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el\Google Drive\Coding\Projects\pokemon_go_evaluator\db\excel\"/>
    </mc:Choice>
  </mc:AlternateContent>
  <xr:revisionPtr revIDLastSave="0" documentId="8_{E243A366-193A-437B-8C41-EC2387D1BD8C}" xr6:coauthVersionLast="45" xr6:coauthVersionMax="45" xr10:uidLastSave="{00000000-0000-0000-0000-000000000000}"/>
  <bookViews>
    <workbookView xWindow="-120" yWindow="-120" windowWidth="29040" windowHeight="15840" xr2:uid="{95BA33E3-51C4-4EA9-B36E-554675F55F70}"/>
  </bookViews>
  <sheets>
    <sheet name="Sheet1" sheetId="1" r:id="rId1"/>
    <sheet name="Sheet3" sheetId="3" r:id="rId2"/>
    <sheet name="Sheet2" sheetId="2" r:id="rId3"/>
  </sheets>
  <definedNames>
    <definedName name="_xlnm._FilterDatabase" localSheetId="2" hidden="1">Sheet2!$A$1:$G$355</definedName>
    <definedName name="_xlnm._FilterDatabase" localSheetId="1" hidden="1">Sheet3!$B$1:$F$332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2" i="3" l="1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1" i="3"/>
  <c r="G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1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2" i="1"/>
  <c r="J3" i="1"/>
  <c r="J4" i="1"/>
  <c r="J5" i="1"/>
  <c r="J6" i="1"/>
  <c r="J7" i="1"/>
  <c r="J8" i="1"/>
  <c r="J9" i="1"/>
  <c r="J10" i="1"/>
  <c r="J11" i="1"/>
  <c r="J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2" i="2"/>
</calcChain>
</file>

<file path=xl/sharedStrings.xml><?xml version="1.0" encoding="utf-8"?>
<sst xmlns="http://schemas.openxmlformats.org/spreadsheetml/2006/main" count="2235" uniqueCount="703">
  <si>
    <t>Bulbasaur</t>
  </si>
  <si>
    <t>Charmander</t>
  </si>
  <si>
    <t>Squirtle</t>
  </si>
  <si>
    <t>Caterpie</t>
  </si>
  <si>
    <t>Weedle</t>
  </si>
  <si>
    <t>Pidgey</t>
  </si>
  <si>
    <t>Rattata</t>
  </si>
  <si>
    <t>Spearow</t>
  </si>
  <si>
    <t>Ekans</t>
  </si>
  <si>
    <t>Pikachu</t>
  </si>
  <si>
    <t>Sandshrew</t>
  </si>
  <si>
    <t>Nidoran♀</t>
  </si>
  <si>
    <t>Nidoran♂</t>
  </si>
  <si>
    <t>Clefairy</t>
  </si>
  <si>
    <t>Vulpix</t>
  </si>
  <si>
    <t>Jigglypuff</t>
  </si>
  <si>
    <t>Zubat</t>
  </si>
  <si>
    <t>Slowpoke</t>
  </si>
  <si>
    <t>Oddish</t>
  </si>
  <si>
    <t>Paras</t>
  </si>
  <si>
    <t>Venonat</t>
  </si>
  <si>
    <t>Diglett</t>
  </si>
  <si>
    <t>Krabby</t>
  </si>
  <si>
    <t>Meowth</t>
  </si>
  <si>
    <t>Psyduck</t>
  </si>
  <si>
    <t>Mankey</t>
  </si>
  <si>
    <t>Growlithe</t>
  </si>
  <si>
    <t>Chansey</t>
  </si>
  <si>
    <t>Poliwag</t>
  </si>
  <si>
    <t>Abra</t>
  </si>
  <si>
    <t>Machop</t>
  </si>
  <si>
    <t>Bellsprout</t>
  </si>
  <si>
    <t>Tentacool</t>
  </si>
  <si>
    <t>Geodude</t>
  </si>
  <si>
    <t>Ponyta</t>
  </si>
  <si>
    <t>Eevee</t>
  </si>
  <si>
    <t>Magnemite</t>
  </si>
  <si>
    <t>Farfetch'd</t>
  </si>
  <si>
    <t>Doduo</t>
  </si>
  <si>
    <t>Seel</t>
  </si>
  <si>
    <t>Grimer</t>
  </si>
  <si>
    <t>Shellder</t>
  </si>
  <si>
    <t>Gastly</t>
  </si>
  <si>
    <t>Onix</t>
  </si>
  <si>
    <t>Drowzee</t>
  </si>
  <si>
    <t>Voltorb</t>
  </si>
  <si>
    <t>Exeggcute</t>
  </si>
  <si>
    <t>Cubone</t>
  </si>
  <si>
    <t>Tyrogue</t>
  </si>
  <si>
    <t>Lickitung</t>
  </si>
  <si>
    <t>Koffing</t>
  </si>
  <si>
    <t>Rhyhorn</t>
  </si>
  <si>
    <t>Tangela</t>
  </si>
  <si>
    <t>Kangaskhan</t>
  </si>
  <si>
    <t>Horsea</t>
  </si>
  <si>
    <t>Goldeen</t>
  </si>
  <si>
    <t>Staryu</t>
  </si>
  <si>
    <t>Mime Jr.</t>
  </si>
  <si>
    <t>Scyther</t>
  </si>
  <si>
    <t>Jynx</t>
  </si>
  <si>
    <t>Electabuzz</t>
  </si>
  <si>
    <t>Magmar</t>
  </si>
  <si>
    <t>Pinsir</t>
  </si>
  <si>
    <t>Tauros</t>
  </si>
  <si>
    <t>Magikarp</t>
  </si>
  <si>
    <t>Lapras</t>
  </si>
  <si>
    <t>Ditto</t>
  </si>
  <si>
    <t>Porygon</t>
  </si>
  <si>
    <t>Omanyte</t>
  </si>
  <si>
    <t>Kabuto</t>
  </si>
  <si>
    <t>Aerodactyl</t>
  </si>
  <si>
    <t>Snorlax</t>
  </si>
  <si>
    <t>Articuno</t>
  </si>
  <si>
    <t>Zapdos</t>
  </si>
  <si>
    <t>Moltres</t>
  </si>
  <si>
    <t>Dratini</t>
  </si>
  <si>
    <t>Mewtwo</t>
  </si>
  <si>
    <t>Mew</t>
  </si>
  <si>
    <t>Chikorita</t>
  </si>
  <si>
    <t>Cyndaquil</t>
  </si>
  <si>
    <t>Totodile</t>
  </si>
  <si>
    <t>Sentret</t>
  </si>
  <si>
    <t>Hoothoot</t>
  </si>
  <si>
    <t>Ledyba</t>
  </si>
  <si>
    <t>Spinarak</t>
  </si>
  <si>
    <t>Chinchou</t>
  </si>
  <si>
    <t>Togepi</t>
  </si>
  <si>
    <t>Natu</t>
  </si>
  <si>
    <t>Mareep</t>
  </si>
  <si>
    <t>Marill</t>
  </si>
  <si>
    <t>Sudowoodo</t>
  </si>
  <si>
    <t>Hoppip</t>
  </si>
  <si>
    <t>Aipom</t>
  </si>
  <si>
    <t>Sunkern</t>
  </si>
  <si>
    <t>Yanma</t>
  </si>
  <si>
    <t>Wooper</t>
  </si>
  <si>
    <t>Murkrow</t>
  </si>
  <si>
    <t>Misdreavus</t>
  </si>
  <si>
    <t>Unown</t>
  </si>
  <si>
    <t>Wobbuffet</t>
  </si>
  <si>
    <t>Girafarig</t>
  </si>
  <si>
    <t>Pineco</t>
  </si>
  <si>
    <t>Dunsparce</t>
  </si>
  <si>
    <t>Gligar</t>
  </si>
  <si>
    <t>Snubbull</t>
  </si>
  <si>
    <t>Qwilfish</t>
  </si>
  <si>
    <t>Shuckle</t>
  </si>
  <si>
    <t>Heracross</t>
  </si>
  <si>
    <t>Sneasel</t>
  </si>
  <si>
    <t>Teddiursa</t>
  </si>
  <si>
    <t>Slugma</t>
  </si>
  <si>
    <t>Swinub</t>
  </si>
  <si>
    <t>Corsola</t>
  </si>
  <si>
    <t>Remoraid</t>
  </si>
  <si>
    <t>Delibird</t>
  </si>
  <si>
    <t>Mantine</t>
  </si>
  <si>
    <t>Skarmory</t>
  </si>
  <si>
    <t>Houndour</t>
  </si>
  <si>
    <t>Phanpy</t>
  </si>
  <si>
    <t>Stantler</t>
  </si>
  <si>
    <t>Smeargle</t>
  </si>
  <si>
    <t>Surskit</t>
  </si>
  <si>
    <t>Miltank</t>
  </si>
  <si>
    <t>Raikou</t>
  </si>
  <si>
    <t>Entei</t>
  </si>
  <si>
    <t>Suicune</t>
  </si>
  <si>
    <t>Larvitar</t>
  </si>
  <si>
    <t>Lugia</t>
  </si>
  <si>
    <t>Ho-Oh</t>
  </si>
  <si>
    <t>Celebi</t>
  </si>
  <si>
    <t>Treecko</t>
  </si>
  <si>
    <t>Torchic</t>
  </si>
  <si>
    <t>Mudkip</t>
  </si>
  <si>
    <t>Poochyena</t>
  </si>
  <si>
    <t>Zigzagoon</t>
  </si>
  <si>
    <t>Scraggy</t>
  </si>
  <si>
    <t>Wurmple</t>
  </si>
  <si>
    <t>Lotad</t>
  </si>
  <si>
    <t>Seedot</t>
  </si>
  <si>
    <t>Taillow</t>
  </si>
  <si>
    <t>Wingull</t>
  </si>
  <si>
    <t>Vanillite</t>
  </si>
  <si>
    <t>Ralts</t>
  </si>
  <si>
    <t>Shroomish</t>
  </si>
  <si>
    <t>Slakoth</t>
  </si>
  <si>
    <t>Tynamo</t>
  </si>
  <si>
    <t>Nincada</t>
  </si>
  <si>
    <t>Whismur</t>
  </si>
  <si>
    <t>Makuhita</t>
  </si>
  <si>
    <t>Nosepass</t>
  </si>
  <si>
    <t>Skitty</t>
  </si>
  <si>
    <t>Sableye</t>
  </si>
  <si>
    <t>Mawile</t>
  </si>
  <si>
    <t>Aron</t>
  </si>
  <si>
    <t>Meditite</t>
  </si>
  <si>
    <t>Electrike</t>
  </si>
  <si>
    <t>Plusle</t>
  </si>
  <si>
    <t>Minun</t>
  </si>
  <si>
    <t>Volbeat</t>
  </si>
  <si>
    <t>Illumise</t>
  </si>
  <si>
    <t>Roselia</t>
  </si>
  <si>
    <t>Gulpin</t>
  </si>
  <si>
    <t>Carvanha</t>
  </si>
  <si>
    <t>Wailmer</t>
  </si>
  <si>
    <t>Numel</t>
  </si>
  <si>
    <t>Torkoal</t>
  </si>
  <si>
    <t>Spoink</t>
  </si>
  <si>
    <t>Spinda</t>
  </si>
  <si>
    <t>Trapinch</t>
  </si>
  <si>
    <t>Cacnea</t>
  </si>
  <si>
    <t>Swablu</t>
  </si>
  <si>
    <t>Zangoose</t>
  </si>
  <si>
    <t>Seviper</t>
  </si>
  <si>
    <t>Lunatone</t>
  </si>
  <si>
    <t>Solrock</t>
  </si>
  <si>
    <t>Barboach</t>
  </si>
  <si>
    <t>Corphish</t>
  </si>
  <si>
    <t>Baltoy</t>
  </si>
  <si>
    <t>Lileep</t>
  </si>
  <si>
    <t>Anorith</t>
  </si>
  <si>
    <t>Feebas</t>
  </si>
  <si>
    <t>Castform</t>
  </si>
  <si>
    <t>Kecleon</t>
  </si>
  <si>
    <t>Shuppet</t>
  </si>
  <si>
    <t>Duskull</t>
  </si>
  <si>
    <t>Tropius</t>
  </si>
  <si>
    <t>Chimecho</t>
  </si>
  <si>
    <t>Absol</t>
  </si>
  <si>
    <t>Wynaut</t>
  </si>
  <si>
    <t>Snorunt</t>
  </si>
  <si>
    <t>Spheal</t>
  </si>
  <si>
    <t>Clamperl</t>
  </si>
  <si>
    <t>Relicanth</t>
  </si>
  <si>
    <t>Luvdisc</t>
  </si>
  <si>
    <t>Bagon</t>
  </si>
  <si>
    <t>Beldum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</si>
  <si>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</si>
  <si>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</si>
  <si>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</si>
  <si>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</si>
  <si>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</si>
  <si>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</si>
  <si>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</si>
  <si>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</si>
  <si>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</si>
  <si>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</si>
  <si>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</si>
  <si>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Chimchar</t>
  </si>
  <si>
    <t>Piplup</t>
  </si>
  <si>
    <t>Starly</t>
  </si>
  <si>
    <t>Bidoof</t>
  </si>
  <si>
    <t>Kricketot</t>
  </si>
  <si>
    <t>Shinx</t>
  </si>
  <si>
    <t>Cranidos</t>
  </si>
  <si>
    <t>Shieldon</t>
  </si>
  <si>
    <t>Sizzlipede</t>
  </si>
  <si>
    <t>Burmy</t>
  </si>
  <si>
    <t>Combee</t>
  </si>
  <si>
    <t>Pachirisu</t>
  </si>
  <si>
    <t>Buizel</t>
  </si>
  <si>
    <t>Cherubi</t>
  </si>
  <si>
    <t>Shellos</t>
  </si>
  <si>
    <t>Drifloon</t>
  </si>
  <si>
    <t>Buneary</t>
  </si>
  <si>
    <t>Glameow</t>
  </si>
  <si>
    <t>Stunky</t>
  </si>
  <si>
    <t>Bronzor</t>
  </si>
  <si>
    <t>Chatot</t>
  </si>
  <si>
    <t>Spiritomb</t>
  </si>
  <si>
    <t>Gible</t>
  </si>
  <si>
    <t>Lucario</t>
  </si>
  <si>
    <t>Hippopotas</t>
  </si>
  <si>
    <t>Skorupi</t>
  </si>
  <si>
    <t>Croagunk</t>
  </si>
  <si>
    <t>Carnivine</t>
  </si>
  <si>
    <t>Finneon</t>
  </si>
  <si>
    <t>Snover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</si>
  <si>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</si>
  <si>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</si>
  <si>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</si>
  <si>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</si>
  <si>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</si>
  <si>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</si>
  <si>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</si>
  <si>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</si>
  <si>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</si>
  <si>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</si>
  <si>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</si>
  <si>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</si>
  <si>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</si>
  <si>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</si>
  <si>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</si>
  <si>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</si>
  <si>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</si>
  <si>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Tepig</t>
  </si>
  <si>
    <t>Oshawott</t>
  </si>
  <si>
    <t>Patrat</t>
  </si>
  <si>
    <t>Lillipup</t>
  </si>
  <si>
    <t>Purrloin</t>
  </si>
  <si>
    <t>Pansage</t>
  </si>
  <si>
    <t>Pansear</t>
  </si>
  <si>
    <t>Panpour</t>
  </si>
  <si>
    <t>Munna</t>
  </si>
  <si>
    <t>Pidove</t>
  </si>
  <si>
    <t>Blitzle</t>
  </si>
  <si>
    <t>Roggenrola</t>
  </si>
  <si>
    <t>Woobat</t>
  </si>
  <si>
    <t>Drilbur</t>
  </si>
  <si>
    <t>Audino</t>
  </si>
  <si>
    <t>Timburr</t>
  </si>
  <si>
    <t>Tympole</t>
  </si>
  <si>
    <t>Throh</t>
  </si>
  <si>
    <t>Sawk</t>
  </si>
  <si>
    <t>Sewaddle</t>
  </si>
  <si>
    <t>Venipede</t>
  </si>
  <si>
    <t>Cottonee</t>
  </si>
  <si>
    <t>Petilil</t>
  </si>
  <si>
    <t>Basculin</t>
  </si>
  <si>
    <t>Sandile</t>
  </si>
  <si>
    <t>Darumaka</t>
  </si>
  <si>
    <t>Maractus</t>
  </si>
  <si>
    <t>Dwebble</t>
  </si>
  <si>
    <t>Sigilyph</t>
  </si>
  <si>
    <t>Yamask</t>
  </si>
  <si>
    <t>Tirtouga</t>
  </si>
  <si>
    <t>Archen</t>
  </si>
  <si>
    <t>Trubbish</t>
  </si>
  <si>
    <t>Zorua</t>
  </si>
  <si>
    <t>Minccino</t>
  </si>
  <si>
    <t>Gothita</t>
  </si>
  <si>
    <t>Solosis</t>
  </si>
  <si>
    <t>Ducklett</t>
  </si>
  <si>
    <t>Deerling</t>
  </si>
  <si>
    <t>Emolga</t>
  </si>
  <si>
    <t>Karrablast</t>
  </si>
  <si>
    <t>Foongus</t>
  </si>
  <si>
    <t>Frillish</t>
  </si>
  <si>
    <t>Alomomola</t>
  </si>
  <si>
    <t>Joltik</t>
  </si>
  <si>
    <t>Ferroseed</t>
  </si>
  <si>
    <t>Klink</t>
  </si>
  <si>
    <t>Elgyem</t>
  </si>
  <si>
    <t>Litwick</t>
  </si>
  <si>
    <t>Axew</t>
  </si>
  <si>
    <t>Cubchoo</t>
  </si>
  <si>
    <t>Cryogonal</t>
  </si>
  <si>
    <t>Shelmet</t>
  </si>
  <si>
    <t>Stunfisk</t>
  </si>
  <si>
    <t>Mienfoo</t>
  </si>
  <si>
    <t>Druddigon</t>
  </si>
  <si>
    <t>Golett</t>
  </si>
  <si>
    <t>Pawniard</t>
  </si>
  <si>
    <t>Bouffalant</t>
  </si>
  <si>
    <t>Rufflet</t>
  </si>
  <si>
    <t>Vullaby</t>
  </si>
  <si>
    <t>Heatmor</t>
  </si>
  <si>
    <t>Durant</t>
  </si>
  <si>
    <t>Deino</t>
  </si>
  <si>
    <t>Larvesta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</si>
  <si>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</si>
  <si>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</si>
  <si>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</si>
  <si>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</si>
  <si>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</si>
  <si>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</si>
  <si>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</si>
  <si>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</si>
  <si>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</si>
  <si>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</si>
  <si>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</si>
  <si>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</si>
  <si>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Meltan</t>
  </si>
  <si>
    <t>pokemon_id</t>
  </si>
  <si>
    <t>pokemon_name</t>
  </si>
  <si>
    <t>Ivysaur</t>
  </si>
  <si>
    <t>Venusaur</t>
  </si>
  <si>
    <t>Charmeleon</t>
  </si>
  <si>
    <t>Charizard</t>
  </si>
  <si>
    <t>Wartortle</t>
  </si>
  <si>
    <t>Blastoise</t>
  </si>
  <si>
    <t>Metapod</t>
  </si>
  <si>
    <t>Butterfree</t>
  </si>
  <si>
    <t>Kakuna</t>
  </si>
  <si>
    <t>Beedrill</t>
  </si>
  <si>
    <t>Pidgeotto</t>
  </si>
  <si>
    <t>Pidgeot</t>
  </si>
  <si>
    <t>Raticate</t>
  </si>
  <si>
    <t>Fearow</t>
  </si>
  <si>
    <t>Arbok</t>
  </si>
  <si>
    <t>Raichu</t>
  </si>
  <si>
    <t>Sandslash</t>
  </si>
  <si>
    <t>Nidorina</t>
  </si>
  <si>
    <t>Nidoqueen</t>
  </si>
  <si>
    <t>Nidorino</t>
  </si>
  <si>
    <t>Nidoking</t>
  </si>
  <si>
    <t>Clefable</t>
  </si>
  <si>
    <t>Ninetales</t>
  </si>
  <si>
    <t>Wigglytuff</t>
  </si>
  <si>
    <t>Golbat</t>
  </si>
  <si>
    <t>Crobat</t>
  </si>
  <si>
    <t>Gloom</t>
  </si>
  <si>
    <t>Vileplume</t>
  </si>
  <si>
    <t>Parasect</t>
  </si>
  <si>
    <t>Venomoth</t>
  </si>
  <si>
    <t>Dugtrio</t>
  </si>
  <si>
    <t>Persian</t>
  </si>
  <si>
    <t>Perrserker</t>
  </si>
  <si>
    <t>Golduck</t>
  </si>
  <si>
    <t>Primeape</t>
  </si>
  <si>
    <t>Arcanine</t>
  </si>
  <si>
    <t>Poliwhirl</t>
  </si>
  <si>
    <t>Poliwrath</t>
  </si>
  <si>
    <t>Kadabra</t>
  </si>
  <si>
    <t>Alakazam</t>
  </si>
  <si>
    <t>Machoke</t>
  </si>
  <si>
    <t>Machamp</t>
  </si>
  <si>
    <t>Weepinbell</t>
  </si>
  <si>
    <t>Victreebel</t>
  </si>
  <si>
    <t>Tentacruel</t>
  </si>
  <si>
    <t>Graveler</t>
  </si>
  <si>
    <t>Golem</t>
  </si>
  <si>
    <t>Rapidash</t>
  </si>
  <si>
    <t>Slowbro</t>
  </si>
  <si>
    <t>Slowking</t>
  </si>
  <si>
    <t>Magneton</t>
  </si>
  <si>
    <t>Magnezone</t>
  </si>
  <si>
    <t>Dodrio</t>
  </si>
  <si>
    <t>Dewgong</t>
  </si>
  <si>
    <t>Muk</t>
  </si>
  <si>
    <t>Cloyster</t>
  </si>
  <si>
    <t>Haunter</t>
  </si>
  <si>
    <t>Gengar</t>
  </si>
  <si>
    <t>Steelix</t>
  </si>
  <si>
    <t>Hypno</t>
  </si>
  <si>
    <t>Kingler</t>
  </si>
  <si>
    <t>Electrode</t>
  </si>
  <si>
    <t>Exeggutor</t>
  </si>
  <si>
    <t>Marowak</t>
  </si>
  <si>
    <t>Hitmonlee</t>
  </si>
  <si>
    <t>Hitmonchan</t>
  </si>
  <si>
    <t>Hitmontop</t>
  </si>
  <si>
    <t>Lickilicky</t>
  </si>
  <si>
    <t>Weezing</t>
  </si>
  <si>
    <t>Rhydon</t>
  </si>
  <si>
    <t>Rhyperior</t>
  </si>
  <si>
    <t>Blissey</t>
  </si>
  <si>
    <t>Tangrowth</t>
  </si>
  <si>
    <t>Seadra</t>
  </si>
  <si>
    <t>Kingdra</t>
  </si>
  <si>
    <t>Seaking</t>
  </si>
  <si>
    <t>Starmie</t>
  </si>
  <si>
    <t>Mr. Mime</t>
  </si>
  <si>
    <t>Scizor</t>
  </si>
  <si>
    <t>Electivire</t>
  </si>
  <si>
    <t>Magmortar</t>
  </si>
  <si>
    <t>Gyarados</t>
  </si>
  <si>
    <t>Vaporeon</t>
  </si>
  <si>
    <t>Jolteon</t>
  </si>
  <si>
    <t>Flareon</t>
  </si>
  <si>
    <t>Espeon</t>
  </si>
  <si>
    <t>Umbreon</t>
  </si>
  <si>
    <t>Leafeon</t>
  </si>
  <si>
    <t>Glaceon</t>
  </si>
  <si>
    <t>Porygon2</t>
  </si>
  <si>
    <t>Porygon-Z</t>
  </si>
  <si>
    <t>Omastar</t>
  </si>
  <si>
    <t>Kabutops</t>
  </si>
  <si>
    <t>Dragonair</t>
  </si>
  <si>
    <t>Dragonite</t>
  </si>
  <si>
    <t>Bayleef</t>
  </si>
  <si>
    <t>Meganium</t>
  </si>
  <si>
    <t>Quilava</t>
  </si>
  <si>
    <t>Typhlosion</t>
  </si>
  <si>
    <t>Croconaw</t>
  </si>
  <si>
    <t>Feraligatr</t>
  </si>
  <si>
    <t>Furret</t>
  </si>
  <si>
    <t>Noctowl</t>
  </si>
  <si>
    <t>Ledian</t>
  </si>
  <si>
    <t>Ariados</t>
  </si>
  <si>
    <t>Lanturn</t>
  </si>
  <si>
    <t>Togetic</t>
  </si>
  <si>
    <t>Togekiss</t>
  </si>
  <si>
    <t>Xatu</t>
  </si>
  <si>
    <t>Flaaffy</t>
  </si>
  <si>
    <t>Ampharos</t>
  </si>
  <si>
    <t>Azumarill</t>
  </si>
  <si>
    <t>Skiploom</t>
  </si>
  <si>
    <t>Jumpluff</t>
  </si>
  <si>
    <t>Ambipom</t>
  </si>
  <si>
    <t>Sunflora</t>
  </si>
  <si>
    <t>Yanmega</t>
  </si>
  <si>
    <t>Quagsire</t>
  </si>
  <si>
    <t>Honchkrow</t>
  </si>
  <si>
    <t>Mismagius</t>
  </si>
  <si>
    <t>Unown A</t>
  </si>
  <si>
    <t>Unown K</t>
  </si>
  <si>
    <t>Unown B</t>
  </si>
  <si>
    <t>Unown L</t>
  </si>
  <si>
    <t>Unown C</t>
  </si>
  <si>
    <t>Unown M</t>
  </si>
  <si>
    <t>Unown D</t>
  </si>
  <si>
    <t>Unown N</t>
  </si>
  <si>
    <t>Unown E</t>
  </si>
  <si>
    <t>Unown O</t>
  </si>
  <si>
    <t>Unown F</t>
  </si>
  <si>
    <t>Unown P</t>
  </si>
  <si>
    <t>Unown G</t>
  </si>
  <si>
    <t>Unown Q</t>
  </si>
  <si>
    <t>Unown H</t>
  </si>
  <si>
    <t>Unown R</t>
  </si>
  <si>
    <t>Unown I</t>
  </si>
  <si>
    <t>Unown S</t>
  </si>
  <si>
    <t>Unown J</t>
  </si>
  <si>
    <t>Unown T</t>
  </si>
  <si>
    <t>Forretress</t>
  </si>
  <si>
    <t>Gliscor</t>
  </si>
  <si>
    <t>Granbull</t>
  </si>
  <si>
    <t>Weavile</t>
  </si>
  <si>
    <t>Ursaring</t>
  </si>
  <si>
    <t>Magcargo</t>
  </si>
  <si>
    <t>Piloswine</t>
  </si>
  <si>
    <t>Mamoswine</t>
  </si>
  <si>
    <t>Octillery</t>
  </si>
  <si>
    <t>Houndoom</t>
  </si>
  <si>
    <t>Donphan</t>
  </si>
  <si>
    <t>Pupitar</t>
  </si>
  <si>
    <t>Tyranitar</t>
  </si>
  <si>
    <t>Grovyle</t>
  </si>
  <si>
    <t>Sceptile</t>
  </si>
  <si>
    <t>Combusken</t>
  </si>
  <si>
    <t>Blaziken</t>
  </si>
  <si>
    <t>Marshtomp</t>
  </si>
  <si>
    <t>Swampert</t>
  </si>
  <si>
    <t>Mightyena</t>
  </si>
  <si>
    <t>Linoone</t>
  </si>
  <si>
    <t>Obstagoon</t>
  </si>
  <si>
    <t>Silcoon</t>
  </si>
  <si>
    <t>Beautifly</t>
  </si>
  <si>
    <t>Cascoon</t>
  </si>
  <si>
    <t>Lombre</t>
  </si>
  <si>
    <t>Ludicolo</t>
  </si>
  <si>
    <t>Nuzleaf</t>
  </si>
  <si>
    <t>Shiftry</t>
  </si>
  <si>
    <t>Swellow</t>
  </si>
  <si>
    <t>Pelipper</t>
  </si>
  <si>
    <t>Kirlia</t>
  </si>
  <si>
    <t>Gardevoir</t>
  </si>
  <si>
    <t>Masquerain</t>
  </si>
  <si>
    <t>Breloom</t>
  </si>
  <si>
    <t>Vigoroth</t>
  </si>
  <si>
    <t>Slaking</t>
  </si>
  <si>
    <t>Ninjask</t>
  </si>
  <si>
    <t>Shedinja</t>
  </si>
  <si>
    <t>Loudred</t>
  </si>
  <si>
    <t>Exploud</t>
  </si>
  <si>
    <t>Hariyama</t>
  </si>
  <si>
    <t>Probopass</t>
  </si>
  <si>
    <t>Delcatty</t>
  </si>
  <si>
    <t>Lairon</t>
  </si>
  <si>
    <t>Aggron</t>
  </si>
  <si>
    <t>Medicham</t>
  </si>
  <si>
    <t>Manectric</t>
  </si>
  <si>
    <t>Roserade</t>
  </si>
  <si>
    <t>Swalot</t>
  </si>
  <si>
    <t>Sharpedo</t>
  </si>
  <si>
    <t>Wailord</t>
  </si>
  <si>
    <t>Camerupt</t>
  </si>
  <si>
    <t>Grumpig</t>
  </si>
  <si>
    <t>Vibrava</t>
  </si>
  <si>
    <t>Flygon</t>
  </si>
  <si>
    <t>Cacturne</t>
  </si>
  <si>
    <t>Altaria</t>
  </si>
  <si>
    <t>Whiscash</t>
  </si>
  <si>
    <t>Crawdaunt</t>
  </si>
  <si>
    <t>Claydol</t>
  </si>
  <si>
    <t>Cradily</t>
  </si>
  <si>
    <t>Armaldo</t>
  </si>
  <si>
    <t>Milotic</t>
  </si>
  <si>
    <t>Banette</t>
  </si>
  <si>
    <t>Dusclops</t>
  </si>
  <si>
    <t>Dusknoir</t>
  </si>
  <si>
    <t>Glalie</t>
  </si>
  <si>
    <t>Froslass</t>
  </si>
  <si>
    <t>Sealeo</t>
  </si>
  <si>
    <t>Walrein</t>
  </si>
  <si>
    <t>Huntail</t>
  </si>
  <si>
    <t>Gorebyss</t>
  </si>
  <si>
    <t>Shelgon</t>
  </si>
  <si>
    <t>Salamence</t>
  </si>
  <si>
    <t>Metang</t>
  </si>
  <si>
    <t>Metagross</t>
  </si>
  <si>
    <t>Grotle</t>
  </si>
  <si>
    <t>Torterra</t>
  </si>
  <si>
    <t>Monferno</t>
  </si>
  <si>
    <t>Infernape</t>
  </si>
  <si>
    <t>Prinplup</t>
  </si>
  <si>
    <t>Empoleon</t>
  </si>
  <si>
    <t>Staravia</t>
  </si>
  <si>
    <t>Staraptor</t>
  </si>
  <si>
    <t>Bibarel</t>
  </si>
  <si>
    <t>Kricketune</t>
  </si>
  <si>
    <t>Luxio</t>
  </si>
  <si>
    <t>Luxray</t>
  </si>
  <si>
    <t>Rampardos</t>
  </si>
  <si>
    <t>Bastiodon</t>
  </si>
  <si>
    <t>Wormadam</t>
  </si>
  <si>
    <t>Mothim</t>
  </si>
  <si>
    <t>Vespiquen</t>
  </si>
  <si>
    <t>Floatzel</t>
  </si>
  <si>
    <t>Cherrim</t>
  </si>
  <si>
    <t>Gastrodon</t>
  </si>
  <si>
    <t>Drifblim</t>
  </si>
  <si>
    <t>Lopunny</t>
  </si>
  <si>
    <t>Purugly</t>
  </si>
  <si>
    <t>Skuntank</t>
  </si>
  <si>
    <t>Bronzong</t>
  </si>
  <si>
    <t>Gabite</t>
  </si>
  <si>
    <t>Garchomp</t>
  </si>
  <si>
    <t>Hippowdon</t>
  </si>
  <si>
    <t>Drapion</t>
  </si>
  <si>
    <t>Toxicroak</t>
  </si>
  <si>
    <t>Lumineon</t>
  </si>
  <si>
    <t>Abomasnow</t>
  </si>
  <si>
    <t>Servine</t>
  </si>
  <si>
    <t>Serperior</t>
  </si>
  <si>
    <t>Pignite</t>
  </si>
  <si>
    <t>Emboar</t>
  </si>
  <si>
    <t>Dewott</t>
  </si>
  <si>
    <t>Samurott</t>
  </si>
  <si>
    <t>Watchog</t>
  </si>
  <si>
    <t>Herdier</t>
  </si>
  <si>
    <t>Stoutland</t>
  </si>
  <si>
    <t>Liepard</t>
  </si>
  <si>
    <t>Simisage</t>
  </si>
  <si>
    <t>Simisear</t>
  </si>
  <si>
    <t>Simipour</t>
  </si>
  <si>
    <t>Tranquill</t>
  </si>
  <si>
    <t>Unfezant</t>
  </si>
  <si>
    <t>Zebstrika</t>
  </si>
  <si>
    <t>Boldore</t>
  </si>
  <si>
    <t>Gigalith</t>
  </si>
  <si>
    <t>Swoobat</t>
  </si>
  <si>
    <t>Excadrill</t>
  </si>
  <si>
    <t>Gurdurr</t>
  </si>
  <si>
    <t>Conkeldurr</t>
  </si>
  <si>
    <t>Palpitoad</t>
  </si>
  <si>
    <t>Seismitoad</t>
  </si>
  <si>
    <t>Swadloon</t>
  </si>
  <si>
    <t>Leavanny</t>
  </si>
  <si>
    <t>Whirlipede</t>
  </si>
  <si>
    <t>Scolipede</t>
  </si>
  <si>
    <t>Whimsicott</t>
  </si>
  <si>
    <t>Lilligant</t>
  </si>
  <si>
    <t>Krokorok</t>
  </si>
  <si>
    <t>Krookodile</t>
  </si>
  <si>
    <t>Darmanitan</t>
  </si>
  <si>
    <t>Crustle</t>
  </si>
  <si>
    <t>Scrafty</t>
  </si>
  <si>
    <t>Cofagrigus</t>
  </si>
  <si>
    <t>Carracosta</t>
  </si>
  <si>
    <t>Archeops</t>
  </si>
  <si>
    <t>Garbodor</t>
  </si>
  <si>
    <t>Cinccino</t>
  </si>
  <si>
    <t>Gothorita</t>
  </si>
  <si>
    <t>Gothitelle</t>
  </si>
  <si>
    <t>Duosion</t>
  </si>
  <si>
    <t>Reuniclus</t>
  </si>
  <si>
    <t>Swanna</t>
  </si>
  <si>
    <t>Vanillish</t>
  </si>
  <si>
    <t>Vanilluxe</t>
  </si>
  <si>
    <t>Sawsbuck</t>
  </si>
  <si>
    <t>Escavalier</t>
  </si>
  <si>
    <t>Amoonguss</t>
  </si>
  <si>
    <t>Galvantula</t>
  </si>
  <si>
    <t>Ferrothorn</t>
  </si>
  <si>
    <t>Klang</t>
  </si>
  <si>
    <t>Klinklang</t>
  </si>
  <si>
    <t>Beheeyem</t>
  </si>
  <si>
    <t>Lampent</t>
  </si>
  <si>
    <t>Chandelure</t>
  </si>
  <si>
    <t>Fraxure</t>
  </si>
  <si>
    <t>Haxorus</t>
  </si>
  <si>
    <t>Beartic</t>
  </si>
  <si>
    <t>Accelgor</t>
  </si>
  <si>
    <t>Golurk</t>
  </si>
  <si>
    <t>Bisharp</t>
  </si>
  <si>
    <t>Braviary</t>
  </si>
  <si>
    <t>Mandibuzz</t>
  </si>
  <si>
    <t>Zweilous</t>
  </si>
  <si>
    <t>Hydreigon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</si>
  <si>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</si>
  <si>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</si>
  <si>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</si>
  <si>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</si>
  <si>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</si>
  <si>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</si>
  <si>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</si>
  <si>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</si>
  <si>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</si>
  <si>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</si>
  <si>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</si>
  <si>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</si>
  <si>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</si>
  <si>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</si>
  <si>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Litleo</t>
  </si>
  <si>
    <t>Pyroar</t>
  </si>
  <si>
    <t>Espurr</t>
  </si>
  <si>
    <t>Meowstic</t>
  </si>
  <si>
    <t>Klefki</t>
  </si>
  <si>
    <t>Noibat</t>
  </si>
  <si>
    <t>Noivern</t>
  </si>
  <si>
    <t>Melmetal</t>
  </si>
  <si>
    <t>25</t>
  </si>
  <si>
    <t/>
  </si>
  <si>
    <t>name</t>
  </si>
  <si>
    <t>evo1 candies</t>
  </si>
  <si>
    <t>name 2</t>
  </si>
  <si>
    <t>evo2 candies</t>
  </si>
  <si>
    <t>name 3</t>
  </si>
  <si>
    <t>id</t>
  </si>
  <si>
    <t>pikachu</t>
  </si>
  <si>
    <t>jigglypuff</t>
  </si>
  <si>
    <t>chansey</t>
  </si>
  <si>
    <t>jynx</t>
  </si>
  <si>
    <t>electabuzz</t>
  </si>
  <si>
    <t>magmar</t>
  </si>
  <si>
    <t>snorlax</t>
  </si>
  <si>
    <t>marill</t>
  </si>
  <si>
    <t>sudowoodo</t>
  </si>
  <si>
    <t>mantine</t>
  </si>
  <si>
    <t>roselia</t>
  </si>
  <si>
    <t>chimecho</t>
  </si>
  <si>
    <t>lucario</t>
  </si>
  <si>
    <t>25, 100</t>
  </si>
  <si>
    <t>12, 50</t>
  </si>
  <si>
    <t>25, 50</t>
  </si>
  <si>
    <t>25, 25</t>
  </si>
  <si>
    <t>50, 200</t>
  </si>
  <si>
    <t>50</t>
  </si>
  <si>
    <t>100</t>
  </si>
  <si>
    <t>400</t>
  </si>
  <si>
    <t>200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</si>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</sst>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F60B6-E8E6-4187-9539-9BC5C2162A9E}">
  <dimension ref="A1:J333"/>
  <sheetViews>
    <sheetView tabSelected="1" workbookViewId="0">
      <selection activeCell="E8" sqref="E8"/>
    </sheetView>
  </sheetViews>
  <sheetFormatPr defaultRowHeight="15" x14ac:dyDescent="0.25"/>
  <sheetData>
    <row r="1" spans="1:10" x14ac:dyDescent="0.25">
      <c r="A1" t="s">
        <v>332</v>
      </c>
      <c r="B1" t="s">
        <v>333</v>
      </c>
    </row>
    <row r="2" spans="1:10" x14ac:dyDescent="0.25">
      <c r="A2">
        <v>1</v>
      </c>
      <c r="B2" t="s">
        <v>0</v>
      </c>
      <c r="C2" t="str">
        <f>INDEX(Sheet2!$G$2:$G$355,MATCH(Sheet1!A2,Sheet2!$A$2:$A$355,0))</f>
        <v>25, 100</v>
      </c>
      <c r="D2">
        <v>1</v>
      </c>
      <c r="E2" t="str">
        <f>"row("&amp;_xlfn.TEXTJOIN(", ",TRUE,A2,"null","null","null",D2)&amp;"),"</f>
        <v>row(1, null, null, null, 1),</v>
      </c>
      <c r="H2" s="2">
        <v>1</v>
      </c>
      <c r="I2" s="2" t="s">
        <v>693</v>
      </c>
      <c r="J2" t="str">
        <f>CLEAN(I2)</f>
        <v>25, 100</v>
      </c>
    </row>
    <row r="3" spans="1:10" x14ac:dyDescent="0.25">
      <c r="A3">
        <v>2</v>
      </c>
      <c r="B3" t="s">
        <v>1</v>
      </c>
      <c r="C3" t="str">
        <f>INDEX(Sheet2!$G$2:$G$355,MATCH(Sheet1!A3,Sheet2!$A$2:$A$355,0))</f>
        <v>25, 100</v>
      </c>
      <c r="D3">
        <v>1</v>
      </c>
      <c r="E3" t="str">
        <f t="shared" ref="E3:E66" si="0">"row("&amp;_xlfn.TEXTJOIN(", ",TRUE,A3,"null","null","null",D3)&amp;"),"</f>
        <v>row(2, null, null, null, 1),</v>
      </c>
      <c r="H3" s="2">
        <v>2</v>
      </c>
      <c r="I3" s="2" t="s">
        <v>694</v>
      </c>
      <c r="J3" t="str">
        <f t="shared" ref="J3:J11" si="1">CLEAN(I3)</f>
        <v>12, 50</v>
      </c>
    </row>
    <row r="4" spans="1:10" x14ac:dyDescent="0.25">
      <c r="A4">
        <v>3</v>
      </c>
      <c r="B4" t="s">
        <v>2</v>
      </c>
      <c r="C4" t="str">
        <f>INDEX(Sheet2!$G$2:$G$355,MATCH(Sheet1!A4,Sheet2!$A$2:$A$355,0))</f>
        <v>25, 100</v>
      </c>
      <c r="D4">
        <v>1</v>
      </c>
      <c r="E4" t="str">
        <f t="shared" si="0"/>
        <v>row(3, null, null, null, 1),</v>
      </c>
      <c r="H4" s="2">
        <v>3</v>
      </c>
      <c r="I4" s="2" t="s">
        <v>672</v>
      </c>
      <c r="J4" t="str">
        <f t="shared" si="1"/>
        <v>25</v>
      </c>
    </row>
    <row r="5" spans="1:10" x14ac:dyDescent="0.25">
      <c r="A5">
        <v>4</v>
      </c>
      <c r="B5" t="s">
        <v>3</v>
      </c>
      <c r="C5" t="str">
        <f>INDEX(Sheet2!$G$2:$G$355,MATCH(Sheet1!A5,Sheet2!$A$2:$A$355,0))</f>
        <v>12, 50</v>
      </c>
      <c r="D5">
        <v>2</v>
      </c>
      <c r="E5" t="str">
        <f t="shared" si="0"/>
        <v>row(4, null, null, null, 2),</v>
      </c>
      <c r="H5" s="2">
        <v>4</v>
      </c>
      <c r="I5" s="2" t="s">
        <v>698</v>
      </c>
      <c r="J5" t="str">
        <f t="shared" si="1"/>
        <v>50</v>
      </c>
    </row>
    <row r="6" spans="1:10" x14ac:dyDescent="0.25">
      <c r="A6">
        <v>5</v>
      </c>
      <c r="B6" t="s">
        <v>4</v>
      </c>
      <c r="C6" t="str">
        <f>INDEX(Sheet2!$G$2:$G$355,MATCH(Sheet1!A6,Sheet2!$A$2:$A$355,0))</f>
        <v>12, 50</v>
      </c>
      <c r="D6">
        <v>2</v>
      </c>
      <c r="E6" t="str">
        <f t="shared" si="0"/>
        <v>row(5, null, null, null, 2),</v>
      </c>
      <c r="H6" s="2">
        <v>5</v>
      </c>
      <c r="I6" s="2" t="s">
        <v>695</v>
      </c>
      <c r="J6" t="str">
        <f t="shared" si="1"/>
        <v>25, 50</v>
      </c>
    </row>
    <row r="7" spans="1:10" x14ac:dyDescent="0.25">
      <c r="A7">
        <v>6</v>
      </c>
      <c r="B7" t="s">
        <v>5</v>
      </c>
      <c r="C7" t="str">
        <f>INDEX(Sheet2!$G$2:$G$355,MATCH(Sheet1!A7,Sheet2!$A$2:$A$355,0))</f>
        <v>12, 50</v>
      </c>
      <c r="D7">
        <v>2</v>
      </c>
      <c r="E7" t="str">
        <f t="shared" si="0"/>
        <v>row(6, null, null, null, 2),</v>
      </c>
      <c r="H7" s="2">
        <v>6</v>
      </c>
      <c r="I7" s="2" t="s">
        <v>699</v>
      </c>
      <c r="J7" t="str">
        <f t="shared" si="1"/>
        <v>100</v>
      </c>
    </row>
    <row r="8" spans="1:10" x14ac:dyDescent="0.25">
      <c r="A8">
        <v>7</v>
      </c>
      <c r="B8" t="s">
        <v>6</v>
      </c>
      <c r="C8" t="str">
        <f>INDEX(Sheet2!$G$2:$G$355,MATCH(Sheet1!A8,Sheet2!$A$2:$A$355,0))</f>
        <v>25</v>
      </c>
      <c r="D8">
        <v>3</v>
      </c>
      <c r="E8" t="str">
        <f t="shared" si="0"/>
        <v>row(7, null, null, null, 3),</v>
      </c>
      <c r="H8" s="2">
        <v>7</v>
      </c>
      <c r="I8" s="2" t="s">
        <v>700</v>
      </c>
      <c r="J8" t="str">
        <f t="shared" si="1"/>
        <v>400</v>
      </c>
    </row>
    <row r="9" spans="1:10" x14ac:dyDescent="0.25">
      <c r="A9">
        <v>8</v>
      </c>
      <c r="B9" t="s">
        <v>7</v>
      </c>
      <c r="C9" t="str">
        <f>INDEX(Sheet2!$G$2:$G$355,MATCH(Sheet1!A9,Sheet2!$A$2:$A$355,0))</f>
        <v>50</v>
      </c>
      <c r="D9">
        <v>4</v>
      </c>
      <c r="E9" t="str">
        <f t="shared" si="0"/>
        <v>row(8, null, null, null, 4),</v>
      </c>
      <c r="H9" s="2">
        <v>8</v>
      </c>
      <c r="I9" s="2" t="s">
        <v>696</v>
      </c>
      <c r="J9" t="str">
        <f t="shared" si="1"/>
        <v>25, 25</v>
      </c>
    </row>
    <row r="10" spans="1:10" x14ac:dyDescent="0.25">
      <c r="A10">
        <v>9</v>
      </c>
      <c r="B10" t="s">
        <v>8</v>
      </c>
      <c r="C10" t="str">
        <f>INDEX(Sheet2!$G$2:$G$355,MATCH(Sheet1!A10,Sheet2!$A$2:$A$355,0))</f>
        <v>50</v>
      </c>
      <c r="D10">
        <v>4</v>
      </c>
      <c r="E10" t="str">
        <f t="shared" si="0"/>
        <v>row(9, null, null, null, 4),</v>
      </c>
      <c r="H10" s="2">
        <v>9</v>
      </c>
      <c r="I10" s="2" t="s">
        <v>697</v>
      </c>
      <c r="J10" t="str">
        <f t="shared" si="1"/>
        <v>50, 200</v>
      </c>
    </row>
    <row r="11" spans="1:10" x14ac:dyDescent="0.25">
      <c r="A11">
        <v>10</v>
      </c>
      <c r="B11" t="s">
        <v>9</v>
      </c>
      <c r="C11" t="str">
        <f>INDEX(Sheet2!$G$2:$G$355,MATCH(Sheet1!A11,Sheet2!$A$2:$A$355,0))</f>
        <v>25, 50</v>
      </c>
      <c r="D11">
        <v>5</v>
      </c>
      <c r="E11" t="str">
        <f t="shared" si="0"/>
        <v>row(10, null, null, null, 5),</v>
      </c>
      <c r="H11" s="2">
        <v>10</v>
      </c>
      <c r="I11" s="2" t="s">
        <v>701</v>
      </c>
      <c r="J11" t="str">
        <f t="shared" si="1"/>
        <v>200</v>
      </c>
    </row>
    <row r="12" spans="1:10" x14ac:dyDescent="0.25">
      <c r="A12">
        <v>11</v>
      </c>
      <c r="B12" t="s">
        <v>10</v>
      </c>
      <c r="C12" t="str">
        <f>INDEX(Sheet2!$G$2:$G$355,MATCH(Sheet1!A12,Sheet2!$A$2:$A$355,0))</f>
        <v>50</v>
      </c>
      <c r="D12">
        <v>4</v>
      </c>
      <c r="E12" t="str">
        <f t="shared" si="0"/>
        <v>row(11, null, null, null, 4),</v>
      </c>
      <c r="H12" s="2"/>
      <c r="I12" s="2"/>
    </row>
    <row r="13" spans="1:10" x14ac:dyDescent="0.25">
      <c r="A13">
        <v>12</v>
      </c>
      <c r="B13" t="s">
        <v>11</v>
      </c>
      <c r="C13" t="str">
        <f>INDEX(Sheet2!$G$2:$G$355,MATCH(Sheet1!A13,Sheet2!$A$2:$A$355,0))</f>
        <v>25, 100</v>
      </c>
      <c r="D13">
        <v>1</v>
      </c>
      <c r="E13" t="str">
        <f t="shared" si="0"/>
        <v>row(12, null, null, null, 1),</v>
      </c>
    </row>
    <row r="14" spans="1:10" x14ac:dyDescent="0.25">
      <c r="A14">
        <v>13</v>
      </c>
      <c r="B14" t="s">
        <v>12</v>
      </c>
      <c r="C14" t="str">
        <f>INDEX(Sheet2!$G$2:$G$355,MATCH(Sheet1!A14,Sheet2!$A$2:$A$355,0))</f>
        <v>25, 100</v>
      </c>
      <c r="D14">
        <v>1</v>
      </c>
      <c r="E14" t="str">
        <f t="shared" si="0"/>
        <v>row(13, null, null, null, 1),</v>
      </c>
    </row>
    <row r="15" spans="1:10" x14ac:dyDescent="0.25">
      <c r="A15">
        <v>14</v>
      </c>
      <c r="B15" t="s">
        <v>13</v>
      </c>
      <c r="C15" t="str">
        <f>INDEX(Sheet2!$G$2:$G$355,MATCH(Sheet1!A15,Sheet2!$A$2:$A$355,0))</f>
        <v>25, 50</v>
      </c>
      <c r="D15">
        <v>5</v>
      </c>
      <c r="E15" t="str">
        <f t="shared" si="0"/>
        <v>row(14, null, null, null, 5),</v>
      </c>
    </row>
    <row r="16" spans="1:10" x14ac:dyDescent="0.25">
      <c r="A16">
        <v>15</v>
      </c>
      <c r="B16" t="s">
        <v>14</v>
      </c>
      <c r="C16" t="str">
        <f>INDEX(Sheet2!$G$2:$G$355,MATCH(Sheet1!A16,Sheet2!$A$2:$A$355,0))</f>
        <v>50</v>
      </c>
      <c r="D16">
        <v>4</v>
      </c>
      <c r="E16" t="str">
        <f t="shared" si="0"/>
        <v>row(15, null, null, null, 4),</v>
      </c>
    </row>
    <row r="17" spans="1:5" x14ac:dyDescent="0.25">
      <c r="A17">
        <v>16</v>
      </c>
      <c r="B17" t="s">
        <v>15</v>
      </c>
      <c r="C17" t="str">
        <f>INDEX(Sheet2!$G$2:$G$355,MATCH(Sheet1!A17,Sheet2!$A$2:$A$355,0))</f>
        <v>25, 50</v>
      </c>
      <c r="D17">
        <v>5</v>
      </c>
      <c r="E17" t="str">
        <f t="shared" si="0"/>
        <v>row(16, null, null, null, 5),</v>
      </c>
    </row>
    <row r="18" spans="1:5" x14ac:dyDescent="0.25">
      <c r="A18">
        <v>17</v>
      </c>
      <c r="B18" t="s">
        <v>16</v>
      </c>
      <c r="C18" t="str">
        <f>INDEX(Sheet2!$G$2:$G$355,MATCH(Sheet1!A18,Sheet2!$A$2:$A$355,0))</f>
        <v>25, 100</v>
      </c>
      <c r="D18">
        <v>1</v>
      </c>
      <c r="E18" t="str">
        <f t="shared" si="0"/>
        <v>row(17, null, null, null, 1),</v>
      </c>
    </row>
    <row r="19" spans="1:5" x14ac:dyDescent="0.25">
      <c r="A19">
        <v>18</v>
      </c>
      <c r="B19" t="s">
        <v>17</v>
      </c>
      <c r="C19" t="str">
        <f>INDEX(Sheet2!$G$2:$G$355,MATCH(Sheet1!A19,Sheet2!$A$2:$A$355,0))</f>
        <v>50</v>
      </c>
      <c r="D19">
        <v>4</v>
      </c>
      <c r="E19" t="str">
        <f t="shared" si="0"/>
        <v>row(18, null, null, null, 4),</v>
      </c>
    </row>
    <row r="20" spans="1:5" x14ac:dyDescent="0.25">
      <c r="A20">
        <v>19</v>
      </c>
      <c r="B20" t="s">
        <v>18</v>
      </c>
      <c r="C20" t="str">
        <f>INDEX(Sheet2!$G$2:$G$355,MATCH(Sheet1!A20,Sheet2!$A$2:$A$355,0))</f>
        <v>25, 100</v>
      </c>
      <c r="D20">
        <v>1</v>
      </c>
      <c r="E20" t="str">
        <f t="shared" si="0"/>
        <v>row(19, null, null, null, 1),</v>
      </c>
    </row>
    <row r="21" spans="1:5" x14ac:dyDescent="0.25">
      <c r="A21">
        <v>20</v>
      </c>
      <c r="B21" t="s">
        <v>19</v>
      </c>
      <c r="C21" t="str">
        <f>INDEX(Sheet2!$G$2:$G$355,MATCH(Sheet1!A21,Sheet2!$A$2:$A$355,0))</f>
        <v>50</v>
      </c>
      <c r="D21">
        <v>4</v>
      </c>
      <c r="E21" t="str">
        <f t="shared" si="0"/>
        <v>row(20, null, null, null, 4),</v>
      </c>
    </row>
    <row r="22" spans="1:5" x14ac:dyDescent="0.25">
      <c r="A22">
        <v>21</v>
      </c>
      <c r="B22" t="s">
        <v>20</v>
      </c>
      <c r="C22" t="str">
        <f>INDEX(Sheet2!$G$2:$G$355,MATCH(Sheet1!A22,Sheet2!$A$2:$A$355,0))</f>
        <v>50</v>
      </c>
      <c r="D22">
        <v>4</v>
      </c>
      <c r="E22" t="str">
        <f t="shared" si="0"/>
        <v>row(21, null, null, null, 4),</v>
      </c>
    </row>
    <row r="23" spans="1:5" x14ac:dyDescent="0.25">
      <c r="A23">
        <v>22</v>
      </c>
      <c r="B23" t="s">
        <v>21</v>
      </c>
      <c r="C23" t="str">
        <f>INDEX(Sheet2!$G$2:$G$355,MATCH(Sheet1!A23,Sheet2!$A$2:$A$355,0))</f>
        <v>50</v>
      </c>
      <c r="D23">
        <v>4</v>
      </c>
      <c r="E23" t="str">
        <f t="shared" si="0"/>
        <v>row(22, null, null, null, 4),</v>
      </c>
    </row>
    <row r="24" spans="1:5" x14ac:dyDescent="0.25">
      <c r="A24">
        <v>23</v>
      </c>
      <c r="B24" t="s">
        <v>22</v>
      </c>
      <c r="C24" t="str">
        <f>INDEX(Sheet2!$G$2:$G$355,MATCH(Sheet1!A24,Sheet2!$A$2:$A$355,0))</f>
        <v>50</v>
      </c>
      <c r="D24">
        <v>4</v>
      </c>
      <c r="E24" t="str">
        <f t="shared" si="0"/>
        <v>row(23, null, null, null, 4),</v>
      </c>
    </row>
    <row r="25" spans="1:5" x14ac:dyDescent="0.25">
      <c r="A25">
        <v>24</v>
      </c>
      <c r="B25" t="s">
        <v>23</v>
      </c>
      <c r="C25" t="str">
        <f>INDEX(Sheet2!$G$2:$G$355,MATCH(Sheet1!A25,Sheet2!$A$2:$A$355,0))</f>
        <v>50</v>
      </c>
      <c r="D25">
        <v>4</v>
      </c>
      <c r="E25" t="str">
        <f t="shared" si="0"/>
        <v>row(24, null, null, null, 4),</v>
      </c>
    </row>
    <row r="26" spans="1:5" x14ac:dyDescent="0.25">
      <c r="A26">
        <v>25</v>
      </c>
      <c r="B26" t="s">
        <v>24</v>
      </c>
      <c r="C26" t="str">
        <f>INDEX(Sheet2!$G$2:$G$355,MATCH(Sheet1!A26,Sheet2!$A$2:$A$355,0))</f>
        <v>50</v>
      </c>
      <c r="D26">
        <v>4</v>
      </c>
      <c r="E26" t="str">
        <f t="shared" si="0"/>
        <v>row(25, null, null, null, 4),</v>
      </c>
    </row>
    <row r="27" spans="1:5" x14ac:dyDescent="0.25">
      <c r="A27">
        <v>26</v>
      </c>
      <c r="B27" t="s">
        <v>25</v>
      </c>
      <c r="C27" t="str">
        <f>INDEX(Sheet2!$G$2:$G$355,MATCH(Sheet1!A27,Sheet2!$A$2:$A$355,0))</f>
        <v>50</v>
      </c>
      <c r="D27">
        <v>4</v>
      </c>
      <c r="E27" t="str">
        <f t="shared" si="0"/>
        <v>row(26, null, null, null, 4),</v>
      </c>
    </row>
    <row r="28" spans="1:5" x14ac:dyDescent="0.25">
      <c r="A28">
        <v>27</v>
      </c>
      <c r="B28" t="s">
        <v>26</v>
      </c>
      <c r="C28" t="str">
        <f>INDEX(Sheet2!$G$2:$G$355,MATCH(Sheet1!A28,Sheet2!$A$2:$A$355,0))</f>
        <v>50</v>
      </c>
      <c r="D28">
        <v>4</v>
      </c>
      <c r="E28" t="str">
        <f t="shared" si="0"/>
        <v>row(27, null, null, null, 4),</v>
      </c>
    </row>
    <row r="29" spans="1:5" x14ac:dyDescent="0.25">
      <c r="A29">
        <v>28</v>
      </c>
      <c r="B29" t="s">
        <v>27</v>
      </c>
      <c r="C29" t="str">
        <f>INDEX(Sheet2!$G$2:$G$355,MATCH(Sheet1!A29,Sheet2!$A$2:$A$355,0))</f>
        <v>25, 50</v>
      </c>
      <c r="D29">
        <v>5</v>
      </c>
      <c r="E29" t="str">
        <f t="shared" si="0"/>
        <v>row(28, null, null, null, 5),</v>
      </c>
    </row>
    <row r="30" spans="1:5" x14ac:dyDescent="0.25">
      <c r="A30">
        <v>29</v>
      </c>
      <c r="B30" t="s">
        <v>28</v>
      </c>
      <c r="C30" t="str">
        <f>INDEX(Sheet2!$G$2:$G$355,MATCH(Sheet1!A30,Sheet2!$A$2:$A$355,0))</f>
        <v>25, 100</v>
      </c>
      <c r="D30">
        <v>1</v>
      </c>
      <c r="E30" t="str">
        <f t="shared" si="0"/>
        <v>row(29, null, null, null, 1),</v>
      </c>
    </row>
    <row r="31" spans="1:5" x14ac:dyDescent="0.25">
      <c r="A31">
        <v>30</v>
      </c>
      <c r="B31" t="s">
        <v>29</v>
      </c>
      <c r="C31" t="str">
        <f>INDEX(Sheet2!$G$2:$G$355,MATCH(Sheet1!A31,Sheet2!$A$2:$A$355,0))</f>
        <v>25, 100</v>
      </c>
      <c r="D31">
        <v>1</v>
      </c>
      <c r="E31" t="str">
        <f t="shared" si="0"/>
        <v>row(30, null, null, null, 1),</v>
      </c>
    </row>
    <row r="32" spans="1:5" x14ac:dyDescent="0.25">
      <c r="A32">
        <v>31</v>
      </c>
      <c r="B32" t="s">
        <v>30</v>
      </c>
      <c r="C32" t="str">
        <f>INDEX(Sheet2!$G$2:$G$355,MATCH(Sheet1!A32,Sheet2!$A$2:$A$355,0))</f>
        <v>25, 100</v>
      </c>
      <c r="D32">
        <v>1</v>
      </c>
      <c r="E32" t="str">
        <f t="shared" si="0"/>
        <v>row(31, null, null, null, 1),</v>
      </c>
    </row>
    <row r="33" spans="1:5" x14ac:dyDescent="0.25">
      <c r="A33">
        <v>32</v>
      </c>
      <c r="B33" t="s">
        <v>31</v>
      </c>
      <c r="C33" t="str">
        <f>INDEX(Sheet2!$G$2:$G$355,MATCH(Sheet1!A33,Sheet2!$A$2:$A$355,0))</f>
        <v>25, 100</v>
      </c>
      <c r="D33">
        <v>1</v>
      </c>
      <c r="E33" t="str">
        <f t="shared" si="0"/>
        <v>row(32, null, null, null, 1),</v>
      </c>
    </row>
    <row r="34" spans="1:5" x14ac:dyDescent="0.25">
      <c r="A34">
        <v>33</v>
      </c>
      <c r="B34" t="s">
        <v>32</v>
      </c>
      <c r="C34" t="str">
        <f>INDEX(Sheet2!$G$2:$G$355,MATCH(Sheet1!A34,Sheet2!$A$2:$A$355,0))</f>
        <v>50</v>
      </c>
      <c r="D34">
        <v>4</v>
      </c>
      <c r="E34" t="str">
        <f t="shared" si="0"/>
        <v>row(33, null, null, null, 4),</v>
      </c>
    </row>
    <row r="35" spans="1:5" x14ac:dyDescent="0.25">
      <c r="A35">
        <v>34</v>
      </c>
      <c r="B35" t="s">
        <v>33</v>
      </c>
      <c r="C35" t="str">
        <f>INDEX(Sheet2!$G$2:$G$355,MATCH(Sheet1!A35,Sheet2!$A$2:$A$355,0))</f>
        <v>25, 100</v>
      </c>
      <c r="D35">
        <v>1</v>
      </c>
      <c r="E35" t="str">
        <f t="shared" si="0"/>
        <v>row(34, null, null, null, 1),</v>
      </c>
    </row>
    <row r="36" spans="1:5" x14ac:dyDescent="0.25">
      <c r="A36">
        <v>35</v>
      </c>
      <c r="B36" t="s">
        <v>34</v>
      </c>
      <c r="C36" t="str">
        <f>INDEX(Sheet2!$G$2:$G$355,MATCH(Sheet1!A36,Sheet2!$A$2:$A$355,0))</f>
        <v>50</v>
      </c>
      <c r="D36">
        <v>4</v>
      </c>
      <c r="E36" t="str">
        <f t="shared" si="0"/>
        <v>row(35, null, null, null, 4),</v>
      </c>
    </row>
    <row r="37" spans="1:5" x14ac:dyDescent="0.25">
      <c r="A37">
        <v>36</v>
      </c>
      <c r="B37" t="s">
        <v>35</v>
      </c>
      <c r="C37" t="str">
        <f>INDEX(Sheet2!$G$2:$G$355,MATCH(Sheet1!A37,Sheet2!$A$2:$A$355,0))</f>
        <v>25</v>
      </c>
      <c r="D37">
        <v>3</v>
      </c>
      <c r="E37" t="str">
        <f t="shared" si="0"/>
        <v>row(36, null, null, null, 3),</v>
      </c>
    </row>
    <row r="38" spans="1:5" x14ac:dyDescent="0.25">
      <c r="A38">
        <v>37</v>
      </c>
      <c r="B38" t="s">
        <v>36</v>
      </c>
      <c r="C38" t="str">
        <f>INDEX(Sheet2!$G$2:$G$355,MATCH(Sheet1!A38,Sheet2!$A$2:$A$355,0))</f>
        <v>25, 100</v>
      </c>
      <c r="D38">
        <v>1</v>
      </c>
      <c r="E38" t="str">
        <f t="shared" si="0"/>
        <v>row(37, null, null, null, 1),</v>
      </c>
    </row>
    <row r="39" spans="1:5" x14ac:dyDescent="0.25">
      <c r="A39">
        <v>38</v>
      </c>
      <c r="B39" t="s">
        <v>37</v>
      </c>
      <c r="C39" t="str">
        <f>INDEX(Sheet2!$G$2:$G$355,MATCH(Sheet1!A39,Sheet2!$A$2:$A$355,0))</f>
        <v/>
      </c>
      <c r="D39" t="s">
        <v>702</v>
      </c>
      <c r="E39" t="str">
        <f t="shared" si="0"/>
        <v>row(38, null, null, null, null),</v>
      </c>
    </row>
    <row r="40" spans="1:5" x14ac:dyDescent="0.25">
      <c r="A40">
        <v>39</v>
      </c>
      <c r="B40" t="s">
        <v>38</v>
      </c>
      <c r="C40" t="str">
        <f>INDEX(Sheet2!$G$2:$G$355,MATCH(Sheet1!A40,Sheet2!$A$2:$A$355,0))</f>
        <v>50</v>
      </c>
      <c r="D40">
        <v>4</v>
      </c>
      <c r="E40" t="str">
        <f t="shared" si="0"/>
        <v>row(39, null, null, null, 4),</v>
      </c>
    </row>
    <row r="41" spans="1:5" x14ac:dyDescent="0.25">
      <c r="A41">
        <v>40</v>
      </c>
      <c r="B41" t="s">
        <v>39</v>
      </c>
      <c r="C41" t="str">
        <f>INDEX(Sheet2!$G$2:$G$355,MATCH(Sheet1!A41,Sheet2!$A$2:$A$355,0))</f>
        <v>50</v>
      </c>
      <c r="D41">
        <v>4</v>
      </c>
      <c r="E41" t="str">
        <f t="shared" si="0"/>
        <v>row(40, null, null, null, 4),</v>
      </c>
    </row>
    <row r="42" spans="1:5" x14ac:dyDescent="0.25">
      <c r="A42">
        <v>41</v>
      </c>
      <c r="B42" t="s">
        <v>40</v>
      </c>
      <c r="C42" t="str">
        <f>INDEX(Sheet2!$G$2:$G$355,MATCH(Sheet1!A42,Sheet2!$A$2:$A$355,0))</f>
        <v>50</v>
      </c>
      <c r="D42">
        <v>4</v>
      </c>
      <c r="E42" t="str">
        <f t="shared" si="0"/>
        <v>row(41, null, null, null, 4),</v>
      </c>
    </row>
    <row r="43" spans="1:5" x14ac:dyDescent="0.25">
      <c r="A43">
        <v>42</v>
      </c>
      <c r="B43" t="s">
        <v>41</v>
      </c>
      <c r="C43" t="str">
        <f>INDEX(Sheet2!$G$2:$G$355,MATCH(Sheet1!A43,Sheet2!$A$2:$A$355,0))</f>
        <v>50</v>
      </c>
      <c r="D43">
        <v>4</v>
      </c>
      <c r="E43" t="str">
        <f t="shared" si="0"/>
        <v>row(42, null, null, null, 4),</v>
      </c>
    </row>
    <row r="44" spans="1:5" x14ac:dyDescent="0.25">
      <c r="A44">
        <v>43</v>
      </c>
      <c r="B44" t="s">
        <v>42</v>
      </c>
      <c r="C44" t="str">
        <f>INDEX(Sheet2!$G$2:$G$355,MATCH(Sheet1!A44,Sheet2!$A$2:$A$355,0))</f>
        <v>25, 100</v>
      </c>
      <c r="D44">
        <v>1</v>
      </c>
      <c r="E44" t="str">
        <f t="shared" si="0"/>
        <v>row(43, null, null, null, 1),</v>
      </c>
    </row>
    <row r="45" spans="1:5" x14ac:dyDescent="0.25">
      <c r="A45">
        <v>44</v>
      </c>
      <c r="B45" t="s">
        <v>43</v>
      </c>
      <c r="C45" t="str">
        <f>INDEX(Sheet2!$G$2:$G$355,MATCH(Sheet1!A45,Sheet2!$A$2:$A$355,0))</f>
        <v>50</v>
      </c>
      <c r="D45">
        <v>4</v>
      </c>
      <c r="E45" t="str">
        <f t="shared" si="0"/>
        <v>row(44, null, null, null, 4),</v>
      </c>
    </row>
    <row r="46" spans="1:5" x14ac:dyDescent="0.25">
      <c r="A46">
        <v>45</v>
      </c>
      <c r="B46" t="s">
        <v>44</v>
      </c>
      <c r="C46" t="str">
        <f>INDEX(Sheet2!$G$2:$G$355,MATCH(Sheet1!A46,Sheet2!$A$2:$A$355,0))</f>
        <v>50</v>
      </c>
      <c r="D46">
        <v>4</v>
      </c>
      <c r="E46" t="str">
        <f t="shared" si="0"/>
        <v>row(45, null, null, null, 4),</v>
      </c>
    </row>
    <row r="47" spans="1:5" x14ac:dyDescent="0.25">
      <c r="A47">
        <v>46</v>
      </c>
      <c r="B47" t="s">
        <v>45</v>
      </c>
      <c r="C47" t="str">
        <f>INDEX(Sheet2!$G$2:$G$355,MATCH(Sheet1!A47,Sheet2!$A$2:$A$355,0))</f>
        <v>50</v>
      </c>
      <c r="D47">
        <v>4</v>
      </c>
      <c r="E47" t="str">
        <f t="shared" si="0"/>
        <v>row(46, null, null, null, 4),</v>
      </c>
    </row>
    <row r="48" spans="1:5" x14ac:dyDescent="0.25">
      <c r="A48">
        <v>47</v>
      </c>
      <c r="B48" t="s">
        <v>46</v>
      </c>
      <c r="C48" t="str">
        <f>INDEX(Sheet2!$G$2:$G$355,MATCH(Sheet1!A48,Sheet2!$A$2:$A$355,0))</f>
        <v>50</v>
      </c>
      <c r="D48">
        <v>4</v>
      </c>
      <c r="E48" t="str">
        <f t="shared" si="0"/>
        <v>row(47, null, null, null, 4),</v>
      </c>
    </row>
    <row r="49" spans="1:5" x14ac:dyDescent="0.25">
      <c r="A49">
        <v>48</v>
      </c>
      <c r="B49" t="s">
        <v>47</v>
      </c>
      <c r="C49" t="str">
        <f>INDEX(Sheet2!$G$2:$G$355,MATCH(Sheet1!A49,Sheet2!$A$2:$A$355,0))</f>
        <v>50</v>
      </c>
      <c r="D49">
        <v>4</v>
      </c>
      <c r="E49" t="str">
        <f t="shared" si="0"/>
        <v>row(48, null, null, null, 4),</v>
      </c>
    </row>
    <row r="50" spans="1:5" x14ac:dyDescent="0.25">
      <c r="A50">
        <v>49</v>
      </c>
      <c r="B50" t="s">
        <v>48</v>
      </c>
      <c r="C50" t="str">
        <f>INDEX(Sheet2!$G$2:$G$355,MATCH(Sheet1!A50,Sheet2!$A$2:$A$355,0))</f>
        <v>25</v>
      </c>
      <c r="D50">
        <v>3</v>
      </c>
      <c r="E50" t="str">
        <f t="shared" si="0"/>
        <v>row(49, null, null, null, 3),</v>
      </c>
    </row>
    <row r="51" spans="1:5" x14ac:dyDescent="0.25">
      <c r="A51">
        <v>50</v>
      </c>
      <c r="B51" t="s">
        <v>49</v>
      </c>
      <c r="C51" t="str">
        <f>INDEX(Sheet2!$G$2:$G$355,MATCH(Sheet1!A51,Sheet2!$A$2:$A$355,0))</f>
        <v>100</v>
      </c>
      <c r="D51">
        <v>6</v>
      </c>
      <c r="E51" t="str">
        <f t="shared" si="0"/>
        <v>row(50, null, null, null, 6),</v>
      </c>
    </row>
    <row r="52" spans="1:5" x14ac:dyDescent="0.25">
      <c r="A52">
        <v>51</v>
      </c>
      <c r="B52" t="s">
        <v>50</v>
      </c>
      <c r="C52" t="str">
        <f>INDEX(Sheet2!$G$2:$G$355,MATCH(Sheet1!A52,Sheet2!$A$2:$A$355,0))</f>
        <v>50</v>
      </c>
      <c r="D52">
        <v>4</v>
      </c>
      <c r="E52" t="str">
        <f t="shared" si="0"/>
        <v>row(51, null, null, null, 4),</v>
      </c>
    </row>
    <row r="53" spans="1:5" x14ac:dyDescent="0.25">
      <c r="A53">
        <v>52</v>
      </c>
      <c r="B53" t="s">
        <v>51</v>
      </c>
      <c r="C53" t="str">
        <f>INDEX(Sheet2!$G$2:$G$355,MATCH(Sheet1!A53,Sheet2!$A$2:$A$355,0))</f>
        <v>25, 100</v>
      </c>
      <c r="D53">
        <v>1</v>
      </c>
      <c r="E53" t="str">
        <f t="shared" si="0"/>
        <v>row(52, null, null, null, 1),</v>
      </c>
    </row>
    <row r="54" spans="1:5" x14ac:dyDescent="0.25">
      <c r="A54">
        <v>53</v>
      </c>
      <c r="B54" t="s">
        <v>52</v>
      </c>
      <c r="C54" t="str">
        <f>INDEX(Sheet2!$G$2:$G$355,MATCH(Sheet1!A54,Sheet2!$A$2:$A$355,0))</f>
        <v>100</v>
      </c>
      <c r="D54">
        <v>6</v>
      </c>
      <c r="E54" t="str">
        <f t="shared" si="0"/>
        <v>row(53, null, null, null, 6),</v>
      </c>
    </row>
    <row r="55" spans="1:5" x14ac:dyDescent="0.25">
      <c r="A55">
        <v>54</v>
      </c>
      <c r="B55" t="s">
        <v>53</v>
      </c>
      <c r="C55" t="str">
        <f>INDEX(Sheet2!$G$2:$G$355,MATCH(Sheet1!A55,Sheet2!$A$2:$A$355,0))</f>
        <v/>
      </c>
      <c r="D55" t="s">
        <v>702</v>
      </c>
      <c r="E55" t="str">
        <f t="shared" si="0"/>
        <v>row(54, null, null, null, null),</v>
      </c>
    </row>
    <row r="56" spans="1:5" x14ac:dyDescent="0.25">
      <c r="A56">
        <v>55</v>
      </c>
      <c r="B56" t="s">
        <v>54</v>
      </c>
      <c r="C56" t="str">
        <f>INDEX(Sheet2!$G$2:$G$355,MATCH(Sheet1!A56,Sheet2!$A$2:$A$355,0))</f>
        <v>25, 100</v>
      </c>
      <c r="D56">
        <v>1</v>
      </c>
      <c r="E56" t="str">
        <f t="shared" si="0"/>
        <v>row(55, null, null, null, 1),</v>
      </c>
    </row>
    <row r="57" spans="1:5" x14ac:dyDescent="0.25">
      <c r="A57">
        <v>56</v>
      </c>
      <c r="B57" t="s">
        <v>55</v>
      </c>
      <c r="C57" t="str">
        <f>INDEX(Sheet2!$G$2:$G$355,MATCH(Sheet1!A57,Sheet2!$A$2:$A$355,0))</f>
        <v>50</v>
      </c>
      <c r="D57">
        <v>4</v>
      </c>
      <c r="E57" t="str">
        <f t="shared" si="0"/>
        <v>row(56, null, null, null, 4),</v>
      </c>
    </row>
    <row r="58" spans="1:5" x14ac:dyDescent="0.25">
      <c r="A58">
        <v>57</v>
      </c>
      <c r="B58" t="s">
        <v>56</v>
      </c>
      <c r="C58" t="str">
        <f>INDEX(Sheet2!$G$2:$G$355,MATCH(Sheet1!A58,Sheet2!$A$2:$A$355,0))</f>
        <v>50</v>
      </c>
      <c r="D58">
        <v>4</v>
      </c>
      <c r="E58" t="str">
        <f t="shared" si="0"/>
        <v>row(57, null, null, null, 4),</v>
      </c>
    </row>
    <row r="59" spans="1:5" x14ac:dyDescent="0.25">
      <c r="A59">
        <v>58</v>
      </c>
      <c r="B59" t="s">
        <v>57</v>
      </c>
      <c r="C59" t="str">
        <f>INDEX(Sheet2!$G$2:$G$355,MATCH(Sheet1!A59,Sheet2!$A$2:$A$355,0))</f>
        <v>50</v>
      </c>
      <c r="D59">
        <v>4</v>
      </c>
      <c r="E59" t="str">
        <f t="shared" si="0"/>
        <v>row(58, null, null, null, 4),</v>
      </c>
    </row>
    <row r="60" spans="1:5" x14ac:dyDescent="0.25">
      <c r="A60">
        <v>59</v>
      </c>
      <c r="B60" t="s">
        <v>58</v>
      </c>
      <c r="C60" t="str">
        <f>INDEX(Sheet2!$G$2:$G$355,MATCH(Sheet1!A60,Sheet2!$A$2:$A$355,0))</f>
        <v>50</v>
      </c>
      <c r="D60">
        <v>4</v>
      </c>
      <c r="E60" t="str">
        <f t="shared" si="0"/>
        <v>row(59, null, null, null, 4),</v>
      </c>
    </row>
    <row r="61" spans="1:5" x14ac:dyDescent="0.25">
      <c r="A61">
        <v>60</v>
      </c>
      <c r="B61" t="s">
        <v>59</v>
      </c>
      <c r="C61" t="str">
        <f>INDEX(Sheet2!$G$2:$G$355,MATCH(Sheet1!A61,Sheet2!$A$2:$A$355,0))</f>
        <v>25</v>
      </c>
      <c r="D61">
        <v>3</v>
      </c>
      <c r="E61" t="str">
        <f t="shared" si="0"/>
        <v>row(60, null, null, null, 3),</v>
      </c>
    </row>
    <row r="62" spans="1:5" x14ac:dyDescent="0.25">
      <c r="A62">
        <v>61</v>
      </c>
      <c r="B62" t="s">
        <v>60</v>
      </c>
      <c r="C62" t="str">
        <f>INDEX(Sheet2!$G$2:$G$355,MATCH(Sheet1!A62,Sheet2!$A$2:$A$355,0))</f>
        <v>25, 100</v>
      </c>
      <c r="D62">
        <v>1</v>
      </c>
      <c r="E62" t="str">
        <f t="shared" si="0"/>
        <v>row(61, null, null, null, 1),</v>
      </c>
    </row>
    <row r="63" spans="1:5" x14ac:dyDescent="0.25">
      <c r="A63">
        <v>62</v>
      </c>
      <c r="B63" t="s">
        <v>61</v>
      </c>
      <c r="C63" t="str">
        <f>INDEX(Sheet2!$G$2:$G$355,MATCH(Sheet1!A63,Sheet2!$A$2:$A$355,0))</f>
        <v>25, 100</v>
      </c>
      <c r="D63">
        <v>1</v>
      </c>
      <c r="E63" t="str">
        <f t="shared" si="0"/>
        <v>row(62, null, null, null, 1),</v>
      </c>
    </row>
    <row r="64" spans="1:5" x14ac:dyDescent="0.25">
      <c r="A64">
        <v>63</v>
      </c>
      <c r="B64" t="s">
        <v>62</v>
      </c>
      <c r="C64" t="str">
        <f>INDEX(Sheet2!$G$2:$G$355,MATCH(Sheet1!A64,Sheet2!$A$2:$A$355,0))</f>
        <v/>
      </c>
      <c r="D64" t="s">
        <v>702</v>
      </c>
      <c r="E64" t="str">
        <f t="shared" si="0"/>
        <v>row(63, null, null, null, null),</v>
      </c>
    </row>
    <row r="65" spans="1:5" x14ac:dyDescent="0.25">
      <c r="A65">
        <v>64</v>
      </c>
      <c r="B65" t="s">
        <v>63</v>
      </c>
      <c r="C65" t="str">
        <f>INDEX(Sheet2!$G$2:$G$355,MATCH(Sheet1!A65,Sheet2!$A$2:$A$355,0))</f>
        <v/>
      </c>
      <c r="D65" t="s">
        <v>702</v>
      </c>
      <c r="E65" t="str">
        <f t="shared" si="0"/>
        <v>row(64, null, null, null, null),</v>
      </c>
    </row>
    <row r="66" spans="1:5" x14ac:dyDescent="0.25">
      <c r="A66">
        <v>65</v>
      </c>
      <c r="B66" t="s">
        <v>64</v>
      </c>
      <c r="C66" t="str">
        <f>INDEX(Sheet2!$G$2:$G$355,MATCH(Sheet1!A66,Sheet2!$A$2:$A$355,0))</f>
        <v>400</v>
      </c>
      <c r="D66">
        <v>7</v>
      </c>
      <c r="E66" t="str">
        <f t="shared" si="0"/>
        <v>row(65, null, null, null, 7),</v>
      </c>
    </row>
    <row r="67" spans="1:5" x14ac:dyDescent="0.25">
      <c r="A67">
        <v>66</v>
      </c>
      <c r="B67" t="s">
        <v>65</v>
      </c>
      <c r="C67" t="str">
        <f>INDEX(Sheet2!$G$2:$G$355,MATCH(Sheet1!A67,Sheet2!$A$2:$A$355,0))</f>
        <v/>
      </c>
      <c r="D67" t="s">
        <v>702</v>
      </c>
      <c r="E67" t="str">
        <f t="shared" ref="E67:E130" si="2">"row("&amp;_xlfn.TEXTJOIN(", ",TRUE,A67,"null","null","null",D67)&amp;"),"</f>
        <v>row(66, null, null, null, null),</v>
      </c>
    </row>
    <row r="68" spans="1:5" x14ac:dyDescent="0.25">
      <c r="A68">
        <v>67</v>
      </c>
      <c r="B68" t="s">
        <v>66</v>
      </c>
      <c r="C68" t="str">
        <f>INDEX(Sheet2!$G$2:$G$355,MATCH(Sheet1!A68,Sheet2!$A$2:$A$355,0))</f>
        <v/>
      </c>
      <c r="D68" t="s">
        <v>702</v>
      </c>
      <c r="E68" t="str">
        <f t="shared" si="2"/>
        <v>row(67, null, null, null, null),</v>
      </c>
    </row>
    <row r="69" spans="1:5" x14ac:dyDescent="0.25">
      <c r="A69">
        <v>68</v>
      </c>
      <c r="B69" t="s">
        <v>67</v>
      </c>
      <c r="C69" t="str">
        <f>INDEX(Sheet2!$G$2:$G$355,MATCH(Sheet1!A69,Sheet2!$A$2:$A$355,0))</f>
        <v>25, 100</v>
      </c>
      <c r="D69">
        <v>1</v>
      </c>
      <c r="E69" t="str">
        <f t="shared" si="2"/>
        <v>row(68, null, null, null, 1),</v>
      </c>
    </row>
    <row r="70" spans="1:5" x14ac:dyDescent="0.25">
      <c r="A70">
        <v>69</v>
      </c>
      <c r="B70" t="s">
        <v>68</v>
      </c>
      <c r="C70" t="str">
        <f>INDEX(Sheet2!$G$2:$G$355,MATCH(Sheet1!A70,Sheet2!$A$2:$A$355,0))</f>
        <v>50</v>
      </c>
      <c r="D70">
        <v>4</v>
      </c>
      <c r="E70" t="str">
        <f t="shared" si="2"/>
        <v>row(69, null, null, null, 4),</v>
      </c>
    </row>
    <row r="71" spans="1:5" x14ac:dyDescent="0.25">
      <c r="A71">
        <v>70</v>
      </c>
      <c r="B71" t="s">
        <v>69</v>
      </c>
      <c r="C71" t="str">
        <f>INDEX(Sheet2!$G$2:$G$355,MATCH(Sheet1!A71,Sheet2!$A$2:$A$355,0))</f>
        <v>50</v>
      </c>
      <c r="D71">
        <v>4</v>
      </c>
      <c r="E71" t="str">
        <f t="shared" si="2"/>
        <v>row(70, null, null, null, 4),</v>
      </c>
    </row>
    <row r="72" spans="1:5" x14ac:dyDescent="0.25">
      <c r="A72">
        <v>71</v>
      </c>
      <c r="B72" t="s">
        <v>70</v>
      </c>
      <c r="C72" t="str">
        <f>INDEX(Sheet2!$G$2:$G$355,MATCH(Sheet1!A72,Sheet2!$A$2:$A$355,0))</f>
        <v/>
      </c>
      <c r="D72" t="s">
        <v>702</v>
      </c>
      <c r="E72" t="str">
        <f t="shared" si="2"/>
        <v>row(71, null, null, null, null),</v>
      </c>
    </row>
    <row r="73" spans="1:5" x14ac:dyDescent="0.25">
      <c r="A73">
        <v>72</v>
      </c>
      <c r="B73" t="s">
        <v>71</v>
      </c>
      <c r="C73" t="str">
        <f>INDEX(Sheet2!$G$2:$G$355,MATCH(Sheet1!A73,Sheet2!$A$2:$A$355,0))</f>
        <v>50</v>
      </c>
      <c r="D73">
        <v>4</v>
      </c>
      <c r="E73" t="str">
        <f t="shared" si="2"/>
        <v>row(72, null, null, null, 4),</v>
      </c>
    </row>
    <row r="74" spans="1:5" x14ac:dyDescent="0.25">
      <c r="A74">
        <v>73</v>
      </c>
      <c r="B74" t="s">
        <v>72</v>
      </c>
      <c r="C74" t="str">
        <f>INDEX(Sheet2!$G$2:$G$355,MATCH(Sheet1!A74,Sheet2!$A$2:$A$355,0))</f>
        <v/>
      </c>
      <c r="D74" t="s">
        <v>702</v>
      </c>
      <c r="E74" t="str">
        <f t="shared" si="2"/>
        <v>row(73, null, null, null, null),</v>
      </c>
    </row>
    <row r="75" spans="1:5" x14ac:dyDescent="0.25">
      <c r="A75">
        <v>74</v>
      </c>
      <c r="B75" t="s">
        <v>73</v>
      </c>
      <c r="C75" t="str">
        <f>INDEX(Sheet2!$G$2:$G$355,MATCH(Sheet1!A75,Sheet2!$A$2:$A$355,0))</f>
        <v/>
      </c>
      <c r="D75" t="s">
        <v>702</v>
      </c>
      <c r="E75" t="str">
        <f t="shared" si="2"/>
        <v>row(74, null, null, null, null),</v>
      </c>
    </row>
    <row r="76" spans="1:5" x14ac:dyDescent="0.25">
      <c r="A76">
        <v>75</v>
      </c>
      <c r="B76" t="s">
        <v>74</v>
      </c>
      <c r="C76" t="str">
        <f>INDEX(Sheet2!$G$2:$G$355,MATCH(Sheet1!A76,Sheet2!$A$2:$A$355,0))</f>
        <v/>
      </c>
      <c r="D76" t="s">
        <v>702</v>
      </c>
      <c r="E76" t="str">
        <f t="shared" si="2"/>
        <v>row(75, null, null, null, null),</v>
      </c>
    </row>
    <row r="77" spans="1:5" x14ac:dyDescent="0.25">
      <c r="A77">
        <v>76</v>
      </c>
      <c r="B77" t="s">
        <v>75</v>
      </c>
      <c r="C77" t="str">
        <f>INDEX(Sheet2!$G$2:$G$355,MATCH(Sheet1!A77,Sheet2!$A$2:$A$355,0))</f>
        <v>25, 100</v>
      </c>
      <c r="D77">
        <v>1</v>
      </c>
      <c r="E77" t="str">
        <f t="shared" si="2"/>
        <v>row(76, null, null, null, 1),</v>
      </c>
    </row>
    <row r="78" spans="1:5" x14ac:dyDescent="0.25">
      <c r="A78">
        <v>77</v>
      </c>
      <c r="B78" t="s">
        <v>76</v>
      </c>
      <c r="C78" t="str">
        <f>INDEX(Sheet2!$G$2:$G$355,MATCH(Sheet1!A78,Sheet2!$A$2:$A$355,0))</f>
        <v/>
      </c>
      <c r="D78" t="s">
        <v>702</v>
      </c>
      <c r="E78" t="str">
        <f t="shared" si="2"/>
        <v>row(77, null, null, null, null),</v>
      </c>
    </row>
    <row r="79" spans="1:5" x14ac:dyDescent="0.25">
      <c r="A79">
        <v>78</v>
      </c>
      <c r="B79" t="s">
        <v>77</v>
      </c>
      <c r="C79" t="str">
        <f>INDEX(Sheet2!$G$2:$G$355,MATCH(Sheet1!A79,Sheet2!$A$2:$A$355,0))</f>
        <v/>
      </c>
      <c r="D79" t="s">
        <v>702</v>
      </c>
      <c r="E79" t="str">
        <f t="shared" si="2"/>
        <v>row(78, null, null, null, null),</v>
      </c>
    </row>
    <row r="80" spans="1:5" x14ac:dyDescent="0.25">
      <c r="A80">
        <v>79</v>
      </c>
      <c r="B80" t="s">
        <v>78</v>
      </c>
      <c r="C80" t="str">
        <f>INDEX(Sheet2!$G$2:$G$355,MATCH(Sheet1!A80,Sheet2!$A$2:$A$355,0))</f>
        <v>25, 100</v>
      </c>
      <c r="D80">
        <v>1</v>
      </c>
      <c r="E80" t="str">
        <f t="shared" si="2"/>
        <v>row(79, null, null, null, 1),</v>
      </c>
    </row>
    <row r="81" spans="1:5" x14ac:dyDescent="0.25">
      <c r="A81">
        <v>80</v>
      </c>
      <c r="B81" t="s">
        <v>79</v>
      </c>
      <c r="C81" t="str">
        <f>INDEX(Sheet2!$G$2:$G$355,MATCH(Sheet1!A81,Sheet2!$A$2:$A$355,0))</f>
        <v>25, 100</v>
      </c>
      <c r="D81">
        <v>1</v>
      </c>
      <c r="E81" t="str">
        <f t="shared" si="2"/>
        <v>row(80, null, null, null, 1),</v>
      </c>
    </row>
    <row r="82" spans="1:5" x14ac:dyDescent="0.25">
      <c r="A82">
        <v>81</v>
      </c>
      <c r="B82" t="s">
        <v>80</v>
      </c>
      <c r="C82" t="str">
        <f>INDEX(Sheet2!$G$2:$G$355,MATCH(Sheet1!A82,Sheet2!$A$2:$A$355,0))</f>
        <v>25, 100</v>
      </c>
      <c r="D82">
        <v>1</v>
      </c>
      <c r="E82" t="str">
        <f t="shared" si="2"/>
        <v>row(81, null, null, null, 1),</v>
      </c>
    </row>
    <row r="83" spans="1:5" x14ac:dyDescent="0.25">
      <c r="A83">
        <v>82</v>
      </c>
      <c r="B83" t="s">
        <v>81</v>
      </c>
      <c r="C83" t="str">
        <f>INDEX(Sheet2!$G$2:$G$355,MATCH(Sheet1!A83,Sheet2!$A$2:$A$355,0))</f>
        <v>25</v>
      </c>
      <c r="D83">
        <v>3</v>
      </c>
      <c r="E83" t="str">
        <f t="shared" si="2"/>
        <v>row(82, null, null, null, 3),</v>
      </c>
    </row>
    <row r="84" spans="1:5" x14ac:dyDescent="0.25">
      <c r="A84">
        <v>83</v>
      </c>
      <c r="B84" t="s">
        <v>82</v>
      </c>
      <c r="C84" t="str">
        <f>INDEX(Sheet2!$G$2:$G$355,MATCH(Sheet1!A84,Sheet2!$A$2:$A$355,0))</f>
        <v>50</v>
      </c>
      <c r="D84">
        <v>4</v>
      </c>
      <c r="E84" t="str">
        <f t="shared" si="2"/>
        <v>row(83, null, null, null, 4),</v>
      </c>
    </row>
    <row r="85" spans="1:5" x14ac:dyDescent="0.25">
      <c r="A85">
        <v>84</v>
      </c>
      <c r="B85" t="s">
        <v>83</v>
      </c>
      <c r="C85" t="str">
        <f>INDEX(Sheet2!$G$2:$G$355,MATCH(Sheet1!A85,Sheet2!$A$2:$A$355,0))</f>
        <v>25</v>
      </c>
      <c r="D85">
        <v>3</v>
      </c>
      <c r="E85" t="str">
        <f t="shared" si="2"/>
        <v>row(84, null, null, null, 3),</v>
      </c>
    </row>
    <row r="86" spans="1:5" x14ac:dyDescent="0.25">
      <c r="A86">
        <v>85</v>
      </c>
      <c r="B86" t="s">
        <v>84</v>
      </c>
      <c r="C86" t="str">
        <f>INDEX(Sheet2!$G$2:$G$355,MATCH(Sheet1!A86,Sheet2!$A$2:$A$355,0))</f>
        <v>50</v>
      </c>
      <c r="D86">
        <v>4</v>
      </c>
      <c r="E86" t="str">
        <f t="shared" si="2"/>
        <v>row(85, null, null, null, 4),</v>
      </c>
    </row>
    <row r="87" spans="1:5" x14ac:dyDescent="0.25">
      <c r="A87">
        <v>86</v>
      </c>
      <c r="B87" t="s">
        <v>85</v>
      </c>
      <c r="C87" t="str">
        <f>INDEX(Sheet2!$G$2:$G$355,MATCH(Sheet1!A87,Sheet2!$A$2:$A$355,0))</f>
        <v>50</v>
      </c>
      <c r="D87">
        <v>4</v>
      </c>
      <c r="E87" t="str">
        <f t="shared" si="2"/>
        <v>row(86, null, null, null, 4),</v>
      </c>
    </row>
    <row r="88" spans="1:5" x14ac:dyDescent="0.25">
      <c r="A88">
        <v>87</v>
      </c>
      <c r="B88" t="s">
        <v>86</v>
      </c>
      <c r="C88" t="str">
        <f>INDEX(Sheet2!$G$2:$G$355,MATCH(Sheet1!A88,Sheet2!$A$2:$A$355,0))</f>
        <v>25, 100</v>
      </c>
      <c r="D88">
        <v>1</v>
      </c>
      <c r="E88" t="str">
        <f t="shared" si="2"/>
        <v>row(87, null, null, null, 1),</v>
      </c>
    </row>
    <row r="89" spans="1:5" x14ac:dyDescent="0.25">
      <c r="A89">
        <v>88</v>
      </c>
      <c r="B89" t="s">
        <v>87</v>
      </c>
      <c r="C89" t="str">
        <f>INDEX(Sheet2!$G$2:$G$355,MATCH(Sheet1!A89,Sheet2!$A$2:$A$355,0))</f>
        <v>50</v>
      </c>
      <c r="D89">
        <v>4</v>
      </c>
      <c r="E89" t="str">
        <f t="shared" si="2"/>
        <v>row(88, null, null, null, 4),</v>
      </c>
    </row>
    <row r="90" spans="1:5" x14ac:dyDescent="0.25">
      <c r="A90">
        <v>89</v>
      </c>
      <c r="B90" t="s">
        <v>88</v>
      </c>
      <c r="C90" t="str">
        <f>INDEX(Sheet2!$G$2:$G$355,MATCH(Sheet1!A90,Sheet2!$A$2:$A$355,0))</f>
        <v>25, 100</v>
      </c>
      <c r="D90">
        <v>1</v>
      </c>
      <c r="E90" t="str">
        <f t="shared" si="2"/>
        <v>row(89, null, null, null, 1),</v>
      </c>
    </row>
    <row r="91" spans="1:5" x14ac:dyDescent="0.25">
      <c r="A91">
        <v>90</v>
      </c>
      <c r="B91" t="s">
        <v>89</v>
      </c>
      <c r="C91" t="str">
        <f>INDEX(Sheet2!$G$2:$G$355,MATCH(Sheet1!A91,Sheet2!$A$2:$A$355,0))</f>
        <v>25, 25</v>
      </c>
      <c r="D91">
        <v>8</v>
      </c>
      <c r="E91" t="str">
        <f t="shared" si="2"/>
        <v>row(90, null, null, null, 8),</v>
      </c>
    </row>
    <row r="92" spans="1:5" x14ac:dyDescent="0.25">
      <c r="A92">
        <v>91</v>
      </c>
      <c r="B92" t="s">
        <v>90</v>
      </c>
      <c r="C92" t="str">
        <f>INDEX(Sheet2!$G$2:$G$355,MATCH(Sheet1!A92,Sheet2!$A$2:$A$355,0))</f>
        <v>50</v>
      </c>
      <c r="D92">
        <v>4</v>
      </c>
      <c r="E92" t="str">
        <f t="shared" si="2"/>
        <v>row(91, null, null, null, 4),</v>
      </c>
    </row>
    <row r="93" spans="1:5" x14ac:dyDescent="0.25">
      <c r="A93">
        <v>92</v>
      </c>
      <c r="B93" t="s">
        <v>91</v>
      </c>
      <c r="C93" t="str">
        <f>INDEX(Sheet2!$G$2:$G$355,MATCH(Sheet1!A93,Sheet2!$A$2:$A$355,0))</f>
        <v>25, 100</v>
      </c>
      <c r="D93">
        <v>1</v>
      </c>
      <c r="E93" t="str">
        <f t="shared" si="2"/>
        <v>row(92, null, null, null, 1),</v>
      </c>
    </row>
    <row r="94" spans="1:5" x14ac:dyDescent="0.25">
      <c r="A94">
        <v>93</v>
      </c>
      <c r="B94" t="s">
        <v>92</v>
      </c>
      <c r="C94" t="str">
        <f>INDEX(Sheet2!$G$2:$G$355,MATCH(Sheet1!A94,Sheet2!$A$2:$A$355,0))</f>
        <v>100</v>
      </c>
      <c r="D94">
        <v>6</v>
      </c>
      <c r="E94" t="str">
        <f t="shared" si="2"/>
        <v>row(93, null, null, null, 6),</v>
      </c>
    </row>
    <row r="95" spans="1:5" x14ac:dyDescent="0.25">
      <c r="A95">
        <v>94</v>
      </c>
      <c r="B95" t="s">
        <v>93</v>
      </c>
      <c r="C95" t="str">
        <f>INDEX(Sheet2!$G$2:$G$355,MATCH(Sheet1!A95,Sheet2!$A$2:$A$355,0))</f>
        <v>50</v>
      </c>
      <c r="D95">
        <v>4</v>
      </c>
      <c r="E95" t="str">
        <f t="shared" si="2"/>
        <v>row(94, null, null, null, 4),</v>
      </c>
    </row>
    <row r="96" spans="1:5" x14ac:dyDescent="0.25">
      <c r="A96">
        <v>95</v>
      </c>
      <c r="B96" t="s">
        <v>94</v>
      </c>
      <c r="C96" t="str">
        <f>INDEX(Sheet2!$G$2:$G$355,MATCH(Sheet1!A96,Sheet2!$A$2:$A$355,0))</f>
        <v>100</v>
      </c>
      <c r="D96">
        <v>6</v>
      </c>
      <c r="E96" t="str">
        <f t="shared" si="2"/>
        <v>row(95, null, null, null, 6),</v>
      </c>
    </row>
    <row r="97" spans="1:5" x14ac:dyDescent="0.25">
      <c r="A97">
        <v>96</v>
      </c>
      <c r="B97" t="s">
        <v>95</v>
      </c>
      <c r="C97" t="str">
        <f>INDEX(Sheet2!$G$2:$G$355,MATCH(Sheet1!A97,Sheet2!$A$2:$A$355,0))</f>
        <v>50</v>
      </c>
      <c r="D97">
        <v>4</v>
      </c>
      <c r="E97" t="str">
        <f t="shared" si="2"/>
        <v>row(96, null, null, null, 4),</v>
      </c>
    </row>
    <row r="98" spans="1:5" x14ac:dyDescent="0.25">
      <c r="A98">
        <v>97</v>
      </c>
      <c r="B98" t="s">
        <v>96</v>
      </c>
      <c r="C98" t="str">
        <f>INDEX(Sheet2!$G$2:$G$355,MATCH(Sheet1!A98,Sheet2!$A$2:$A$355,0))</f>
        <v>100</v>
      </c>
      <c r="D98">
        <v>6</v>
      </c>
      <c r="E98" t="str">
        <f t="shared" si="2"/>
        <v>row(97, null, null, null, 6),</v>
      </c>
    </row>
    <row r="99" spans="1:5" x14ac:dyDescent="0.25">
      <c r="A99">
        <v>98</v>
      </c>
      <c r="B99" t="s">
        <v>97</v>
      </c>
      <c r="C99" t="str">
        <f>INDEX(Sheet2!$G$2:$G$355,MATCH(Sheet1!A99,Sheet2!$A$2:$A$355,0))</f>
        <v>100</v>
      </c>
      <c r="D99">
        <v>6</v>
      </c>
      <c r="E99" t="str">
        <f t="shared" si="2"/>
        <v>row(98, null, null, null, 6),</v>
      </c>
    </row>
    <row r="100" spans="1:5" x14ac:dyDescent="0.25">
      <c r="A100">
        <v>99</v>
      </c>
      <c r="B100" t="s">
        <v>98</v>
      </c>
      <c r="C100" t="e">
        <f>INDEX(Sheet2!$G$2:$G$355,MATCH(Sheet1!A100,Sheet2!$A$2:$A$355,0))</f>
        <v>#N/A</v>
      </c>
      <c r="D100" t="s">
        <v>702</v>
      </c>
      <c r="E100" t="str">
        <f t="shared" si="2"/>
        <v>row(99, null, null, null, null),</v>
      </c>
    </row>
    <row r="101" spans="1:5" x14ac:dyDescent="0.25">
      <c r="A101">
        <v>100</v>
      </c>
      <c r="B101" t="s">
        <v>99</v>
      </c>
      <c r="C101" t="e">
        <f>INDEX(Sheet2!$G$2:$G$355,MATCH(Sheet1!A101,Sheet2!$A$2:$A$355,0))</f>
        <v>#N/A</v>
      </c>
      <c r="D101" t="s">
        <v>702</v>
      </c>
      <c r="E101" t="str">
        <f t="shared" si="2"/>
        <v>row(100, null, null, null, null),</v>
      </c>
    </row>
    <row r="102" spans="1:5" x14ac:dyDescent="0.25">
      <c r="A102">
        <v>101</v>
      </c>
      <c r="B102" t="s">
        <v>100</v>
      </c>
      <c r="C102" t="str">
        <f>INDEX(Sheet2!$G$2:$G$355,MATCH(Sheet1!A102,Sheet2!$A$2:$A$355,0))</f>
        <v/>
      </c>
      <c r="D102" t="s">
        <v>702</v>
      </c>
      <c r="E102" t="str">
        <f t="shared" si="2"/>
        <v>row(101, null, null, null, null),</v>
      </c>
    </row>
    <row r="103" spans="1:5" x14ac:dyDescent="0.25">
      <c r="A103">
        <v>102</v>
      </c>
      <c r="B103" t="s">
        <v>101</v>
      </c>
      <c r="C103" t="str">
        <f>INDEX(Sheet2!$G$2:$G$355,MATCH(Sheet1!A103,Sheet2!$A$2:$A$355,0))</f>
        <v>50</v>
      </c>
      <c r="D103">
        <v>4</v>
      </c>
      <c r="E103" t="str">
        <f t="shared" si="2"/>
        <v>row(102, null, null, null, 4),</v>
      </c>
    </row>
    <row r="104" spans="1:5" x14ac:dyDescent="0.25">
      <c r="A104">
        <v>103</v>
      </c>
      <c r="B104" t="s">
        <v>102</v>
      </c>
      <c r="C104" t="str">
        <f>INDEX(Sheet2!$G$2:$G$355,MATCH(Sheet1!A104,Sheet2!$A$2:$A$355,0))</f>
        <v/>
      </c>
      <c r="D104" t="s">
        <v>702</v>
      </c>
      <c r="E104" t="str">
        <f t="shared" si="2"/>
        <v>row(103, null, null, null, null),</v>
      </c>
    </row>
    <row r="105" spans="1:5" x14ac:dyDescent="0.25">
      <c r="A105">
        <v>104</v>
      </c>
      <c r="B105" t="s">
        <v>103</v>
      </c>
      <c r="C105" t="str">
        <f>INDEX(Sheet2!$G$2:$G$355,MATCH(Sheet1!A105,Sheet2!$A$2:$A$355,0))</f>
        <v>100</v>
      </c>
      <c r="D105">
        <v>6</v>
      </c>
      <c r="E105" t="str">
        <f t="shared" si="2"/>
        <v>row(104, null, null, null, 6),</v>
      </c>
    </row>
    <row r="106" spans="1:5" x14ac:dyDescent="0.25">
      <c r="A106">
        <v>105</v>
      </c>
      <c r="B106" t="s">
        <v>104</v>
      </c>
      <c r="C106" t="str">
        <f>INDEX(Sheet2!$G$2:$G$355,MATCH(Sheet1!A106,Sheet2!$A$2:$A$355,0))</f>
        <v>50</v>
      </c>
      <c r="D106">
        <v>4</v>
      </c>
      <c r="E106" t="str">
        <f t="shared" si="2"/>
        <v>row(105, null, null, null, 4),</v>
      </c>
    </row>
    <row r="107" spans="1:5" x14ac:dyDescent="0.25">
      <c r="A107">
        <v>106</v>
      </c>
      <c r="B107" t="s">
        <v>105</v>
      </c>
      <c r="C107" t="str">
        <f>INDEX(Sheet2!$G$2:$G$355,MATCH(Sheet1!A107,Sheet2!$A$2:$A$355,0))</f>
        <v/>
      </c>
      <c r="D107" t="s">
        <v>702</v>
      </c>
      <c r="E107" t="str">
        <f t="shared" si="2"/>
        <v>row(106, null, null, null, null),</v>
      </c>
    </row>
    <row r="108" spans="1:5" x14ac:dyDescent="0.25">
      <c r="A108">
        <v>107</v>
      </c>
      <c r="B108" t="s">
        <v>106</v>
      </c>
      <c r="C108" t="str">
        <f>INDEX(Sheet2!$G$2:$G$355,MATCH(Sheet1!A108,Sheet2!$A$2:$A$355,0))</f>
        <v/>
      </c>
      <c r="D108" t="s">
        <v>702</v>
      </c>
      <c r="E108" t="str">
        <f t="shared" si="2"/>
        <v>row(107, null, null, null, null),</v>
      </c>
    </row>
    <row r="109" spans="1:5" x14ac:dyDescent="0.25">
      <c r="A109">
        <v>108</v>
      </c>
      <c r="B109" t="s">
        <v>107</v>
      </c>
      <c r="C109" t="str">
        <f>INDEX(Sheet2!$G$2:$G$355,MATCH(Sheet1!A109,Sheet2!$A$2:$A$355,0))</f>
        <v/>
      </c>
      <c r="D109" t="s">
        <v>702</v>
      </c>
      <c r="E109" t="str">
        <f t="shared" si="2"/>
        <v>row(108, null, null, null, null),</v>
      </c>
    </row>
    <row r="110" spans="1:5" x14ac:dyDescent="0.25">
      <c r="A110">
        <v>109</v>
      </c>
      <c r="B110" t="s">
        <v>108</v>
      </c>
      <c r="C110" t="str">
        <f>INDEX(Sheet2!$G$2:$G$355,MATCH(Sheet1!A110,Sheet2!$A$2:$A$355,0))</f>
        <v>100</v>
      </c>
      <c r="D110">
        <v>6</v>
      </c>
      <c r="E110" t="str">
        <f t="shared" si="2"/>
        <v>row(109, null, null, null, 6),</v>
      </c>
    </row>
    <row r="111" spans="1:5" x14ac:dyDescent="0.25">
      <c r="A111">
        <v>110</v>
      </c>
      <c r="B111" t="s">
        <v>109</v>
      </c>
      <c r="C111" t="str">
        <f>INDEX(Sheet2!$G$2:$G$355,MATCH(Sheet1!A111,Sheet2!$A$2:$A$355,0))</f>
        <v>50</v>
      </c>
      <c r="D111">
        <v>4</v>
      </c>
      <c r="E111" t="str">
        <f t="shared" si="2"/>
        <v>row(110, null, null, null, 4),</v>
      </c>
    </row>
    <row r="112" spans="1:5" x14ac:dyDescent="0.25">
      <c r="A112">
        <v>111</v>
      </c>
      <c r="B112" t="s">
        <v>110</v>
      </c>
      <c r="C112" t="str">
        <f>INDEX(Sheet2!$G$2:$G$355,MATCH(Sheet1!A112,Sheet2!$A$2:$A$355,0))</f>
        <v>50</v>
      </c>
      <c r="D112">
        <v>4</v>
      </c>
      <c r="E112" t="str">
        <f t="shared" si="2"/>
        <v>row(111, null, null, null, 4),</v>
      </c>
    </row>
    <row r="113" spans="1:5" x14ac:dyDescent="0.25">
      <c r="A113">
        <v>112</v>
      </c>
      <c r="B113" t="s">
        <v>111</v>
      </c>
      <c r="C113" t="str">
        <f>INDEX(Sheet2!$G$2:$G$355,MATCH(Sheet1!A113,Sheet2!$A$2:$A$355,0))</f>
        <v>25, 100</v>
      </c>
      <c r="D113">
        <v>1</v>
      </c>
      <c r="E113" t="str">
        <f t="shared" si="2"/>
        <v>row(112, null, null, null, 1),</v>
      </c>
    </row>
    <row r="114" spans="1:5" x14ac:dyDescent="0.25">
      <c r="A114">
        <v>113</v>
      </c>
      <c r="B114" t="s">
        <v>112</v>
      </c>
      <c r="C114" t="str">
        <f>INDEX(Sheet2!$G$2:$G$355,MATCH(Sheet1!A114,Sheet2!$A$2:$A$355,0))</f>
        <v/>
      </c>
      <c r="D114" t="s">
        <v>702</v>
      </c>
      <c r="E114" t="str">
        <f t="shared" si="2"/>
        <v>row(113, null, null, null, null),</v>
      </c>
    </row>
    <row r="115" spans="1:5" x14ac:dyDescent="0.25">
      <c r="A115">
        <v>114</v>
      </c>
      <c r="B115" t="s">
        <v>113</v>
      </c>
      <c r="C115" t="str">
        <f>INDEX(Sheet2!$G$2:$G$355,MATCH(Sheet1!A115,Sheet2!$A$2:$A$355,0))</f>
        <v>50</v>
      </c>
      <c r="D115">
        <v>4</v>
      </c>
      <c r="E115" t="str">
        <f t="shared" si="2"/>
        <v>row(114, null, null, null, 4),</v>
      </c>
    </row>
    <row r="116" spans="1:5" x14ac:dyDescent="0.25">
      <c r="A116">
        <v>115</v>
      </c>
      <c r="B116" t="s">
        <v>114</v>
      </c>
      <c r="C116" t="str">
        <f>INDEX(Sheet2!$G$2:$G$355,MATCH(Sheet1!A116,Sheet2!$A$2:$A$355,0))</f>
        <v/>
      </c>
      <c r="D116" t="s">
        <v>702</v>
      </c>
      <c r="E116" t="str">
        <f t="shared" si="2"/>
        <v>row(115, null, null, null, null),</v>
      </c>
    </row>
    <row r="117" spans="1:5" x14ac:dyDescent="0.25">
      <c r="A117">
        <v>116</v>
      </c>
      <c r="B117" t="s">
        <v>115</v>
      </c>
      <c r="C117" t="str">
        <f>INDEX(Sheet2!$G$2:$G$355,MATCH(Sheet1!A117,Sheet2!$A$2:$A$355,0))</f>
        <v>50</v>
      </c>
      <c r="D117">
        <v>4</v>
      </c>
      <c r="E117" t="str">
        <f t="shared" si="2"/>
        <v>row(116, null, null, null, 4),</v>
      </c>
    </row>
    <row r="118" spans="1:5" x14ac:dyDescent="0.25">
      <c r="A118">
        <v>117</v>
      </c>
      <c r="B118" t="s">
        <v>116</v>
      </c>
      <c r="C118" t="str">
        <f>INDEX(Sheet2!$G$2:$G$355,MATCH(Sheet1!A118,Sheet2!$A$2:$A$355,0))</f>
        <v/>
      </c>
      <c r="D118" t="s">
        <v>702</v>
      </c>
      <c r="E118" t="str">
        <f t="shared" si="2"/>
        <v>row(117, null, null, null, null),</v>
      </c>
    </row>
    <row r="119" spans="1:5" x14ac:dyDescent="0.25">
      <c r="A119">
        <v>118</v>
      </c>
      <c r="B119" t="s">
        <v>117</v>
      </c>
      <c r="C119" t="str">
        <f>INDEX(Sheet2!$G$2:$G$355,MATCH(Sheet1!A119,Sheet2!$A$2:$A$355,0))</f>
        <v>50</v>
      </c>
      <c r="D119">
        <v>4</v>
      </c>
      <c r="E119" t="str">
        <f t="shared" si="2"/>
        <v>row(118, null, null, null, 4),</v>
      </c>
    </row>
    <row r="120" spans="1:5" x14ac:dyDescent="0.25">
      <c r="A120">
        <v>119</v>
      </c>
      <c r="B120" t="s">
        <v>118</v>
      </c>
      <c r="C120" t="str">
        <f>INDEX(Sheet2!$G$2:$G$355,MATCH(Sheet1!A120,Sheet2!$A$2:$A$355,0))</f>
        <v>50</v>
      </c>
      <c r="D120">
        <v>4</v>
      </c>
      <c r="E120" t="str">
        <f t="shared" si="2"/>
        <v>row(119, null, null, null, 4),</v>
      </c>
    </row>
    <row r="121" spans="1:5" x14ac:dyDescent="0.25">
      <c r="A121">
        <v>120</v>
      </c>
      <c r="B121" t="s">
        <v>119</v>
      </c>
      <c r="C121" t="str">
        <f>INDEX(Sheet2!$G$2:$G$355,MATCH(Sheet1!A121,Sheet2!$A$2:$A$355,0))</f>
        <v/>
      </c>
      <c r="D121" t="s">
        <v>702</v>
      </c>
      <c r="E121" t="str">
        <f t="shared" si="2"/>
        <v>row(120, null, null, null, null),</v>
      </c>
    </row>
    <row r="122" spans="1:5" x14ac:dyDescent="0.25">
      <c r="A122">
        <v>121</v>
      </c>
      <c r="B122" t="s">
        <v>120</v>
      </c>
      <c r="C122" t="str">
        <f>INDEX(Sheet2!$G$2:$G$355,MATCH(Sheet1!A122,Sheet2!$A$2:$A$355,0))</f>
        <v/>
      </c>
      <c r="D122" t="s">
        <v>702</v>
      </c>
      <c r="E122" t="str">
        <f t="shared" si="2"/>
        <v>row(121, null, null, null, null),</v>
      </c>
    </row>
    <row r="123" spans="1:5" x14ac:dyDescent="0.25">
      <c r="A123">
        <v>122</v>
      </c>
      <c r="B123" t="s">
        <v>121</v>
      </c>
      <c r="C123" t="str">
        <f>INDEX(Sheet2!$G$2:$G$355,MATCH(Sheet1!A123,Sheet2!$A$2:$A$355,0))</f>
        <v>50</v>
      </c>
      <c r="D123">
        <v>4</v>
      </c>
      <c r="E123" t="str">
        <f t="shared" si="2"/>
        <v>row(122, null, null, null, 4),</v>
      </c>
    </row>
    <row r="124" spans="1:5" x14ac:dyDescent="0.25">
      <c r="A124">
        <v>123</v>
      </c>
      <c r="B124" t="s">
        <v>122</v>
      </c>
      <c r="C124" t="str">
        <f>INDEX(Sheet2!$G$2:$G$355,MATCH(Sheet1!A124,Sheet2!$A$2:$A$355,0))</f>
        <v/>
      </c>
      <c r="D124" t="s">
        <v>702</v>
      </c>
      <c r="E124" t="str">
        <f t="shared" si="2"/>
        <v>row(123, null, null, null, null),</v>
      </c>
    </row>
    <row r="125" spans="1:5" x14ac:dyDescent="0.25">
      <c r="A125">
        <v>124</v>
      </c>
      <c r="B125" t="s">
        <v>123</v>
      </c>
      <c r="C125" t="str">
        <f>INDEX(Sheet2!$G$2:$G$355,MATCH(Sheet1!A125,Sheet2!$A$2:$A$355,0))</f>
        <v/>
      </c>
      <c r="D125" t="s">
        <v>702</v>
      </c>
      <c r="E125" t="str">
        <f t="shared" si="2"/>
        <v>row(124, null, null, null, null),</v>
      </c>
    </row>
    <row r="126" spans="1:5" x14ac:dyDescent="0.25">
      <c r="A126">
        <v>125</v>
      </c>
      <c r="B126" t="s">
        <v>124</v>
      </c>
      <c r="C126" t="str">
        <f>INDEX(Sheet2!$G$2:$G$355,MATCH(Sheet1!A126,Sheet2!$A$2:$A$355,0))</f>
        <v/>
      </c>
      <c r="D126" t="s">
        <v>702</v>
      </c>
      <c r="E126" t="str">
        <f t="shared" si="2"/>
        <v>row(125, null, null, null, null),</v>
      </c>
    </row>
    <row r="127" spans="1:5" x14ac:dyDescent="0.25">
      <c r="A127">
        <v>126</v>
      </c>
      <c r="B127" t="s">
        <v>125</v>
      </c>
      <c r="C127" t="str">
        <f>INDEX(Sheet2!$G$2:$G$355,MATCH(Sheet1!A127,Sheet2!$A$2:$A$355,0))</f>
        <v/>
      </c>
      <c r="D127" t="s">
        <v>702</v>
      </c>
      <c r="E127" t="str">
        <f t="shared" si="2"/>
        <v>row(126, null, null, null, null),</v>
      </c>
    </row>
    <row r="128" spans="1:5" x14ac:dyDescent="0.25">
      <c r="A128">
        <v>127</v>
      </c>
      <c r="B128" t="s">
        <v>126</v>
      </c>
      <c r="C128" t="str">
        <f>INDEX(Sheet2!$G$2:$G$355,MATCH(Sheet1!A128,Sheet2!$A$2:$A$355,0))</f>
        <v>25, 100</v>
      </c>
      <c r="D128">
        <v>1</v>
      </c>
      <c r="E128" t="str">
        <f t="shared" si="2"/>
        <v>row(127, null, null, null, 1),</v>
      </c>
    </row>
    <row r="129" spans="1:5" x14ac:dyDescent="0.25">
      <c r="A129">
        <v>128</v>
      </c>
      <c r="B129" t="s">
        <v>127</v>
      </c>
      <c r="C129" t="str">
        <f>INDEX(Sheet2!$G$2:$G$355,MATCH(Sheet1!A129,Sheet2!$A$2:$A$355,0))</f>
        <v/>
      </c>
      <c r="D129" t="s">
        <v>702</v>
      </c>
      <c r="E129" t="str">
        <f t="shared" si="2"/>
        <v>row(128, null, null, null, null),</v>
      </c>
    </row>
    <row r="130" spans="1:5" x14ac:dyDescent="0.25">
      <c r="A130">
        <v>129</v>
      </c>
      <c r="B130" t="s">
        <v>128</v>
      </c>
      <c r="C130" t="str">
        <f>INDEX(Sheet2!$G$2:$G$355,MATCH(Sheet1!A130,Sheet2!$A$2:$A$355,0))</f>
        <v/>
      </c>
      <c r="D130" t="s">
        <v>702</v>
      </c>
      <c r="E130" t="str">
        <f t="shared" si="2"/>
        <v>row(129, null, null, null, null),</v>
      </c>
    </row>
    <row r="131" spans="1:5" x14ac:dyDescent="0.25">
      <c r="A131">
        <v>130</v>
      </c>
      <c r="B131" t="s">
        <v>129</v>
      </c>
      <c r="C131" t="str">
        <f>INDEX(Sheet2!$G$2:$G$355,MATCH(Sheet1!A131,Sheet2!$A$2:$A$355,0))</f>
        <v/>
      </c>
      <c r="D131" t="s">
        <v>702</v>
      </c>
      <c r="E131" t="str">
        <f t="shared" ref="E131:E194" si="3">"row("&amp;_xlfn.TEXTJOIN(", ",TRUE,A131,"null","null","null",D131)&amp;"),"</f>
        <v>row(130, null, null, null, null),</v>
      </c>
    </row>
    <row r="132" spans="1:5" x14ac:dyDescent="0.25">
      <c r="A132">
        <v>131</v>
      </c>
      <c r="B132" t="s">
        <v>130</v>
      </c>
      <c r="C132" t="str">
        <f>INDEX(Sheet2!$G$2:$G$355,MATCH(Sheet1!A132,Sheet2!$A$2:$A$355,0))</f>
        <v>25, 100</v>
      </c>
      <c r="D132">
        <v>1</v>
      </c>
      <c r="E132" t="str">
        <f t="shared" si="3"/>
        <v>row(131, null, null, null, 1),</v>
      </c>
    </row>
    <row r="133" spans="1:5" x14ac:dyDescent="0.25">
      <c r="A133">
        <v>132</v>
      </c>
      <c r="B133" t="s">
        <v>131</v>
      </c>
      <c r="C133" t="str">
        <f>INDEX(Sheet2!$G$2:$G$355,MATCH(Sheet1!A133,Sheet2!$A$2:$A$355,0))</f>
        <v>25, 100</v>
      </c>
      <c r="D133">
        <v>1</v>
      </c>
      <c r="E133" t="str">
        <f t="shared" si="3"/>
        <v>row(132, null, null, null, 1),</v>
      </c>
    </row>
    <row r="134" spans="1:5" x14ac:dyDescent="0.25">
      <c r="A134">
        <v>133</v>
      </c>
      <c r="B134" t="s">
        <v>132</v>
      </c>
      <c r="C134" t="str">
        <f>INDEX(Sheet2!$G$2:$G$355,MATCH(Sheet1!A134,Sheet2!$A$2:$A$355,0))</f>
        <v>25, 100</v>
      </c>
      <c r="D134">
        <v>1</v>
      </c>
      <c r="E134" t="str">
        <f t="shared" si="3"/>
        <v>row(133, null, null, null, 1),</v>
      </c>
    </row>
    <row r="135" spans="1:5" x14ac:dyDescent="0.25">
      <c r="A135">
        <v>134</v>
      </c>
      <c r="B135" t="s">
        <v>133</v>
      </c>
      <c r="C135" t="str">
        <f>INDEX(Sheet2!$G$2:$G$355,MATCH(Sheet1!A135,Sheet2!$A$2:$A$355,0))</f>
        <v>50</v>
      </c>
      <c r="D135">
        <v>4</v>
      </c>
      <c r="E135" t="str">
        <f t="shared" si="3"/>
        <v>row(134, null, null, null, 4),</v>
      </c>
    </row>
    <row r="136" spans="1:5" x14ac:dyDescent="0.25">
      <c r="A136">
        <v>135</v>
      </c>
      <c r="B136" t="s">
        <v>134</v>
      </c>
      <c r="C136" t="str">
        <f>INDEX(Sheet2!$G$2:$G$355,MATCH(Sheet1!A136,Sheet2!$A$2:$A$355,0))</f>
        <v>50</v>
      </c>
      <c r="D136">
        <v>4</v>
      </c>
      <c r="E136" t="str">
        <f t="shared" si="3"/>
        <v>row(135, null, null, null, 4),</v>
      </c>
    </row>
    <row r="137" spans="1:5" x14ac:dyDescent="0.25">
      <c r="A137">
        <v>136</v>
      </c>
      <c r="B137" t="s">
        <v>135</v>
      </c>
      <c r="C137" t="str">
        <f>INDEX(Sheet2!$G$2:$G$355,MATCH(Sheet1!A137,Sheet2!$A$2:$A$355,0))</f>
        <v>50</v>
      </c>
      <c r="D137">
        <v>4</v>
      </c>
      <c r="E137" t="str">
        <f t="shared" si="3"/>
        <v>row(136, null, null, null, 4),</v>
      </c>
    </row>
    <row r="138" spans="1:5" x14ac:dyDescent="0.25">
      <c r="A138">
        <v>137</v>
      </c>
      <c r="B138" t="s">
        <v>136</v>
      </c>
      <c r="C138" t="str">
        <f>INDEX(Sheet2!$G$2:$G$355,MATCH(Sheet1!A138,Sheet2!$A$2:$A$355,0))</f>
        <v>12, 50</v>
      </c>
      <c r="D138">
        <v>2</v>
      </c>
      <c r="E138" t="str">
        <f t="shared" si="3"/>
        <v>row(137, null, null, null, 2),</v>
      </c>
    </row>
    <row r="139" spans="1:5" x14ac:dyDescent="0.25">
      <c r="A139">
        <v>138</v>
      </c>
      <c r="B139" t="s">
        <v>137</v>
      </c>
      <c r="C139" t="str">
        <f>INDEX(Sheet2!$G$2:$G$355,MATCH(Sheet1!A139,Sheet2!$A$2:$A$355,0))</f>
        <v>25, 100</v>
      </c>
      <c r="D139">
        <v>1</v>
      </c>
      <c r="E139" t="str">
        <f t="shared" si="3"/>
        <v>row(138, null, null, null, 1),</v>
      </c>
    </row>
    <row r="140" spans="1:5" x14ac:dyDescent="0.25">
      <c r="A140">
        <v>139</v>
      </c>
      <c r="B140" t="s">
        <v>138</v>
      </c>
      <c r="C140" t="str">
        <f>INDEX(Sheet2!$G$2:$G$355,MATCH(Sheet1!A140,Sheet2!$A$2:$A$355,0))</f>
        <v>25, 100</v>
      </c>
      <c r="D140">
        <v>1</v>
      </c>
      <c r="E140" t="str">
        <f t="shared" si="3"/>
        <v>row(139, null, null, null, 1),</v>
      </c>
    </row>
    <row r="141" spans="1:5" x14ac:dyDescent="0.25">
      <c r="A141">
        <v>140</v>
      </c>
      <c r="B141" t="s">
        <v>139</v>
      </c>
      <c r="C141" t="str">
        <f>INDEX(Sheet2!$G$2:$G$355,MATCH(Sheet1!A141,Sheet2!$A$2:$A$355,0))</f>
        <v>50</v>
      </c>
      <c r="D141">
        <v>4</v>
      </c>
      <c r="E141" t="str">
        <f t="shared" si="3"/>
        <v>row(140, null, null, null, 4),</v>
      </c>
    </row>
    <row r="142" spans="1:5" x14ac:dyDescent="0.25">
      <c r="A142">
        <v>141</v>
      </c>
      <c r="B142" t="s">
        <v>140</v>
      </c>
      <c r="C142" t="str">
        <f>INDEX(Sheet2!$G$2:$G$355,MATCH(Sheet1!A142,Sheet2!$A$2:$A$355,0))</f>
        <v>50</v>
      </c>
      <c r="D142">
        <v>4</v>
      </c>
      <c r="E142" t="str">
        <f t="shared" si="3"/>
        <v>row(141, null, null, null, 4),</v>
      </c>
    </row>
    <row r="143" spans="1:5" x14ac:dyDescent="0.25">
      <c r="A143">
        <v>142</v>
      </c>
      <c r="B143" t="s">
        <v>141</v>
      </c>
      <c r="C143" t="str">
        <f>INDEX(Sheet2!$G$2:$G$355,MATCH(Sheet1!A143,Sheet2!$A$2:$A$355,0))</f>
        <v>25, 100</v>
      </c>
      <c r="D143">
        <v>1</v>
      </c>
      <c r="E143" t="str">
        <f t="shared" si="3"/>
        <v>row(142, null, null, null, 1),</v>
      </c>
    </row>
    <row r="144" spans="1:5" x14ac:dyDescent="0.25">
      <c r="A144">
        <v>143</v>
      </c>
      <c r="B144" t="s">
        <v>142</v>
      </c>
      <c r="C144" t="str">
        <f>INDEX(Sheet2!$G$2:$G$355,MATCH(Sheet1!A144,Sheet2!$A$2:$A$355,0))</f>
        <v>25, 100</v>
      </c>
      <c r="D144">
        <v>1</v>
      </c>
      <c r="E144" t="str">
        <f t="shared" si="3"/>
        <v>row(143, null, null, null, 1),</v>
      </c>
    </row>
    <row r="145" spans="1:5" x14ac:dyDescent="0.25">
      <c r="A145">
        <v>144</v>
      </c>
      <c r="B145" t="s">
        <v>143</v>
      </c>
      <c r="C145" t="str">
        <f>INDEX(Sheet2!$G$2:$G$355,MATCH(Sheet1!A145,Sheet2!$A$2:$A$355,0))</f>
        <v>50</v>
      </c>
      <c r="D145">
        <v>4</v>
      </c>
      <c r="E145" t="str">
        <f t="shared" si="3"/>
        <v>row(144, null, null, null, 4),</v>
      </c>
    </row>
    <row r="146" spans="1:5" x14ac:dyDescent="0.25">
      <c r="A146">
        <v>145</v>
      </c>
      <c r="B146" t="s">
        <v>144</v>
      </c>
      <c r="C146" t="str">
        <f>INDEX(Sheet2!$G$2:$G$355,MATCH(Sheet1!A146,Sheet2!$A$2:$A$355,0))</f>
        <v>25, 100</v>
      </c>
      <c r="D146">
        <v>1</v>
      </c>
      <c r="E146" t="str">
        <f t="shared" si="3"/>
        <v>row(145, null, null, null, 1),</v>
      </c>
    </row>
    <row r="147" spans="1:5" x14ac:dyDescent="0.25">
      <c r="A147">
        <v>146</v>
      </c>
      <c r="B147" t="s">
        <v>145</v>
      </c>
      <c r="C147" t="e">
        <f>INDEX(Sheet2!$G$2:$G$355,MATCH(Sheet1!A147,Sheet2!$A$2:$A$355,0))</f>
        <v>#N/A</v>
      </c>
      <c r="D147" t="s">
        <v>702</v>
      </c>
      <c r="E147" t="str">
        <f t="shared" si="3"/>
        <v>row(146, null, null, null, null),</v>
      </c>
    </row>
    <row r="148" spans="1:5" x14ac:dyDescent="0.25">
      <c r="A148">
        <v>147</v>
      </c>
      <c r="B148" t="s">
        <v>146</v>
      </c>
      <c r="C148" t="str">
        <f>INDEX(Sheet2!$G$2:$G$355,MATCH(Sheet1!A148,Sheet2!$A$2:$A$355,0))</f>
        <v>50</v>
      </c>
      <c r="D148">
        <v>4</v>
      </c>
      <c r="E148" t="str">
        <f t="shared" si="3"/>
        <v>row(147, null, null, null, 4),</v>
      </c>
    </row>
    <row r="149" spans="1:5" x14ac:dyDescent="0.25">
      <c r="A149">
        <v>148</v>
      </c>
      <c r="B149" t="s">
        <v>147</v>
      </c>
      <c r="C149" t="str">
        <f>INDEX(Sheet2!$G$2:$G$355,MATCH(Sheet1!A149,Sheet2!$A$2:$A$355,0))</f>
        <v>12, 50</v>
      </c>
      <c r="D149">
        <v>2</v>
      </c>
      <c r="E149" t="str">
        <f t="shared" si="3"/>
        <v>row(148, null, null, null, 2),</v>
      </c>
    </row>
    <row r="150" spans="1:5" x14ac:dyDescent="0.25">
      <c r="A150">
        <v>149</v>
      </c>
      <c r="B150" t="s">
        <v>148</v>
      </c>
      <c r="C150" t="str">
        <f>INDEX(Sheet2!$G$2:$G$355,MATCH(Sheet1!A150,Sheet2!$A$2:$A$355,0))</f>
        <v>50</v>
      </c>
      <c r="D150">
        <v>4</v>
      </c>
      <c r="E150" t="str">
        <f t="shared" si="3"/>
        <v>row(149, null, null, null, 4),</v>
      </c>
    </row>
    <row r="151" spans="1:5" x14ac:dyDescent="0.25">
      <c r="A151">
        <v>150</v>
      </c>
      <c r="B151" t="s">
        <v>149</v>
      </c>
      <c r="C151" t="str">
        <f>INDEX(Sheet2!$G$2:$G$355,MATCH(Sheet1!A151,Sheet2!$A$2:$A$355,0))</f>
        <v>50</v>
      </c>
      <c r="D151">
        <v>4</v>
      </c>
      <c r="E151" t="str">
        <f t="shared" si="3"/>
        <v>row(150, null, null, null, 4),</v>
      </c>
    </row>
    <row r="152" spans="1:5" x14ac:dyDescent="0.25">
      <c r="A152">
        <v>151</v>
      </c>
      <c r="B152" t="s">
        <v>150</v>
      </c>
      <c r="C152" t="str">
        <f>INDEX(Sheet2!$G$2:$G$355,MATCH(Sheet1!A152,Sheet2!$A$2:$A$355,0))</f>
        <v>50</v>
      </c>
      <c r="D152">
        <v>4</v>
      </c>
      <c r="E152" t="str">
        <f t="shared" si="3"/>
        <v>row(151, null, null, null, 4),</v>
      </c>
    </row>
    <row r="153" spans="1:5" x14ac:dyDescent="0.25">
      <c r="A153">
        <v>152</v>
      </c>
      <c r="B153" t="s">
        <v>151</v>
      </c>
      <c r="C153" t="str">
        <f>INDEX(Sheet2!$G$2:$G$355,MATCH(Sheet1!A153,Sheet2!$A$2:$A$355,0))</f>
        <v/>
      </c>
      <c r="D153" t="s">
        <v>702</v>
      </c>
      <c r="E153" t="str">
        <f t="shared" si="3"/>
        <v>row(152, null, null, null, null),</v>
      </c>
    </row>
    <row r="154" spans="1:5" x14ac:dyDescent="0.25">
      <c r="A154">
        <v>153</v>
      </c>
      <c r="B154" t="s">
        <v>152</v>
      </c>
      <c r="C154" t="str">
        <f>INDEX(Sheet2!$G$2:$G$355,MATCH(Sheet1!A154,Sheet2!$A$2:$A$355,0))</f>
        <v/>
      </c>
      <c r="D154" t="s">
        <v>702</v>
      </c>
      <c r="E154" t="str">
        <f t="shared" si="3"/>
        <v>row(153, null, null, null, null),</v>
      </c>
    </row>
    <row r="155" spans="1:5" x14ac:dyDescent="0.25">
      <c r="A155">
        <v>154</v>
      </c>
      <c r="B155" t="s">
        <v>153</v>
      </c>
      <c r="C155" t="str">
        <f>INDEX(Sheet2!$G$2:$G$355,MATCH(Sheet1!A155,Sheet2!$A$2:$A$355,0))</f>
        <v>25, 100</v>
      </c>
      <c r="D155">
        <v>1</v>
      </c>
      <c r="E155" t="str">
        <f t="shared" si="3"/>
        <v>row(154, null, null, null, 1),</v>
      </c>
    </row>
    <row r="156" spans="1:5" x14ac:dyDescent="0.25">
      <c r="A156">
        <v>155</v>
      </c>
      <c r="B156" t="s">
        <v>154</v>
      </c>
      <c r="C156" t="str">
        <f>INDEX(Sheet2!$G$2:$G$355,MATCH(Sheet1!A156,Sheet2!$A$2:$A$355,0))</f>
        <v>50</v>
      </c>
      <c r="D156">
        <v>4</v>
      </c>
      <c r="E156" t="str">
        <f t="shared" si="3"/>
        <v>row(155, null, null, null, 4),</v>
      </c>
    </row>
    <row r="157" spans="1:5" x14ac:dyDescent="0.25">
      <c r="A157">
        <v>156</v>
      </c>
      <c r="B157" t="s">
        <v>155</v>
      </c>
      <c r="C157" t="str">
        <f>INDEX(Sheet2!$G$2:$G$355,MATCH(Sheet1!A157,Sheet2!$A$2:$A$355,0))</f>
        <v>50</v>
      </c>
      <c r="D157">
        <v>4</v>
      </c>
      <c r="E157" t="str">
        <f t="shared" si="3"/>
        <v>row(156, null, null, null, 4),</v>
      </c>
    </row>
    <row r="158" spans="1:5" x14ac:dyDescent="0.25">
      <c r="A158">
        <v>157</v>
      </c>
      <c r="B158" t="s">
        <v>156</v>
      </c>
      <c r="C158" t="str">
        <f>INDEX(Sheet2!$G$2:$G$355,MATCH(Sheet1!A158,Sheet2!$A$2:$A$355,0))</f>
        <v/>
      </c>
      <c r="D158" t="s">
        <v>702</v>
      </c>
      <c r="E158" t="str">
        <f t="shared" si="3"/>
        <v>row(157, null, null, null, null),</v>
      </c>
    </row>
    <row r="159" spans="1:5" x14ac:dyDescent="0.25">
      <c r="A159">
        <v>158</v>
      </c>
      <c r="B159" t="s">
        <v>157</v>
      </c>
      <c r="C159" t="str">
        <f>INDEX(Sheet2!$G$2:$G$355,MATCH(Sheet1!A159,Sheet2!$A$2:$A$355,0))</f>
        <v/>
      </c>
      <c r="D159" t="s">
        <v>702</v>
      </c>
      <c r="E159" t="str">
        <f t="shared" si="3"/>
        <v>row(158, null, null, null, null),</v>
      </c>
    </row>
    <row r="160" spans="1:5" x14ac:dyDescent="0.25">
      <c r="A160">
        <v>159</v>
      </c>
      <c r="B160" t="s">
        <v>158</v>
      </c>
      <c r="C160" t="str">
        <f>INDEX(Sheet2!$G$2:$G$355,MATCH(Sheet1!A160,Sheet2!$A$2:$A$355,0))</f>
        <v/>
      </c>
      <c r="D160" t="s">
        <v>702</v>
      </c>
      <c r="E160" t="str">
        <f t="shared" si="3"/>
        <v>row(159, null, null, null, null),</v>
      </c>
    </row>
    <row r="161" spans="1:5" x14ac:dyDescent="0.25">
      <c r="A161">
        <v>160</v>
      </c>
      <c r="B161" t="s">
        <v>159</v>
      </c>
      <c r="C161" t="str">
        <f>INDEX(Sheet2!$G$2:$G$355,MATCH(Sheet1!A161,Sheet2!$A$2:$A$355,0))</f>
        <v/>
      </c>
      <c r="D161" t="s">
        <v>702</v>
      </c>
      <c r="E161" t="str">
        <f t="shared" si="3"/>
        <v>row(160, null, null, null, null),</v>
      </c>
    </row>
    <row r="162" spans="1:5" x14ac:dyDescent="0.25">
      <c r="A162">
        <v>161</v>
      </c>
      <c r="B162" t="s">
        <v>160</v>
      </c>
      <c r="C162" t="str">
        <f>INDEX(Sheet2!$G$2:$G$355,MATCH(Sheet1!A162,Sheet2!$A$2:$A$355,0))</f>
        <v>25, 100</v>
      </c>
      <c r="D162">
        <v>1</v>
      </c>
      <c r="E162" t="str">
        <f t="shared" si="3"/>
        <v>row(161, null, null, null, 1),</v>
      </c>
    </row>
    <row r="163" spans="1:5" x14ac:dyDescent="0.25">
      <c r="A163">
        <v>162</v>
      </c>
      <c r="B163" t="s">
        <v>161</v>
      </c>
      <c r="C163" t="str">
        <f>INDEX(Sheet2!$G$2:$G$355,MATCH(Sheet1!A163,Sheet2!$A$2:$A$355,0))</f>
        <v>50</v>
      </c>
      <c r="D163">
        <v>4</v>
      </c>
      <c r="E163" t="str">
        <f t="shared" si="3"/>
        <v>row(162, null, null, null, 4),</v>
      </c>
    </row>
    <row r="164" spans="1:5" x14ac:dyDescent="0.25">
      <c r="A164">
        <v>163</v>
      </c>
      <c r="B164" t="s">
        <v>162</v>
      </c>
      <c r="C164" t="str">
        <f>INDEX(Sheet2!$G$2:$G$355,MATCH(Sheet1!A164,Sheet2!$A$2:$A$355,0))</f>
        <v>50</v>
      </c>
      <c r="D164">
        <v>4</v>
      </c>
      <c r="E164" t="str">
        <f t="shared" si="3"/>
        <v>row(163, null, null, null, 4),</v>
      </c>
    </row>
    <row r="165" spans="1:5" x14ac:dyDescent="0.25">
      <c r="A165">
        <v>164</v>
      </c>
      <c r="B165" t="s">
        <v>163</v>
      </c>
      <c r="C165" t="str">
        <f>INDEX(Sheet2!$G$2:$G$355,MATCH(Sheet1!A165,Sheet2!$A$2:$A$355,0))</f>
        <v>400</v>
      </c>
      <c r="D165">
        <v>7</v>
      </c>
      <c r="E165" t="str">
        <f t="shared" si="3"/>
        <v>row(164, null, null, null, 7),</v>
      </c>
    </row>
    <row r="166" spans="1:5" x14ac:dyDescent="0.25">
      <c r="A166">
        <v>165</v>
      </c>
      <c r="B166" t="s">
        <v>164</v>
      </c>
      <c r="C166" t="str">
        <f>INDEX(Sheet2!$G$2:$G$355,MATCH(Sheet1!A166,Sheet2!$A$2:$A$355,0))</f>
        <v>50</v>
      </c>
      <c r="D166">
        <v>4</v>
      </c>
      <c r="E166" t="str">
        <f t="shared" si="3"/>
        <v>row(165, null, null, null, 4),</v>
      </c>
    </row>
    <row r="167" spans="1:5" x14ac:dyDescent="0.25">
      <c r="A167">
        <v>166</v>
      </c>
      <c r="B167" t="s">
        <v>165</v>
      </c>
      <c r="C167" t="str">
        <f>INDEX(Sheet2!$G$2:$G$355,MATCH(Sheet1!A167,Sheet2!$A$2:$A$355,0))</f>
        <v/>
      </c>
      <c r="D167" t="s">
        <v>702</v>
      </c>
      <c r="E167" t="str">
        <f t="shared" si="3"/>
        <v>row(166, null, null, null, null),</v>
      </c>
    </row>
    <row r="168" spans="1:5" x14ac:dyDescent="0.25">
      <c r="A168">
        <v>167</v>
      </c>
      <c r="B168" t="s">
        <v>166</v>
      </c>
      <c r="C168" t="str">
        <f>INDEX(Sheet2!$G$2:$G$355,MATCH(Sheet1!A168,Sheet2!$A$2:$A$355,0))</f>
        <v>50</v>
      </c>
      <c r="D168">
        <v>4</v>
      </c>
      <c r="E168" t="str">
        <f t="shared" si="3"/>
        <v>row(167, null, null, null, 4),</v>
      </c>
    </row>
    <row r="169" spans="1:5" x14ac:dyDescent="0.25">
      <c r="A169">
        <v>168</v>
      </c>
      <c r="B169" t="s">
        <v>167</v>
      </c>
      <c r="C169" t="str">
        <f>INDEX(Sheet2!$G$2:$G$355,MATCH(Sheet1!A169,Sheet2!$A$2:$A$355,0))</f>
        <v/>
      </c>
      <c r="D169" t="s">
        <v>702</v>
      </c>
      <c r="E169" t="str">
        <f t="shared" si="3"/>
        <v>row(168, null, null, null, null),</v>
      </c>
    </row>
    <row r="170" spans="1:5" x14ac:dyDescent="0.25">
      <c r="A170">
        <v>169</v>
      </c>
      <c r="B170" t="s">
        <v>168</v>
      </c>
      <c r="C170" t="str">
        <f>INDEX(Sheet2!$G$2:$G$355,MATCH(Sheet1!A170,Sheet2!$A$2:$A$355,0))</f>
        <v>25, 100</v>
      </c>
      <c r="D170">
        <v>1</v>
      </c>
      <c r="E170" t="str">
        <f t="shared" si="3"/>
        <v>row(169, null, null, null, 1),</v>
      </c>
    </row>
    <row r="171" spans="1:5" x14ac:dyDescent="0.25">
      <c r="A171">
        <v>170</v>
      </c>
      <c r="B171" t="s">
        <v>169</v>
      </c>
      <c r="C171" t="str">
        <f>INDEX(Sheet2!$G$2:$G$355,MATCH(Sheet1!A171,Sheet2!$A$2:$A$355,0))</f>
        <v>50</v>
      </c>
      <c r="D171">
        <v>4</v>
      </c>
      <c r="E171" t="str">
        <f t="shared" si="3"/>
        <v>row(170, null, null, null, 4),</v>
      </c>
    </row>
    <row r="172" spans="1:5" x14ac:dyDescent="0.25">
      <c r="A172">
        <v>171</v>
      </c>
      <c r="B172" t="s">
        <v>170</v>
      </c>
      <c r="C172" t="str">
        <f>INDEX(Sheet2!$G$2:$G$355,MATCH(Sheet1!A172,Sheet2!$A$2:$A$355,0))</f>
        <v>400</v>
      </c>
      <c r="D172">
        <v>7</v>
      </c>
      <c r="E172" t="str">
        <f t="shared" si="3"/>
        <v>row(171, null, null, null, 7),</v>
      </c>
    </row>
    <row r="173" spans="1:5" x14ac:dyDescent="0.25">
      <c r="A173">
        <v>172</v>
      </c>
      <c r="B173" t="s">
        <v>171</v>
      </c>
      <c r="C173" t="str">
        <f>INDEX(Sheet2!$G$2:$G$355,MATCH(Sheet1!A173,Sheet2!$A$2:$A$355,0))</f>
        <v/>
      </c>
      <c r="D173" t="s">
        <v>702</v>
      </c>
      <c r="E173" t="str">
        <f t="shared" si="3"/>
        <v>row(172, null, null, null, null),</v>
      </c>
    </row>
    <row r="174" spans="1:5" x14ac:dyDescent="0.25">
      <c r="A174">
        <v>173</v>
      </c>
      <c r="B174" t="s">
        <v>172</v>
      </c>
      <c r="C174" t="str">
        <f>INDEX(Sheet2!$G$2:$G$355,MATCH(Sheet1!A174,Sheet2!$A$2:$A$355,0))</f>
        <v/>
      </c>
      <c r="D174" t="s">
        <v>702</v>
      </c>
      <c r="E174" t="str">
        <f t="shared" si="3"/>
        <v>row(173, null, null, null, null),</v>
      </c>
    </row>
    <row r="175" spans="1:5" x14ac:dyDescent="0.25">
      <c r="A175">
        <v>174</v>
      </c>
      <c r="B175" t="s">
        <v>173</v>
      </c>
      <c r="C175" t="str">
        <f>INDEX(Sheet2!$G$2:$G$355,MATCH(Sheet1!A175,Sheet2!$A$2:$A$355,0))</f>
        <v/>
      </c>
      <c r="D175" t="s">
        <v>702</v>
      </c>
      <c r="E175" t="str">
        <f t="shared" si="3"/>
        <v>row(174, null, null, null, null),</v>
      </c>
    </row>
    <row r="176" spans="1:5" x14ac:dyDescent="0.25">
      <c r="A176">
        <v>175</v>
      </c>
      <c r="B176" t="s">
        <v>174</v>
      </c>
      <c r="C176" t="str">
        <f>INDEX(Sheet2!$G$2:$G$355,MATCH(Sheet1!A176,Sheet2!$A$2:$A$355,0))</f>
        <v/>
      </c>
      <c r="D176" t="s">
        <v>702</v>
      </c>
      <c r="E176" t="str">
        <f t="shared" si="3"/>
        <v>row(175, null, null, null, null),</v>
      </c>
    </row>
    <row r="177" spans="1:5" x14ac:dyDescent="0.25">
      <c r="A177">
        <v>176</v>
      </c>
      <c r="B177" t="s">
        <v>175</v>
      </c>
      <c r="C177" t="str">
        <f>INDEX(Sheet2!$G$2:$G$355,MATCH(Sheet1!A177,Sheet2!$A$2:$A$355,0))</f>
        <v>50</v>
      </c>
      <c r="D177">
        <v>4</v>
      </c>
      <c r="E177" t="str">
        <f t="shared" si="3"/>
        <v>row(176, null, null, null, 4),</v>
      </c>
    </row>
    <row r="178" spans="1:5" x14ac:dyDescent="0.25">
      <c r="A178">
        <v>177</v>
      </c>
      <c r="B178" t="s">
        <v>176</v>
      </c>
      <c r="C178" t="str">
        <f>INDEX(Sheet2!$G$2:$G$355,MATCH(Sheet1!A178,Sheet2!$A$2:$A$355,0))</f>
        <v>50</v>
      </c>
      <c r="D178">
        <v>4</v>
      </c>
      <c r="E178" t="str">
        <f t="shared" si="3"/>
        <v>row(177, null, null, null, 4),</v>
      </c>
    </row>
    <row r="179" spans="1:5" x14ac:dyDescent="0.25">
      <c r="A179">
        <v>178</v>
      </c>
      <c r="B179" t="s">
        <v>177</v>
      </c>
      <c r="C179" t="str">
        <f>INDEX(Sheet2!$G$2:$G$355,MATCH(Sheet1!A179,Sheet2!$A$2:$A$355,0))</f>
        <v>50</v>
      </c>
      <c r="D179">
        <v>4</v>
      </c>
      <c r="E179" t="str">
        <f t="shared" si="3"/>
        <v>row(178, null, null, null, 4),</v>
      </c>
    </row>
    <row r="180" spans="1:5" x14ac:dyDescent="0.25">
      <c r="A180">
        <v>179</v>
      </c>
      <c r="B180" t="s">
        <v>178</v>
      </c>
      <c r="C180" t="str">
        <f>INDEX(Sheet2!$G$2:$G$355,MATCH(Sheet1!A180,Sheet2!$A$2:$A$355,0))</f>
        <v>50</v>
      </c>
      <c r="D180">
        <v>4</v>
      </c>
      <c r="E180" t="str">
        <f t="shared" si="3"/>
        <v>row(179, null, null, null, 4),</v>
      </c>
    </row>
    <row r="181" spans="1:5" x14ac:dyDescent="0.25">
      <c r="A181">
        <v>180</v>
      </c>
      <c r="B181" t="s">
        <v>179</v>
      </c>
      <c r="C181" t="str">
        <f>INDEX(Sheet2!$G$2:$G$355,MATCH(Sheet1!A181,Sheet2!$A$2:$A$355,0))</f>
        <v>50</v>
      </c>
      <c r="D181">
        <v>4</v>
      </c>
      <c r="E181" t="str">
        <f t="shared" si="3"/>
        <v>row(180, null, null, null, 4),</v>
      </c>
    </row>
    <row r="182" spans="1:5" x14ac:dyDescent="0.25">
      <c r="A182">
        <v>181</v>
      </c>
      <c r="B182" t="s">
        <v>180</v>
      </c>
      <c r="C182" t="str">
        <f>INDEX(Sheet2!$G$2:$G$355,MATCH(Sheet1!A182,Sheet2!$A$2:$A$355,0))</f>
        <v>100</v>
      </c>
      <c r="D182">
        <v>6</v>
      </c>
      <c r="E182" t="str">
        <f t="shared" si="3"/>
        <v>row(181, null, null, null, 6),</v>
      </c>
    </row>
    <row r="183" spans="1:5" x14ac:dyDescent="0.25">
      <c r="A183">
        <v>182</v>
      </c>
      <c r="B183" t="s">
        <v>181</v>
      </c>
      <c r="C183" t="str">
        <f>INDEX(Sheet2!$G$2:$G$355,MATCH(Sheet1!A183,Sheet2!$A$2:$A$355,0))</f>
        <v/>
      </c>
      <c r="D183" t="s">
        <v>702</v>
      </c>
      <c r="E183" t="str">
        <f t="shared" si="3"/>
        <v>row(182, null, null, null, null),</v>
      </c>
    </row>
    <row r="184" spans="1:5" x14ac:dyDescent="0.25">
      <c r="A184">
        <v>183</v>
      </c>
      <c r="B184" t="s">
        <v>182</v>
      </c>
      <c r="C184" t="e">
        <f>INDEX(Sheet2!$G$2:$G$355,MATCH(Sheet1!A184,Sheet2!$A$2:$A$355,0))</f>
        <v>#N/A</v>
      </c>
      <c r="D184" t="s">
        <v>702</v>
      </c>
      <c r="E184" t="str">
        <f t="shared" si="3"/>
        <v>row(183, null, null, null, null),</v>
      </c>
    </row>
    <row r="185" spans="1:5" x14ac:dyDescent="0.25">
      <c r="A185">
        <v>184</v>
      </c>
      <c r="B185" t="s">
        <v>183</v>
      </c>
      <c r="C185" t="str">
        <f>INDEX(Sheet2!$G$2:$G$355,MATCH(Sheet1!A185,Sheet2!$A$2:$A$355,0))</f>
        <v>50</v>
      </c>
      <c r="D185">
        <v>4</v>
      </c>
      <c r="E185" t="str">
        <f t="shared" si="3"/>
        <v>row(184, null, null, null, 4),</v>
      </c>
    </row>
    <row r="186" spans="1:5" x14ac:dyDescent="0.25">
      <c r="A186">
        <v>186</v>
      </c>
      <c r="B186" t="s">
        <v>184</v>
      </c>
      <c r="C186" t="str">
        <f>INDEX(Sheet2!$G$2:$G$355,MATCH(Sheet1!A186,Sheet2!$A$2:$A$355,0))</f>
        <v>25, 100</v>
      </c>
      <c r="D186">
        <v>1</v>
      </c>
      <c r="E186" t="str">
        <f t="shared" si="3"/>
        <v>row(186, null, null, null, 1),</v>
      </c>
    </row>
    <row r="187" spans="1:5" x14ac:dyDescent="0.25">
      <c r="A187">
        <v>188</v>
      </c>
      <c r="B187" t="s">
        <v>185</v>
      </c>
      <c r="C187" t="str">
        <f>INDEX(Sheet2!$G$2:$G$355,MATCH(Sheet1!A187,Sheet2!$A$2:$A$355,0))</f>
        <v/>
      </c>
      <c r="D187" t="s">
        <v>702</v>
      </c>
      <c r="E187" t="str">
        <f t="shared" si="3"/>
        <v>row(188, null, null, null, null),</v>
      </c>
    </row>
    <row r="188" spans="1:5" x14ac:dyDescent="0.25">
      <c r="A188">
        <v>189</v>
      </c>
      <c r="B188" t="s">
        <v>186</v>
      </c>
      <c r="C188" t="str">
        <f>INDEX(Sheet2!$G$2:$G$355,MATCH(Sheet1!A188,Sheet2!$A$2:$A$355,0))</f>
        <v>50</v>
      </c>
      <c r="D188">
        <v>4</v>
      </c>
      <c r="E188" t="str">
        <f t="shared" si="3"/>
        <v>row(189, null, null, null, 4),</v>
      </c>
    </row>
    <row r="189" spans="1:5" x14ac:dyDescent="0.25">
      <c r="A189">
        <v>190</v>
      </c>
      <c r="B189" t="s">
        <v>187</v>
      </c>
      <c r="C189" t="str">
        <f>INDEX(Sheet2!$G$2:$G$355,MATCH(Sheet1!A189,Sheet2!$A$2:$A$355,0))</f>
        <v/>
      </c>
      <c r="D189" t="s">
        <v>702</v>
      </c>
      <c r="E189" t="str">
        <f t="shared" si="3"/>
        <v>row(190, null, null, null, null),</v>
      </c>
    </row>
    <row r="190" spans="1:5" x14ac:dyDescent="0.25">
      <c r="A190">
        <v>191</v>
      </c>
      <c r="B190" t="s">
        <v>188</v>
      </c>
      <c r="C190" t="str">
        <f>INDEX(Sheet2!$G$2:$G$355,MATCH(Sheet1!A190,Sheet2!$A$2:$A$355,0))</f>
        <v>25</v>
      </c>
      <c r="D190">
        <v>3</v>
      </c>
      <c r="E190" t="str">
        <f t="shared" si="3"/>
        <v>row(191, null, null, null, 3),</v>
      </c>
    </row>
    <row r="191" spans="1:5" x14ac:dyDescent="0.25">
      <c r="A191">
        <v>192</v>
      </c>
      <c r="B191" t="s">
        <v>189</v>
      </c>
      <c r="C191" t="str">
        <f>INDEX(Sheet2!$G$2:$G$355,MATCH(Sheet1!A191,Sheet2!$A$2:$A$355,0))</f>
        <v>100</v>
      </c>
      <c r="D191">
        <v>6</v>
      </c>
      <c r="E191" t="str">
        <f t="shared" si="3"/>
        <v>row(192, null, null, null, 6),</v>
      </c>
    </row>
    <row r="192" spans="1:5" x14ac:dyDescent="0.25">
      <c r="A192">
        <v>194</v>
      </c>
      <c r="B192" t="s">
        <v>190</v>
      </c>
      <c r="C192" t="str">
        <f>INDEX(Sheet2!$G$2:$G$355,MATCH(Sheet1!A192,Sheet2!$A$2:$A$355,0))</f>
        <v>25, 100</v>
      </c>
      <c r="D192">
        <v>1</v>
      </c>
      <c r="E192" t="str">
        <f t="shared" si="3"/>
        <v>row(194, null, null, null, 1),</v>
      </c>
    </row>
    <row r="193" spans="1:5" x14ac:dyDescent="0.25">
      <c r="A193">
        <v>197</v>
      </c>
      <c r="B193" t="s">
        <v>191</v>
      </c>
      <c r="C193" t="str">
        <f>INDEX(Sheet2!$G$2:$G$355,MATCH(Sheet1!A193,Sheet2!$A$2:$A$355,0))</f>
        <v>50</v>
      </c>
      <c r="D193">
        <v>4</v>
      </c>
      <c r="E193" t="str">
        <f t="shared" si="3"/>
        <v>row(197, null, null, null, 4),</v>
      </c>
    </row>
    <row r="194" spans="1:5" x14ac:dyDescent="0.25">
      <c r="A194">
        <v>200</v>
      </c>
      <c r="B194" t="s">
        <v>192</v>
      </c>
      <c r="C194" t="str">
        <f>INDEX(Sheet2!$G$2:$G$355,MATCH(Sheet1!A194,Sheet2!$A$2:$A$355,0))</f>
        <v/>
      </c>
      <c r="D194" t="s">
        <v>702</v>
      </c>
      <c r="E194" t="str">
        <f t="shared" si="3"/>
        <v>row(200, null, null, null, null),</v>
      </c>
    </row>
    <row r="195" spans="1:5" x14ac:dyDescent="0.25">
      <c r="A195">
        <v>201</v>
      </c>
      <c r="B195" t="s">
        <v>193</v>
      </c>
      <c r="C195" t="str">
        <f>INDEX(Sheet2!$G$2:$G$355,MATCH(Sheet1!A195,Sheet2!$A$2:$A$355,0))</f>
        <v/>
      </c>
      <c r="D195" t="s">
        <v>702</v>
      </c>
      <c r="E195" t="str">
        <f t="shared" ref="E195:E258" si="4">"row("&amp;_xlfn.TEXTJOIN(", ",TRUE,A195,"null","null","null",D195)&amp;"),"</f>
        <v>row(201, null, null, null, null),</v>
      </c>
    </row>
    <row r="196" spans="1:5" x14ac:dyDescent="0.25">
      <c r="A196">
        <v>202</v>
      </c>
      <c r="B196" t="s">
        <v>194</v>
      </c>
      <c r="C196" t="str">
        <f>INDEX(Sheet2!$G$2:$G$355,MATCH(Sheet1!A196,Sheet2!$A$2:$A$355,0))</f>
        <v>25, 100</v>
      </c>
      <c r="D196">
        <v>1</v>
      </c>
      <c r="E196" t="str">
        <f t="shared" si="4"/>
        <v>row(202, null, null, null, 1),</v>
      </c>
    </row>
    <row r="197" spans="1:5" x14ac:dyDescent="0.25">
      <c r="A197">
        <v>205</v>
      </c>
      <c r="B197" t="s">
        <v>195</v>
      </c>
      <c r="C197" t="str">
        <f>INDEX(Sheet2!$G$2:$G$355,MATCH(Sheet1!A197,Sheet2!$A$2:$A$355,0))</f>
        <v>25, 100</v>
      </c>
      <c r="D197">
        <v>1</v>
      </c>
      <c r="E197" t="str">
        <f t="shared" si="4"/>
        <v>row(205, null, null, null, 1),</v>
      </c>
    </row>
    <row r="198" spans="1:5" x14ac:dyDescent="0.25">
      <c r="A198">
        <v>208</v>
      </c>
      <c r="B198" t="s">
        <v>196</v>
      </c>
      <c r="C198" t="str">
        <f>INDEX(Sheet2!$G$2:$G$355,MATCH(Sheet1!A198,Sheet2!$A$2:$A$355,0))</f>
        <v/>
      </c>
      <c r="D198" t="s">
        <v>702</v>
      </c>
      <c r="E198" t="str">
        <f t="shared" si="4"/>
        <v>row(208, null, null, null, null),</v>
      </c>
    </row>
    <row r="199" spans="1:5" x14ac:dyDescent="0.25">
      <c r="A199">
        <v>209</v>
      </c>
      <c r="B199" t="s">
        <v>197</v>
      </c>
      <c r="C199" t="str">
        <f>INDEX(Sheet2!$G$2:$G$355,MATCH(Sheet1!A199,Sheet2!$A$2:$A$355,0))</f>
        <v/>
      </c>
      <c r="D199" t="s">
        <v>702</v>
      </c>
      <c r="E199" t="str">
        <f t="shared" si="4"/>
        <v>row(209, null, null, null, null),</v>
      </c>
    </row>
    <row r="200" spans="1:5" x14ac:dyDescent="0.25">
      <c r="A200">
        <v>210</v>
      </c>
      <c r="B200" t="s">
        <v>198</v>
      </c>
      <c r="C200" t="str">
        <f>INDEX(Sheet2!$G$2:$G$355,MATCH(Sheet1!A200,Sheet2!$A$2:$A$355,0))</f>
        <v/>
      </c>
      <c r="D200" t="s">
        <v>702</v>
      </c>
      <c r="E200" t="str">
        <f t="shared" si="4"/>
        <v>row(210, null, null, null, null),</v>
      </c>
    </row>
    <row r="201" spans="1:5" x14ac:dyDescent="0.25">
      <c r="A201">
        <v>211</v>
      </c>
      <c r="B201" t="s">
        <v>199</v>
      </c>
      <c r="C201" t="str">
        <f>INDEX(Sheet2!$G$2:$G$355,MATCH(Sheet1!A201,Sheet2!$A$2:$A$355,0))</f>
        <v/>
      </c>
      <c r="D201" t="s">
        <v>702</v>
      </c>
      <c r="E201" t="str">
        <f t="shared" si="4"/>
        <v>row(211, null, null, null, null),</v>
      </c>
    </row>
    <row r="202" spans="1:5" x14ac:dyDescent="0.25">
      <c r="A202">
        <v>212</v>
      </c>
      <c r="B202" t="s">
        <v>200</v>
      </c>
      <c r="C202" t="str">
        <f>INDEX(Sheet2!$G$2:$G$355,MATCH(Sheet1!A202,Sheet2!$A$2:$A$355,0))</f>
        <v/>
      </c>
      <c r="D202" t="s">
        <v>702</v>
      </c>
      <c r="E202" t="str">
        <f t="shared" si="4"/>
        <v>row(212, null, null, null, null),</v>
      </c>
    </row>
    <row r="203" spans="1:5" x14ac:dyDescent="0.25">
      <c r="A203">
        <v>213</v>
      </c>
      <c r="B203" t="s">
        <v>201</v>
      </c>
      <c r="C203" t="str">
        <f>INDEX(Sheet2!$G$2:$G$355,MATCH(Sheet1!A203,Sheet2!$A$2:$A$355,0))</f>
        <v/>
      </c>
      <c r="D203" t="s">
        <v>702</v>
      </c>
      <c r="E203" t="str">
        <f t="shared" si="4"/>
        <v>row(213, null, null, null, null),</v>
      </c>
    </row>
    <row r="204" spans="1:5" x14ac:dyDescent="0.25">
      <c r="A204">
        <v>214</v>
      </c>
      <c r="B204" t="s">
        <v>202</v>
      </c>
      <c r="C204" t="str">
        <f>INDEX(Sheet2!$G$2:$G$355,MATCH(Sheet1!A204,Sheet2!$A$2:$A$355,0))</f>
        <v/>
      </c>
      <c r="D204" t="s">
        <v>702</v>
      </c>
      <c r="E204" t="str">
        <f t="shared" si="4"/>
        <v>row(214, null, null, null, null),</v>
      </c>
    </row>
    <row r="205" spans="1:5" x14ac:dyDescent="0.25">
      <c r="A205">
        <v>215</v>
      </c>
      <c r="B205" t="s">
        <v>203</v>
      </c>
      <c r="C205" t="str">
        <f>INDEX(Sheet2!$G$2:$G$355,MATCH(Sheet1!A205,Sheet2!$A$2:$A$355,0))</f>
        <v/>
      </c>
      <c r="D205" t="s">
        <v>702</v>
      </c>
      <c r="E205" t="str">
        <f t="shared" si="4"/>
        <v>row(215, null, null, null, null),</v>
      </c>
    </row>
    <row r="206" spans="1:5" x14ac:dyDescent="0.25">
      <c r="A206">
        <v>216</v>
      </c>
      <c r="B206" t="s">
        <v>204</v>
      </c>
      <c r="C206" t="str">
        <f>INDEX(Sheet2!$G$2:$G$355,MATCH(Sheet1!A206,Sheet2!$A$2:$A$355,0))</f>
        <v/>
      </c>
      <c r="D206" t="s">
        <v>702</v>
      </c>
      <c r="E206" t="str">
        <f t="shared" si="4"/>
        <v>row(216, null, null, null, null),</v>
      </c>
    </row>
    <row r="207" spans="1:5" x14ac:dyDescent="0.25">
      <c r="A207">
        <v>217</v>
      </c>
      <c r="B207" t="s">
        <v>205</v>
      </c>
      <c r="C207" t="str">
        <f>INDEX(Sheet2!$G$2:$G$355,MATCH(Sheet1!A207,Sheet2!$A$2:$A$355,0))</f>
        <v/>
      </c>
      <c r="D207" t="s">
        <v>702</v>
      </c>
      <c r="E207" t="str">
        <f t="shared" si="4"/>
        <v>row(217, null, null, null, null),</v>
      </c>
    </row>
    <row r="208" spans="1:5" x14ac:dyDescent="0.25">
      <c r="A208">
        <v>218</v>
      </c>
      <c r="B208" t="s">
        <v>206</v>
      </c>
      <c r="C208" t="str">
        <f>INDEX(Sheet2!$G$2:$G$355,MATCH(Sheet1!A208,Sheet2!$A$2:$A$355,0))</f>
        <v>25, 100</v>
      </c>
      <c r="D208">
        <v>1</v>
      </c>
      <c r="E208" t="str">
        <f t="shared" si="4"/>
        <v>row(218, null, null, null, 1),</v>
      </c>
    </row>
    <row r="209" spans="1:5" x14ac:dyDescent="0.25">
      <c r="A209">
        <v>219</v>
      </c>
      <c r="B209" t="s">
        <v>207</v>
      </c>
      <c r="C209" t="str">
        <f>INDEX(Sheet2!$G$2:$G$355,MATCH(Sheet1!A209,Sheet2!$A$2:$A$355,0))</f>
        <v>25, 100</v>
      </c>
      <c r="D209">
        <v>1</v>
      </c>
      <c r="E209" t="str">
        <f t="shared" si="4"/>
        <v>row(219, null, null, null, 1),</v>
      </c>
    </row>
    <row r="210" spans="1:5" x14ac:dyDescent="0.25">
      <c r="A210">
        <v>220</v>
      </c>
      <c r="B210" t="s">
        <v>208</v>
      </c>
      <c r="C210" t="str">
        <f>INDEX(Sheet2!$G$2:$G$355,MATCH(Sheet1!A210,Sheet2!$A$2:$A$355,0))</f>
        <v>25, 100</v>
      </c>
      <c r="D210">
        <v>1</v>
      </c>
      <c r="E210" t="str">
        <f t="shared" si="4"/>
        <v>row(220, null, null, null, 1),</v>
      </c>
    </row>
    <row r="211" spans="1:5" x14ac:dyDescent="0.25">
      <c r="A211">
        <v>221</v>
      </c>
      <c r="B211" t="s">
        <v>209</v>
      </c>
      <c r="C211" t="str">
        <f>INDEX(Sheet2!$G$2:$G$355,MATCH(Sheet1!A211,Sheet2!$A$2:$A$355,0))</f>
        <v>25, 100</v>
      </c>
      <c r="D211">
        <v>1</v>
      </c>
      <c r="E211" t="str">
        <f t="shared" si="4"/>
        <v>row(221, null, null, null, 1),</v>
      </c>
    </row>
    <row r="212" spans="1:5" x14ac:dyDescent="0.25">
      <c r="A212">
        <v>222</v>
      </c>
      <c r="B212" t="s">
        <v>210</v>
      </c>
      <c r="C212" t="str">
        <f>INDEX(Sheet2!$G$2:$G$355,MATCH(Sheet1!A212,Sheet2!$A$2:$A$355,0))</f>
        <v>50</v>
      </c>
      <c r="D212">
        <v>4</v>
      </c>
      <c r="E212" t="str">
        <f t="shared" si="4"/>
        <v>row(222, null, null, null, 4),</v>
      </c>
    </row>
    <row r="213" spans="1:5" x14ac:dyDescent="0.25">
      <c r="A213">
        <v>223</v>
      </c>
      <c r="B213" t="s">
        <v>211</v>
      </c>
      <c r="C213" t="str">
        <f>INDEX(Sheet2!$G$2:$G$355,MATCH(Sheet1!A213,Sheet2!$A$2:$A$355,0))</f>
        <v>50</v>
      </c>
      <c r="D213">
        <v>4</v>
      </c>
      <c r="E213" t="str">
        <f t="shared" si="4"/>
        <v>row(223, null, null, null, 4),</v>
      </c>
    </row>
    <row r="214" spans="1:5" x14ac:dyDescent="0.25">
      <c r="A214">
        <v>224</v>
      </c>
      <c r="B214" t="s">
        <v>212</v>
      </c>
      <c r="C214" t="str">
        <f>INDEX(Sheet2!$G$2:$G$355,MATCH(Sheet1!A214,Sheet2!$A$2:$A$355,0))</f>
        <v>25, 100</v>
      </c>
      <c r="D214">
        <v>1</v>
      </c>
      <c r="E214" t="str">
        <f t="shared" si="4"/>
        <v>row(224, null, null, null, 1),</v>
      </c>
    </row>
    <row r="215" spans="1:5" x14ac:dyDescent="0.25">
      <c r="A215">
        <v>225</v>
      </c>
      <c r="B215" t="s">
        <v>213</v>
      </c>
      <c r="C215" t="str">
        <f>INDEX(Sheet2!$G$2:$G$355,MATCH(Sheet1!A215,Sheet2!$A$2:$A$355,0))</f>
        <v>50</v>
      </c>
      <c r="D215">
        <v>4</v>
      </c>
      <c r="E215" t="str">
        <f t="shared" si="4"/>
        <v>row(225, null, null, null, 4),</v>
      </c>
    </row>
    <row r="216" spans="1:5" x14ac:dyDescent="0.25">
      <c r="A216">
        <v>226</v>
      </c>
      <c r="B216" t="s">
        <v>214</v>
      </c>
      <c r="C216" t="str">
        <f>INDEX(Sheet2!$G$2:$G$355,MATCH(Sheet1!A216,Sheet2!$A$2:$A$355,0))</f>
        <v>50</v>
      </c>
      <c r="D216">
        <v>4</v>
      </c>
      <c r="E216" t="str">
        <f t="shared" si="4"/>
        <v>row(226, null, null, null, 4),</v>
      </c>
    </row>
    <row r="217" spans="1:5" x14ac:dyDescent="0.25">
      <c r="A217">
        <v>227</v>
      </c>
      <c r="B217" t="s">
        <v>215</v>
      </c>
      <c r="C217" t="e">
        <f>INDEX(Sheet2!$G$2:$G$355,MATCH(Sheet1!A217,Sheet2!$A$2:$A$355,0))</f>
        <v>#N/A</v>
      </c>
      <c r="D217" t="s">
        <v>702</v>
      </c>
      <c r="E217" t="str">
        <f t="shared" si="4"/>
        <v>row(227, null, null, null, null),</v>
      </c>
    </row>
    <row r="218" spans="1:5" x14ac:dyDescent="0.25">
      <c r="A218">
        <v>228</v>
      </c>
      <c r="B218" t="s">
        <v>216</v>
      </c>
      <c r="C218" t="str">
        <f>INDEX(Sheet2!$G$2:$G$355,MATCH(Sheet1!A218,Sheet2!$A$2:$A$355,0))</f>
        <v>50</v>
      </c>
      <c r="D218">
        <v>4</v>
      </c>
      <c r="E218" t="str">
        <f t="shared" si="4"/>
        <v>row(228, null, null, null, 4),</v>
      </c>
    </row>
    <row r="219" spans="1:5" x14ac:dyDescent="0.25">
      <c r="A219">
        <v>229</v>
      </c>
      <c r="B219" t="s">
        <v>217</v>
      </c>
      <c r="C219" t="str">
        <f>INDEX(Sheet2!$G$2:$G$355,MATCH(Sheet1!A219,Sheet2!$A$2:$A$355,0))</f>
        <v>50</v>
      </c>
      <c r="D219">
        <v>4</v>
      </c>
      <c r="E219" t="str">
        <f t="shared" si="4"/>
        <v>row(229, null, null, null, 4),</v>
      </c>
    </row>
    <row r="220" spans="1:5" x14ac:dyDescent="0.25">
      <c r="A220">
        <v>230</v>
      </c>
      <c r="B220" t="s">
        <v>218</v>
      </c>
      <c r="C220" t="str">
        <f>INDEX(Sheet2!$G$2:$G$355,MATCH(Sheet1!A220,Sheet2!$A$2:$A$355,0))</f>
        <v/>
      </c>
      <c r="D220" t="s">
        <v>702</v>
      </c>
      <c r="E220" t="str">
        <f t="shared" si="4"/>
        <v>row(230, null, null, null, null),</v>
      </c>
    </row>
    <row r="221" spans="1:5" x14ac:dyDescent="0.25">
      <c r="A221">
        <v>231</v>
      </c>
      <c r="B221" t="s">
        <v>219</v>
      </c>
      <c r="C221" t="str">
        <f>INDEX(Sheet2!$G$2:$G$355,MATCH(Sheet1!A221,Sheet2!$A$2:$A$355,0))</f>
        <v>50</v>
      </c>
      <c r="D221">
        <v>4</v>
      </c>
      <c r="E221" t="str">
        <f t="shared" si="4"/>
        <v>row(231, null, null, null, 4),</v>
      </c>
    </row>
    <row r="222" spans="1:5" x14ac:dyDescent="0.25">
      <c r="A222">
        <v>232</v>
      </c>
      <c r="B222" t="s">
        <v>220</v>
      </c>
      <c r="C222" t="str">
        <f>INDEX(Sheet2!$G$2:$G$355,MATCH(Sheet1!A222,Sheet2!$A$2:$A$355,0))</f>
        <v>50</v>
      </c>
      <c r="D222">
        <v>4</v>
      </c>
      <c r="E222" t="str">
        <f t="shared" si="4"/>
        <v>row(232, null, null, null, 4),</v>
      </c>
    </row>
    <row r="223" spans="1:5" x14ac:dyDescent="0.25">
      <c r="A223">
        <v>233</v>
      </c>
      <c r="B223" t="s">
        <v>221</v>
      </c>
      <c r="C223" t="str">
        <f>INDEX(Sheet2!$G$2:$G$355,MATCH(Sheet1!A223,Sheet2!$A$2:$A$355,0))</f>
        <v>50</v>
      </c>
      <c r="D223">
        <v>4</v>
      </c>
      <c r="E223" t="str">
        <f t="shared" si="4"/>
        <v>row(233, null, null, null, 4),</v>
      </c>
    </row>
    <row r="224" spans="1:5" x14ac:dyDescent="0.25">
      <c r="A224">
        <v>234</v>
      </c>
      <c r="B224" t="s">
        <v>222</v>
      </c>
      <c r="C224" t="str">
        <f>INDEX(Sheet2!$G$2:$G$355,MATCH(Sheet1!A224,Sheet2!$A$2:$A$355,0))</f>
        <v>50</v>
      </c>
      <c r="D224">
        <v>4</v>
      </c>
      <c r="E224" t="str">
        <f t="shared" si="4"/>
        <v>row(234, null, null, null, 4),</v>
      </c>
    </row>
    <row r="225" spans="1:5" x14ac:dyDescent="0.25">
      <c r="A225">
        <v>235</v>
      </c>
      <c r="B225" t="s">
        <v>223</v>
      </c>
      <c r="C225" t="str">
        <f>INDEX(Sheet2!$G$2:$G$355,MATCH(Sheet1!A225,Sheet2!$A$2:$A$355,0))</f>
        <v>50</v>
      </c>
      <c r="D225">
        <v>4</v>
      </c>
      <c r="E225" t="str">
        <f t="shared" si="4"/>
        <v>row(235, null, null, null, 4),</v>
      </c>
    </row>
    <row r="226" spans="1:5" x14ac:dyDescent="0.25">
      <c r="A226">
        <v>236</v>
      </c>
      <c r="B226" t="s">
        <v>224</v>
      </c>
      <c r="C226" t="str">
        <f>INDEX(Sheet2!$G$2:$G$355,MATCH(Sheet1!A226,Sheet2!$A$2:$A$355,0))</f>
        <v>50</v>
      </c>
      <c r="D226">
        <v>4</v>
      </c>
      <c r="E226" t="str">
        <f t="shared" si="4"/>
        <v>row(236, null, null, null, 4),</v>
      </c>
    </row>
    <row r="227" spans="1:5" x14ac:dyDescent="0.25">
      <c r="A227">
        <v>237</v>
      </c>
      <c r="B227" t="s">
        <v>225</v>
      </c>
      <c r="C227" t="str">
        <f>INDEX(Sheet2!$G$2:$G$355,MATCH(Sheet1!A227,Sheet2!$A$2:$A$355,0))</f>
        <v>50</v>
      </c>
      <c r="D227">
        <v>4</v>
      </c>
      <c r="E227" t="str">
        <f t="shared" si="4"/>
        <v>row(237, null, null, null, 4),</v>
      </c>
    </row>
    <row r="228" spans="1:5" x14ac:dyDescent="0.25">
      <c r="A228">
        <v>238</v>
      </c>
      <c r="B228" t="s">
        <v>226</v>
      </c>
      <c r="C228" t="str">
        <f>INDEX(Sheet2!$G$2:$G$355,MATCH(Sheet1!A228,Sheet2!$A$2:$A$355,0))</f>
        <v>50</v>
      </c>
      <c r="D228">
        <v>4</v>
      </c>
      <c r="E228" t="str">
        <f t="shared" si="4"/>
        <v>row(238, null, null, null, 4),</v>
      </c>
    </row>
    <row r="229" spans="1:5" x14ac:dyDescent="0.25">
      <c r="A229">
        <v>239</v>
      </c>
      <c r="B229" t="s">
        <v>227</v>
      </c>
      <c r="C229" t="str">
        <f>INDEX(Sheet2!$G$2:$G$355,MATCH(Sheet1!A229,Sheet2!$A$2:$A$355,0))</f>
        <v/>
      </c>
      <c r="D229" t="s">
        <v>702</v>
      </c>
      <c r="E229" t="str">
        <f t="shared" si="4"/>
        <v>row(239, null, null, null, null),</v>
      </c>
    </row>
    <row r="230" spans="1:5" x14ac:dyDescent="0.25">
      <c r="A230">
        <v>240</v>
      </c>
      <c r="B230" t="s">
        <v>228</v>
      </c>
      <c r="C230" t="str">
        <f>INDEX(Sheet2!$G$2:$G$355,MATCH(Sheet1!A230,Sheet2!$A$2:$A$355,0))</f>
        <v/>
      </c>
      <c r="D230" t="s">
        <v>702</v>
      </c>
      <c r="E230" t="str">
        <f t="shared" si="4"/>
        <v>row(240, null, null, null, null),</v>
      </c>
    </row>
    <row r="231" spans="1:5" x14ac:dyDescent="0.25">
      <c r="A231">
        <v>241</v>
      </c>
      <c r="B231" t="s">
        <v>229</v>
      </c>
      <c r="C231" t="str">
        <f>INDEX(Sheet2!$G$2:$G$355,MATCH(Sheet1!A231,Sheet2!$A$2:$A$355,0))</f>
        <v>25, 100</v>
      </c>
      <c r="D231">
        <v>1</v>
      </c>
      <c r="E231" t="str">
        <f t="shared" si="4"/>
        <v>row(241, null, null, null, 1),</v>
      </c>
    </row>
    <row r="232" spans="1:5" x14ac:dyDescent="0.25">
      <c r="A232">
        <v>242</v>
      </c>
      <c r="B232" t="s">
        <v>230</v>
      </c>
      <c r="C232" t="str">
        <f>INDEX(Sheet2!$G$2:$G$355,MATCH(Sheet1!A232,Sheet2!$A$2:$A$355,0))</f>
        <v>50</v>
      </c>
      <c r="D232">
        <v>4</v>
      </c>
      <c r="E232" t="str">
        <f t="shared" si="4"/>
        <v>row(242, null, null, null, 4),</v>
      </c>
    </row>
    <row r="233" spans="1:5" x14ac:dyDescent="0.25">
      <c r="A233">
        <v>243</v>
      </c>
      <c r="B233" t="s">
        <v>231</v>
      </c>
      <c r="C233" t="str">
        <f>INDEX(Sheet2!$G$2:$G$355,MATCH(Sheet1!A233,Sheet2!$A$2:$A$355,0))</f>
        <v>50</v>
      </c>
      <c r="D233">
        <v>4</v>
      </c>
      <c r="E233" t="str">
        <f t="shared" si="4"/>
        <v>row(243, null, null, null, 4),</v>
      </c>
    </row>
    <row r="234" spans="1:5" x14ac:dyDescent="0.25">
      <c r="A234">
        <v>244</v>
      </c>
      <c r="B234" t="s">
        <v>232</v>
      </c>
      <c r="C234" t="str">
        <f>INDEX(Sheet2!$G$2:$G$355,MATCH(Sheet1!A234,Sheet2!$A$2:$A$355,0))</f>
        <v>50</v>
      </c>
      <c r="D234">
        <v>4</v>
      </c>
      <c r="E234" t="str">
        <f t="shared" si="4"/>
        <v>row(244, null, null, null, 4),</v>
      </c>
    </row>
    <row r="235" spans="1:5" x14ac:dyDescent="0.25">
      <c r="A235">
        <v>245</v>
      </c>
      <c r="B235" t="s">
        <v>233</v>
      </c>
      <c r="C235" t="str">
        <f>INDEX(Sheet2!$G$2:$G$355,MATCH(Sheet1!A235,Sheet2!$A$2:$A$355,0))</f>
        <v>50</v>
      </c>
      <c r="D235">
        <v>4</v>
      </c>
      <c r="E235" t="str">
        <f t="shared" si="4"/>
        <v>row(245, null, null, null, 4),</v>
      </c>
    </row>
    <row r="236" spans="1:5" x14ac:dyDescent="0.25">
      <c r="A236">
        <v>246</v>
      </c>
      <c r="B236" t="s">
        <v>234</v>
      </c>
      <c r="C236" t="str">
        <f>INDEX(Sheet2!$G$2:$G$355,MATCH(Sheet1!A236,Sheet2!$A$2:$A$355,0))</f>
        <v/>
      </c>
      <c r="D236" t="s">
        <v>702</v>
      </c>
      <c r="E236" t="str">
        <f t="shared" si="4"/>
        <v>row(246, null, null, null, null),</v>
      </c>
    </row>
    <row r="237" spans="1:5" x14ac:dyDescent="0.25">
      <c r="A237">
        <v>247</v>
      </c>
      <c r="B237" t="s">
        <v>235</v>
      </c>
      <c r="C237" t="str">
        <f>INDEX(Sheet2!$G$2:$G$355,MATCH(Sheet1!A237,Sheet2!$A$2:$A$355,0))</f>
        <v>50</v>
      </c>
      <c r="D237">
        <v>4</v>
      </c>
      <c r="E237" t="str">
        <f t="shared" si="4"/>
        <v>row(247, null, null, null, 4),</v>
      </c>
    </row>
    <row r="238" spans="1:5" x14ac:dyDescent="0.25">
      <c r="A238">
        <v>248</v>
      </c>
      <c r="B238" t="s">
        <v>236</v>
      </c>
      <c r="C238" t="str">
        <f>INDEX(Sheet2!$G$2:$G$355,MATCH(Sheet1!A238,Sheet2!$A$2:$A$355,0))</f>
        <v>50</v>
      </c>
      <c r="D238">
        <v>4</v>
      </c>
      <c r="E238" t="str">
        <f t="shared" si="4"/>
        <v>row(248, null, null, null, 4),</v>
      </c>
    </row>
    <row r="239" spans="1:5" x14ac:dyDescent="0.25">
      <c r="A239">
        <v>251</v>
      </c>
      <c r="B239" t="s">
        <v>237</v>
      </c>
      <c r="C239" t="e">
        <f>INDEX(Sheet2!$G$2:$G$355,MATCH(Sheet1!A239,Sheet2!$A$2:$A$355,0))</f>
        <v>#N/A</v>
      </c>
      <c r="D239" t="s">
        <v>702</v>
      </c>
      <c r="E239" t="str">
        <f t="shared" si="4"/>
        <v>row(251, null, null, null, null),</v>
      </c>
    </row>
    <row r="240" spans="1:5" x14ac:dyDescent="0.25">
      <c r="A240">
        <v>252</v>
      </c>
      <c r="B240" t="s">
        <v>238</v>
      </c>
      <c r="C240" t="str">
        <f>INDEX(Sheet2!$G$2:$G$355,MATCH(Sheet1!A240,Sheet2!$A$2:$A$355,0))</f>
        <v/>
      </c>
      <c r="D240" t="s">
        <v>702</v>
      </c>
      <c r="E240" t="str">
        <f t="shared" si="4"/>
        <v>row(252, null, null, null, null),</v>
      </c>
    </row>
    <row r="241" spans="1:5" x14ac:dyDescent="0.25">
      <c r="A241">
        <v>253</v>
      </c>
      <c r="B241" t="s">
        <v>239</v>
      </c>
      <c r="C241" t="str">
        <f>INDEX(Sheet2!$G$2:$G$355,MATCH(Sheet1!A241,Sheet2!$A$2:$A$355,0))</f>
        <v/>
      </c>
      <c r="D241" t="s">
        <v>702</v>
      </c>
      <c r="E241" t="str">
        <f t="shared" si="4"/>
        <v>row(253, null, null, null, null),</v>
      </c>
    </row>
    <row r="242" spans="1:5" x14ac:dyDescent="0.25">
      <c r="A242">
        <v>254</v>
      </c>
      <c r="B242" t="s">
        <v>240</v>
      </c>
      <c r="C242" t="str">
        <f>INDEX(Sheet2!$G$2:$G$355,MATCH(Sheet1!A242,Sheet2!$A$2:$A$355,0))</f>
        <v/>
      </c>
      <c r="D242" t="s">
        <v>702</v>
      </c>
      <c r="E242" t="str">
        <f t="shared" si="4"/>
        <v>row(254, null, null, null, null),</v>
      </c>
    </row>
    <row r="243" spans="1:5" x14ac:dyDescent="0.25">
      <c r="A243">
        <v>255</v>
      </c>
      <c r="B243" t="s">
        <v>241</v>
      </c>
      <c r="C243" t="str">
        <f>INDEX(Sheet2!$G$2:$G$355,MATCH(Sheet1!A243,Sheet2!$A$2:$A$355,0))</f>
        <v/>
      </c>
      <c r="D243" t="s">
        <v>702</v>
      </c>
      <c r="E243" t="str">
        <f t="shared" si="4"/>
        <v>row(255, null, null, null, null),</v>
      </c>
    </row>
    <row r="244" spans="1:5" x14ac:dyDescent="0.25">
      <c r="A244">
        <v>256</v>
      </c>
      <c r="B244" t="s">
        <v>242</v>
      </c>
      <c r="C244" t="str">
        <f>INDEX(Sheet2!$G$2:$G$355,MATCH(Sheet1!A244,Sheet2!$A$2:$A$355,0))</f>
        <v/>
      </c>
      <c r="D244" t="s">
        <v>702</v>
      </c>
      <c r="E244" t="str">
        <f t="shared" si="4"/>
        <v>row(256, null, null, null, null),</v>
      </c>
    </row>
    <row r="245" spans="1:5" x14ac:dyDescent="0.25">
      <c r="A245">
        <v>257</v>
      </c>
      <c r="B245" t="s">
        <v>243</v>
      </c>
      <c r="C245" t="str">
        <f>INDEX(Sheet2!$G$2:$G$355,MATCH(Sheet1!A245,Sheet2!$A$2:$A$355,0))</f>
        <v/>
      </c>
      <c r="D245" t="s">
        <v>702</v>
      </c>
      <c r="E245" t="str">
        <f t="shared" si="4"/>
        <v>row(257, null, null, null, null),</v>
      </c>
    </row>
    <row r="246" spans="1:5" x14ac:dyDescent="0.25">
      <c r="A246">
        <v>258</v>
      </c>
      <c r="B246" t="s">
        <v>244</v>
      </c>
      <c r="C246" t="e">
        <f>INDEX(Sheet2!$G$2:$G$355,MATCH(Sheet1!A246,Sheet2!$A$2:$A$355,0))</f>
        <v>#N/A</v>
      </c>
      <c r="D246" t="s">
        <v>702</v>
      </c>
      <c r="E246" t="str">
        <f t="shared" si="4"/>
        <v>row(258, null, null, null, null),</v>
      </c>
    </row>
    <row r="247" spans="1:5" x14ac:dyDescent="0.25">
      <c r="A247">
        <v>259</v>
      </c>
      <c r="B247" t="s">
        <v>245</v>
      </c>
      <c r="C247" t="str">
        <f>INDEX(Sheet2!$G$2:$G$355,MATCH(Sheet1!A247,Sheet2!$A$2:$A$355,0))</f>
        <v/>
      </c>
      <c r="D247" t="s">
        <v>702</v>
      </c>
      <c r="E247" t="str">
        <f t="shared" si="4"/>
        <v>row(259, null, null, null, null),</v>
      </c>
    </row>
    <row r="248" spans="1:5" x14ac:dyDescent="0.25">
      <c r="A248">
        <v>260</v>
      </c>
      <c r="B248" t="s">
        <v>246</v>
      </c>
      <c r="C248" t="str">
        <f>INDEX(Sheet2!$G$2:$G$355,MATCH(Sheet1!A248,Sheet2!$A$2:$A$355,0))</f>
        <v/>
      </c>
      <c r="D248" t="s">
        <v>702</v>
      </c>
      <c r="E248" t="str">
        <f t="shared" si="4"/>
        <v>row(260, null, null, null, null),</v>
      </c>
    </row>
    <row r="249" spans="1:5" x14ac:dyDescent="0.25">
      <c r="A249">
        <v>261</v>
      </c>
      <c r="B249" t="s">
        <v>247</v>
      </c>
      <c r="C249" t="e">
        <f>INDEX(Sheet2!$G$2:$G$355,MATCH(Sheet1!A249,Sheet2!$A$2:$A$355,0))</f>
        <v>#N/A</v>
      </c>
      <c r="D249" t="s">
        <v>702</v>
      </c>
      <c r="E249" t="str">
        <f t="shared" si="4"/>
        <v>row(261, null, null, null, null),</v>
      </c>
    </row>
    <row r="250" spans="1:5" x14ac:dyDescent="0.25">
      <c r="A250">
        <v>262</v>
      </c>
      <c r="B250" t="s">
        <v>248</v>
      </c>
      <c r="C250" t="e">
        <f>INDEX(Sheet2!$G$2:$G$355,MATCH(Sheet1!A250,Sheet2!$A$2:$A$355,0))</f>
        <v>#N/A</v>
      </c>
      <c r="D250" t="s">
        <v>702</v>
      </c>
      <c r="E250" t="str">
        <f t="shared" si="4"/>
        <v>row(262, null, null, null, null),</v>
      </c>
    </row>
    <row r="251" spans="1:5" x14ac:dyDescent="0.25">
      <c r="A251">
        <v>263</v>
      </c>
      <c r="B251" t="s">
        <v>249</v>
      </c>
      <c r="C251" t="e">
        <f>INDEX(Sheet2!$G$2:$G$355,MATCH(Sheet1!A251,Sheet2!$A$2:$A$355,0))</f>
        <v>#N/A</v>
      </c>
      <c r="D251" t="s">
        <v>702</v>
      </c>
      <c r="E251" t="str">
        <f t="shared" si="4"/>
        <v>row(263, null, null, null, null),</v>
      </c>
    </row>
    <row r="252" spans="1:5" x14ac:dyDescent="0.25">
      <c r="A252">
        <v>264</v>
      </c>
      <c r="B252" t="s">
        <v>250</v>
      </c>
      <c r="C252" t="e">
        <f>INDEX(Sheet2!$G$2:$G$355,MATCH(Sheet1!A252,Sheet2!$A$2:$A$355,0))</f>
        <v>#N/A</v>
      </c>
      <c r="D252" t="s">
        <v>702</v>
      </c>
      <c r="E252" t="str">
        <f t="shared" si="4"/>
        <v>row(264, null, null, null, null),</v>
      </c>
    </row>
    <row r="253" spans="1:5" x14ac:dyDescent="0.25">
      <c r="A253">
        <v>265</v>
      </c>
      <c r="B253" t="s">
        <v>251</v>
      </c>
      <c r="C253" t="e">
        <f>INDEX(Sheet2!$G$2:$G$355,MATCH(Sheet1!A253,Sheet2!$A$2:$A$355,0))</f>
        <v>#N/A</v>
      </c>
      <c r="D253" t="s">
        <v>702</v>
      </c>
      <c r="E253" t="str">
        <f t="shared" si="4"/>
        <v>row(265, null, null, null, null),</v>
      </c>
    </row>
    <row r="254" spans="1:5" x14ac:dyDescent="0.25">
      <c r="A254">
        <v>266</v>
      </c>
      <c r="B254" t="s">
        <v>252</v>
      </c>
      <c r="C254" t="str">
        <f>INDEX(Sheet2!$G$2:$G$355,MATCH(Sheet1!A254,Sheet2!$A$2:$A$355,0))</f>
        <v/>
      </c>
      <c r="D254" t="s">
        <v>702</v>
      </c>
      <c r="E254" t="str">
        <f t="shared" si="4"/>
        <v>row(266, null, null, null, null),</v>
      </c>
    </row>
    <row r="255" spans="1:5" x14ac:dyDescent="0.25">
      <c r="A255">
        <v>267</v>
      </c>
      <c r="B255" t="s">
        <v>253</v>
      </c>
      <c r="C255" t="str">
        <f>INDEX(Sheet2!$G$2:$G$355,MATCH(Sheet1!A255,Sheet2!$A$2:$A$355,0))</f>
        <v>25, 100</v>
      </c>
      <c r="D255">
        <v>1</v>
      </c>
      <c r="E255" t="str">
        <f t="shared" si="4"/>
        <v>row(267, null, null, null, 1),</v>
      </c>
    </row>
    <row r="256" spans="1:5" x14ac:dyDescent="0.25">
      <c r="A256">
        <v>268</v>
      </c>
      <c r="B256" t="s">
        <v>254</v>
      </c>
      <c r="C256" t="str">
        <f>INDEX(Sheet2!$G$2:$G$355,MATCH(Sheet1!A256,Sheet2!$A$2:$A$355,0))</f>
        <v>25, 100</v>
      </c>
      <c r="D256">
        <v>1</v>
      </c>
      <c r="E256" t="str">
        <f t="shared" si="4"/>
        <v>row(268, null, null, null, 1),</v>
      </c>
    </row>
    <row r="257" spans="1:5" x14ac:dyDescent="0.25">
      <c r="A257">
        <v>269</v>
      </c>
      <c r="B257" t="s">
        <v>255</v>
      </c>
      <c r="C257" t="str">
        <f>INDEX(Sheet2!$G$2:$G$355,MATCH(Sheet1!A257,Sheet2!$A$2:$A$355,0))</f>
        <v>25, 100</v>
      </c>
      <c r="D257">
        <v>1</v>
      </c>
      <c r="E257" t="str">
        <f t="shared" si="4"/>
        <v>row(269, null, null, null, 1),</v>
      </c>
    </row>
    <row r="258" spans="1:5" x14ac:dyDescent="0.25">
      <c r="A258">
        <v>270</v>
      </c>
      <c r="B258" t="s">
        <v>256</v>
      </c>
      <c r="C258" t="str">
        <f>INDEX(Sheet2!$G$2:$G$355,MATCH(Sheet1!A258,Sheet2!$A$2:$A$355,0))</f>
        <v>50</v>
      </c>
      <c r="D258">
        <v>4</v>
      </c>
      <c r="E258" t="str">
        <f t="shared" si="4"/>
        <v>row(270, null, null, null, 4),</v>
      </c>
    </row>
    <row r="259" spans="1:5" x14ac:dyDescent="0.25">
      <c r="A259">
        <v>271</v>
      </c>
      <c r="B259" t="s">
        <v>257</v>
      </c>
      <c r="C259" t="str">
        <f>INDEX(Sheet2!$G$2:$G$355,MATCH(Sheet1!A259,Sheet2!$A$2:$A$355,0))</f>
        <v>25, 100</v>
      </c>
      <c r="D259">
        <v>1</v>
      </c>
      <c r="E259" t="str">
        <f t="shared" ref="E259:E322" si="5">"row("&amp;_xlfn.TEXTJOIN(", ",TRUE,A259,"null","null","null",D259)&amp;"),"</f>
        <v>row(271, null, null, null, 1),</v>
      </c>
    </row>
    <row r="260" spans="1:5" x14ac:dyDescent="0.25">
      <c r="A260">
        <v>272</v>
      </c>
      <c r="B260" t="s">
        <v>258</v>
      </c>
      <c r="C260" t="str">
        <f>INDEX(Sheet2!$G$2:$G$355,MATCH(Sheet1!A260,Sheet2!$A$2:$A$355,0))</f>
        <v>50</v>
      </c>
      <c r="D260">
        <v>4</v>
      </c>
      <c r="E260" t="str">
        <f t="shared" si="5"/>
        <v>row(272, null, null, null, 4),</v>
      </c>
    </row>
    <row r="261" spans="1:5" x14ac:dyDescent="0.25">
      <c r="A261">
        <v>273</v>
      </c>
      <c r="B261" t="s">
        <v>259</v>
      </c>
      <c r="C261" t="str">
        <f>INDEX(Sheet2!$G$2:$G$355,MATCH(Sheet1!A261,Sheet2!$A$2:$A$355,0))</f>
        <v>50</v>
      </c>
      <c r="D261">
        <v>4</v>
      </c>
      <c r="E261" t="str">
        <f t="shared" si="5"/>
        <v>row(273, null, null, null, 4),</v>
      </c>
    </row>
    <row r="262" spans="1:5" x14ac:dyDescent="0.25">
      <c r="A262">
        <v>274</v>
      </c>
      <c r="B262" t="s">
        <v>260</v>
      </c>
      <c r="C262" t="str">
        <f>INDEX(Sheet2!$G$2:$G$355,MATCH(Sheet1!A262,Sheet2!$A$2:$A$355,0))</f>
        <v>50</v>
      </c>
      <c r="D262">
        <v>4</v>
      </c>
      <c r="E262" t="str">
        <f t="shared" si="5"/>
        <v>row(274, null, null, null, 4),</v>
      </c>
    </row>
    <row r="263" spans="1:5" x14ac:dyDescent="0.25">
      <c r="A263">
        <v>275</v>
      </c>
      <c r="B263" t="s">
        <v>261</v>
      </c>
      <c r="C263" t="str">
        <f>INDEX(Sheet2!$G$2:$G$355,MATCH(Sheet1!A263,Sheet2!$A$2:$A$355,0))</f>
        <v>50</v>
      </c>
      <c r="D263">
        <v>4</v>
      </c>
      <c r="E263" t="str">
        <f t="shared" si="5"/>
        <v>row(275, null, null, null, 4),</v>
      </c>
    </row>
    <row r="264" spans="1:5" x14ac:dyDescent="0.25">
      <c r="A264">
        <v>276</v>
      </c>
      <c r="B264" t="s">
        <v>262</v>
      </c>
      <c r="C264" t="e">
        <f>INDEX(Sheet2!$G$2:$G$355,MATCH(Sheet1!A264,Sheet2!$A$2:$A$355,0))</f>
        <v>#N/A</v>
      </c>
      <c r="D264" t="s">
        <v>702</v>
      </c>
      <c r="E264" t="str">
        <f t="shared" si="5"/>
        <v>row(276, null, null, null, null),</v>
      </c>
    </row>
    <row r="265" spans="1:5" x14ac:dyDescent="0.25">
      <c r="A265">
        <v>277</v>
      </c>
      <c r="B265" t="s">
        <v>263</v>
      </c>
      <c r="C265" t="str">
        <f>INDEX(Sheet2!$G$2:$G$355,MATCH(Sheet1!A265,Sheet2!$A$2:$A$355,0))</f>
        <v>12, 50</v>
      </c>
      <c r="D265">
        <v>2</v>
      </c>
      <c r="E265" t="str">
        <f t="shared" si="5"/>
        <v>row(277, null, null, null, 2),</v>
      </c>
    </row>
    <row r="266" spans="1:5" x14ac:dyDescent="0.25">
      <c r="A266">
        <v>278</v>
      </c>
      <c r="B266" t="s">
        <v>264</v>
      </c>
      <c r="C266" t="str">
        <f>INDEX(Sheet2!$G$2:$G$355,MATCH(Sheet1!A266,Sheet2!$A$2:$A$355,0))</f>
        <v>50</v>
      </c>
      <c r="D266">
        <v>4</v>
      </c>
      <c r="E266" t="str">
        <f t="shared" si="5"/>
        <v>row(278, null, null, null, 4),</v>
      </c>
    </row>
    <row r="267" spans="1:5" x14ac:dyDescent="0.25">
      <c r="A267">
        <v>279</v>
      </c>
      <c r="B267" t="s">
        <v>265</v>
      </c>
      <c r="C267" t="str">
        <f>INDEX(Sheet2!$G$2:$G$355,MATCH(Sheet1!A267,Sheet2!$A$2:$A$355,0))</f>
        <v>50, 200</v>
      </c>
      <c r="D267">
        <v>9</v>
      </c>
      <c r="E267" t="str">
        <f t="shared" si="5"/>
        <v>row(279, null, null, null, 9),</v>
      </c>
    </row>
    <row r="268" spans="1:5" x14ac:dyDescent="0.25">
      <c r="A268">
        <v>280</v>
      </c>
      <c r="B268" t="s">
        <v>266</v>
      </c>
      <c r="C268" t="str">
        <f>INDEX(Sheet2!$G$2:$G$355,MATCH(Sheet1!A268,Sheet2!$A$2:$A$355,0))</f>
        <v>50</v>
      </c>
      <c r="D268">
        <v>4</v>
      </c>
      <c r="E268" t="str">
        <f t="shared" si="5"/>
        <v>row(280, null, null, null, 4),</v>
      </c>
    </row>
    <row r="269" spans="1:5" x14ac:dyDescent="0.25">
      <c r="A269">
        <v>281</v>
      </c>
      <c r="B269" t="s">
        <v>267</v>
      </c>
      <c r="C269" t="str">
        <f>INDEX(Sheet2!$G$2:$G$355,MATCH(Sheet1!A269,Sheet2!$A$2:$A$355,0))</f>
        <v>50</v>
      </c>
      <c r="D269">
        <v>4</v>
      </c>
      <c r="E269" t="str">
        <f t="shared" si="5"/>
        <v>row(281, null, null, null, 4),</v>
      </c>
    </row>
    <row r="270" spans="1:5" x14ac:dyDescent="0.25">
      <c r="A270">
        <v>282</v>
      </c>
      <c r="B270" t="s">
        <v>268</v>
      </c>
      <c r="C270" t="str">
        <f>INDEX(Sheet2!$G$2:$G$355,MATCH(Sheet1!A270,Sheet2!$A$2:$A$355,0))</f>
        <v/>
      </c>
      <c r="D270" t="s">
        <v>702</v>
      </c>
      <c r="E270" t="str">
        <f t="shared" si="5"/>
        <v>row(282, null, null, null, null),</v>
      </c>
    </row>
    <row r="271" spans="1:5" x14ac:dyDescent="0.25">
      <c r="A271">
        <v>283</v>
      </c>
      <c r="B271" t="s">
        <v>269</v>
      </c>
      <c r="C271" t="str">
        <f>INDEX(Sheet2!$G$2:$G$355,MATCH(Sheet1!A271,Sheet2!$A$2:$A$355,0))</f>
        <v>50, 200</v>
      </c>
      <c r="D271">
        <v>9</v>
      </c>
      <c r="E271" t="str">
        <f t="shared" si="5"/>
        <v>row(283, null, null, null, 9),</v>
      </c>
    </row>
    <row r="272" spans="1:5" x14ac:dyDescent="0.25">
      <c r="A272">
        <v>284</v>
      </c>
      <c r="B272" t="s">
        <v>270</v>
      </c>
      <c r="C272" t="str">
        <f>INDEX(Sheet2!$G$2:$G$355,MATCH(Sheet1!A272,Sheet2!$A$2:$A$355,0))</f>
        <v>25, 100</v>
      </c>
      <c r="D272">
        <v>1</v>
      </c>
      <c r="E272" t="str">
        <f t="shared" si="5"/>
        <v>row(284, null, null, null, 1),</v>
      </c>
    </row>
    <row r="273" spans="1:5" x14ac:dyDescent="0.25">
      <c r="A273">
        <v>285</v>
      </c>
      <c r="B273" t="s">
        <v>271</v>
      </c>
      <c r="C273" t="str">
        <f>INDEX(Sheet2!$G$2:$G$355,MATCH(Sheet1!A273,Sheet2!$A$2:$A$355,0))</f>
        <v/>
      </c>
      <c r="D273" t="s">
        <v>702</v>
      </c>
      <c r="E273" t="str">
        <f t="shared" si="5"/>
        <v>row(285, null, null, null, null),</v>
      </c>
    </row>
    <row r="274" spans="1:5" x14ac:dyDescent="0.25">
      <c r="A274">
        <v>286</v>
      </c>
      <c r="B274" t="s">
        <v>272</v>
      </c>
      <c r="C274" t="str">
        <f>INDEX(Sheet2!$G$2:$G$355,MATCH(Sheet1!A274,Sheet2!$A$2:$A$355,0))</f>
        <v/>
      </c>
      <c r="D274" t="s">
        <v>702</v>
      </c>
      <c r="E274" t="str">
        <f t="shared" si="5"/>
        <v>row(286, null, null, null, null),</v>
      </c>
    </row>
    <row r="275" spans="1:5" x14ac:dyDescent="0.25">
      <c r="A275">
        <v>287</v>
      </c>
      <c r="B275" t="s">
        <v>273</v>
      </c>
      <c r="C275" t="str">
        <f>INDEX(Sheet2!$G$2:$G$355,MATCH(Sheet1!A275,Sheet2!$A$2:$A$355,0))</f>
        <v>25, 100</v>
      </c>
      <c r="D275">
        <v>1</v>
      </c>
      <c r="E275" t="str">
        <f t="shared" si="5"/>
        <v>row(287, null, null, null, 1),</v>
      </c>
    </row>
    <row r="276" spans="1:5" x14ac:dyDescent="0.25">
      <c r="A276">
        <v>288</v>
      </c>
      <c r="B276" t="s">
        <v>274</v>
      </c>
      <c r="C276" t="str">
        <f>INDEX(Sheet2!$G$2:$G$355,MATCH(Sheet1!A276,Sheet2!$A$2:$A$355,0))</f>
        <v>25, 100</v>
      </c>
      <c r="D276">
        <v>1</v>
      </c>
      <c r="E276" t="str">
        <f t="shared" si="5"/>
        <v>row(288, null, null, null, 1),</v>
      </c>
    </row>
    <row r="277" spans="1:5" x14ac:dyDescent="0.25">
      <c r="A277">
        <v>289</v>
      </c>
      <c r="B277" t="s">
        <v>275</v>
      </c>
      <c r="C277" t="str">
        <f>INDEX(Sheet2!$G$2:$G$355,MATCH(Sheet1!A277,Sheet2!$A$2:$A$355,0))</f>
        <v>50</v>
      </c>
      <c r="D277">
        <v>4</v>
      </c>
      <c r="E277" t="str">
        <f t="shared" si="5"/>
        <v>row(289, null, null, null, 4),</v>
      </c>
    </row>
    <row r="278" spans="1:5" x14ac:dyDescent="0.25">
      <c r="A278">
        <v>290</v>
      </c>
      <c r="B278" t="s">
        <v>276</v>
      </c>
      <c r="C278" t="str">
        <f>INDEX(Sheet2!$G$2:$G$355,MATCH(Sheet1!A278,Sheet2!$A$2:$A$355,0))</f>
        <v>50</v>
      </c>
      <c r="D278">
        <v>4</v>
      </c>
      <c r="E278" t="str">
        <f t="shared" si="5"/>
        <v>row(290, null, null, null, 4),</v>
      </c>
    </row>
    <row r="279" spans="1:5" x14ac:dyDescent="0.25">
      <c r="A279">
        <v>291</v>
      </c>
      <c r="B279" t="s">
        <v>277</v>
      </c>
      <c r="C279" t="str">
        <f>INDEX(Sheet2!$G$2:$G$355,MATCH(Sheet1!A279,Sheet2!$A$2:$A$355,0))</f>
        <v/>
      </c>
      <c r="D279" t="s">
        <v>702</v>
      </c>
      <c r="E279" t="str">
        <f t="shared" si="5"/>
        <v>row(291, null, null, null, null),</v>
      </c>
    </row>
    <row r="280" spans="1:5" x14ac:dyDescent="0.25">
      <c r="A280">
        <v>292</v>
      </c>
      <c r="B280" t="s">
        <v>278</v>
      </c>
      <c r="C280" t="str">
        <f>INDEX(Sheet2!$G$2:$G$355,MATCH(Sheet1!A280,Sheet2!$A$2:$A$355,0))</f>
        <v>25, 50</v>
      </c>
      <c r="D280">
        <v>5</v>
      </c>
      <c r="E280" t="str">
        <f t="shared" si="5"/>
        <v>row(292, null, null, null, 5),</v>
      </c>
    </row>
    <row r="281" spans="1:5" x14ac:dyDescent="0.25">
      <c r="A281">
        <v>293</v>
      </c>
      <c r="B281" t="s">
        <v>279</v>
      </c>
      <c r="C281" t="str">
        <f>INDEX(Sheet2!$G$2:$G$355,MATCH(Sheet1!A281,Sheet2!$A$2:$A$355,0))</f>
        <v>50</v>
      </c>
      <c r="D281">
        <v>4</v>
      </c>
      <c r="E281" t="str">
        <f t="shared" si="5"/>
        <v>row(293, null, null, null, 4),</v>
      </c>
    </row>
    <row r="282" spans="1:5" x14ac:dyDescent="0.25">
      <c r="A282">
        <v>294</v>
      </c>
      <c r="B282" t="s">
        <v>280</v>
      </c>
      <c r="C282" t="str">
        <f>INDEX(Sheet2!$G$2:$G$355,MATCH(Sheet1!A282,Sheet2!$A$2:$A$355,0))</f>
        <v/>
      </c>
      <c r="D282" t="s">
        <v>702</v>
      </c>
      <c r="E282" t="str">
        <f t="shared" si="5"/>
        <v>row(294, null, null, null, null),</v>
      </c>
    </row>
    <row r="283" spans="1:5" x14ac:dyDescent="0.25">
      <c r="A283">
        <v>295</v>
      </c>
      <c r="B283" t="s">
        <v>281</v>
      </c>
      <c r="C283" t="str">
        <f>INDEX(Sheet2!$G$2:$G$355,MATCH(Sheet1!A283,Sheet2!$A$2:$A$355,0))</f>
        <v>50</v>
      </c>
      <c r="D283">
        <v>4</v>
      </c>
      <c r="E283" t="str">
        <f t="shared" si="5"/>
        <v>row(295, null, null, null, 4),</v>
      </c>
    </row>
    <row r="284" spans="1:5" x14ac:dyDescent="0.25">
      <c r="A284">
        <v>296</v>
      </c>
      <c r="B284" t="s">
        <v>282</v>
      </c>
      <c r="C284" t="str">
        <f>INDEX(Sheet2!$G$2:$G$355,MATCH(Sheet1!A284,Sheet2!$A$2:$A$355,0))</f>
        <v/>
      </c>
      <c r="D284" t="s">
        <v>702</v>
      </c>
      <c r="E284" t="str">
        <f t="shared" si="5"/>
        <v>row(296, null, null, null, null),</v>
      </c>
    </row>
    <row r="285" spans="1:5" x14ac:dyDescent="0.25">
      <c r="A285">
        <v>297</v>
      </c>
      <c r="B285" t="s">
        <v>283</v>
      </c>
      <c r="C285" t="str">
        <f>INDEX(Sheet2!$G$2:$G$355,MATCH(Sheet1!A285,Sheet2!$A$2:$A$355,0))</f>
        <v>50</v>
      </c>
      <c r="D285">
        <v>4</v>
      </c>
      <c r="E285" t="str">
        <f t="shared" si="5"/>
        <v>row(297, null, null, null, 4),</v>
      </c>
    </row>
    <row r="286" spans="1:5" x14ac:dyDescent="0.25">
      <c r="A286">
        <v>298</v>
      </c>
      <c r="B286" t="s">
        <v>284</v>
      </c>
      <c r="C286" t="str">
        <f>INDEX(Sheet2!$G$2:$G$355,MATCH(Sheet1!A286,Sheet2!$A$2:$A$355,0))</f>
        <v>50</v>
      </c>
      <c r="D286">
        <v>4</v>
      </c>
      <c r="E286" t="str">
        <f t="shared" si="5"/>
        <v>row(298, null, null, null, 4),</v>
      </c>
    </row>
    <row r="287" spans="1:5" x14ac:dyDescent="0.25">
      <c r="A287">
        <v>299</v>
      </c>
      <c r="B287" t="s">
        <v>285</v>
      </c>
      <c r="C287" t="str">
        <f>INDEX(Sheet2!$G$2:$G$355,MATCH(Sheet1!A287,Sheet2!$A$2:$A$355,0))</f>
        <v>50</v>
      </c>
      <c r="D287">
        <v>4</v>
      </c>
      <c r="E287" t="str">
        <f t="shared" si="5"/>
        <v>row(299, null, null, null, 4),</v>
      </c>
    </row>
    <row r="288" spans="1:5" x14ac:dyDescent="0.25">
      <c r="A288">
        <v>300</v>
      </c>
      <c r="B288" t="s">
        <v>286</v>
      </c>
      <c r="C288" t="str">
        <f>INDEX(Sheet2!$G$2:$G$355,MATCH(Sheet1!A288,Sheet2!$A$2:$A$355,0))</f>
        <v>50</v>
      </c>
      <c r="D288">
        <v>4</v>
      </c>
      <c r="E288" t="str">
        <f t="shared" si="5"/>
        <v>row(300, null, null, null, 4),</v>
      </c>
    </row>
    <row r="289" spans="1:5" x14ac:dyDescent="0.25">
      <c r="A289">
        <v>301</v>
      </c>
      <c r="B289" t="s">
        <v>287</v>
      </c>
      <c r="C289" t="e">
        <f>INDEX(Sheet2!$G$2:$G$355,MATCH(Sheet1!A289,Sheet2!$A$2:$A$355,0))</f>
        <v>#N/A</v>
      </c>
      <c r="D289" t="s">
        <v>702</v>
      </c>
      <c r="E289" t="str">
        <f t="shared" si="5"/>
        <v>row(301, null, null, null, null),</v>
      </c>
    </row>
    <row r="290" spans="1:5" x14ac:dyDescent="0.25">
      <c r="A290">
        <v>302</v>
      </c>
      <c r="B290" t="s">
        <v>288</v>
      </c>
      <c r="C290" t="str">
        <f>INDEX(Sheet2!$G$2:$G$355,MATCH(Sheet1!A290,Sheet2!$A$2:$A$355,0))</f>
        <v>50</v>
      </c>
      <c r="D290">
        <v>4</v>
      </c>
      <c r="E290" t="str">
        <f t="shared" si="5"/>
        <v>row(302, null, null, null, 4),</v>
      </c>
    </row>
    <row r="291" spans="1:5" x14ac:dyDescent="0.25">
      <c r="A291">
        <v>303</v>
      </c>
      <c r="B291" t="s">
        <v>289</v>
      </c>
      <c r="C291" t="str">
        <f>INDEX(Sheet2!$G$2:$G$355,MATCH(Sheet1!A291,Sheet2!$A$2:$A$355,0))</f>
        <v>25, 100</v>
      </c>
      <c r="D291">
        <v>1</v>
      </c>
      <c r="E291" t="str">
        <f t="shared" si="5"/>
        <v>row(303, null, null, null, 1),</v>
      </c>
    </row>
    <row r="292" spans="1:5" x14ac:dyDescent="0.25">
      <c r="A292">
        <v>304</v>
      </c>
      <c r="B292" t="s">
        <v>290</v>
      </c>
      <c r="C292" t="str">
        <f>INDEX(Sheet2!$G$2:$G$355,MATCH(Sheet1!A292,Sheet2!$A$2:$A$355,0))</f>
        <v>25, 100</v>
      </c>
      <c r="D292">
        <v>1</v>
      </c>
      <c r="E292" t="str">
        <f t="shared" si="5"/>
        <v>row(304, null, null, null, 1),</v>
      </c>
    </row>
    <row r="293" spans="1:5" x14ac:dyDescent="0.25">
      <c r="A293">
        <v>305</v>
      </c>
      <c r="B293" t="s">
        <v>291</v>
      </c>
      <c r="C293" t="str">
        <f>INDEX(Sheet2!$G$2:$G$355,MATCH(Sheet1!A293,Sheet2!$A$2:$A$355,0))</f>
        <v>50</v>
      </c>
      <c r="D293">
        <v>4</v>
      </c>
      <c r="E293" t="str">
        <f t="shared" si="5"/>
        <v>row(305, null, null, null, 4),</v>
      </c>
    </row>
    <row r="294" spans="1:5" x14ac:dyDescent="0.25">
      <c r="A294">
        <v>306</v>
      </c>
      <c r="B294" t="s">
        <v>292</v>
      </c>
      <c r="C294" t="str">
        <f>INDEX(Sheet2!$G$2:$G$355,MATCH(Sheet1!A294,Sheet2!$A$2:$A$355,0))</f>
        <v>50</v>
      </c>
      <c r="D294">
        <v>4</v>
      </c>
      <c r="E294" t="str">
        <f t="shared" si="5"/>
        <v>row(306, null, null, null, 4),</v>
      </c>
    </row>
    <row r="295" spans="1:5" x14ac:dyDescent="0.25">
      <c r="A295">
        <v>307</v>
      </c>
      <c r="B295" t="s">
        <v>293</v>
      </c>
      <c r="C295" t="str">
        <f>INDEX(Sheet2!$G$2:$G$355,MATCH(Sheet1!A295,Sheet2!$A$2:$A$355,0))</f>
        <v/>
      </c>
      <c r="D295" t="s">
        <v>702</v>
      </c>
      <c r="E295" t="str">
        <f t="shared" si="5"/>
        <v>row(307, null, null, null, null),</v>
      </c>
    </row>
    <row r="296" spans="1:5" x14ac:dyDescent="0.25">
      <c r="A296">
        <v>308</v>
      </c>
      <c r="B296" t="s">
        <v>294</v>
      </c>
      <c r="C296" t="str">
        <f>INDEX(Sheet2!$G$2:$G$355,MATCH(Sheet1!A296,Sheet2!$A$2:$A$355,0))</f>
        <v>200</v>
      </c>
      <c r="D296">
        <v>10</v>
      </c>
      <c r="E296" t="str">
        <f t="shared" si="5"/>
        <v>row(308, null, null, null, 10),</v>
      </c>
    </row>
    <row r="297" spans="1:5" x14ac:dyDescent="0.25">
      <c r="A297">
        <v>309</v>
      </c>
      <c r="B297" t="s">
        <v>295</v>
      </c>
      <c r="C297" t="str">
        <f>INDEX(Sheet2!$G$2:$G$355,MATCH(Sheet1!A297,Sheet2!$A$2:$A$355,0))</f>
        <v>50</v>
      </c>
      <c r="D297">
        <v>4</v>
      </c>
      <c r="E297" t="str">
        <f t="shared" si="5"/>
        <v>row(309, null, null, null, 4),</v>
      </c>
    </row>
    <row r="298" spans="1:5" x14ac:dyDescent="0.25">
      <c r="A298">
        <v>310</v>
      </c>
      <c r="B298" t="s">
        <v>296</v>
      </c>
      <c r="C298" t="e">
        <f>INDEX(Sheet2!$G$2:$G$355,MATCH(Sheet1!A298,Sheet2!$A$2:$A$355,0))</f>
        <v>#N/A</v>
      </c>
      <c r="D298" t="s">
        <v>702</v>
      </c>
      <c r="E298" t="str">
        <f t="shared" si="5"/>
        <v>row(310, null, null, null, null),</v>
      </c>
    </row>
    <row r="299" spans="1:5" x14ac:dyDescent="0.25">
      <c r="A299">
        <v>311</v>
      </c>
      <c r="B299" t="s">
        <v>297</v>
      </c>
      <c r="C299" t="str">
        <f>INDEX(Sheet2!$G$2:$G$355,MATCH(Sheet1!A299,Sheet2!$A$2:$A$355,0))</f>
        <v/>
      </c>
      <c r="D299" t="s">
        <v>702</v>
      </c>
      <c r="E299" t="str">
        <f t="shared" si="5"/>
        <v>row(311, null, null, null, null),</v>
      </c>
    </row>
    <row r="300" spans="1:5" x14ac:dyDescent="0.25">
      <c r="A300">
        <v>312</v>
      </c>
      <c r="B300" t="s">
        <v>298</v>
      </c>
      <c r="C300" t="str">
        <f>INDEX(Sheet2!$G$2:$G$355,MATCH(Sheet1!A300,Sheet2!$A$2:$A$355,0))</f>
        <v>50</v>
      </c>
      <c r="D300">
        <v>4</v>
      </c>
      <c r="E300" t="str">
        <f t="shared" si="5"/>
        <v>row(312, null, null, null, 4),</v>
      </c>
    </row>
    <row r="301" spans="1:5" x14ac:dyDescent="0.25">
      <c r="A301">
        <v>313</v>
      </c>
      <c r="B301" t="s">
        <v>299</v>
      </c>
      <c r="C301" t="str">
        <f>INDEX(Sheet2!$G$2:$G$355,MATCH(Sheet1!A301,Sheet2!$A$2:$A$355,0))</f>
        <v>50</v>
      </c>
      <c r="D301">
        <v>4</v>
      </c>
      <c r="E301" t="str">
        <f t="shared" si="5"/>
        <v>row(313, null, null, null, 4),</v>
      </c>
    </row>
    <row r="302" spans="1:5" x14ac:dyDescent="0.25">
      <c r="A302">
        <v>314</v>
      </c>
      <c r="B302" t="s">
        <v>300</v>
      </c>
      <c r="C302" t="str">
        <f>INDEX(Sheet2!$G$2:$G$355,MATCH(Sheet1!A302,Sheet2!$A$2:$A$355,0))</f>
        <v>25, 100</v>
      </c>
      <c r="D302">
        <v>1</v>
      </c>
      <c r="E302" t="str">
        <f t="shared" si="5"/>
        <v>row(314, null, null, null, 1),</v>
      </c>
    </row>
    <row r="303" spans="1:5" x14ac:dyDescent="0.25">
      <c r="A303">
        <v>315</v>
      </c>
      <c r="B303" t="s">
        <v>301</v>
      </c>
      <c r="C303" t="str">
        <f>INDEX(Sheet2!$G$2:$G$355,MATCH(Sheet1!A303,Sheet2!$A$2:$A$355,0))</f>
        <v>50</v>
      </c>
      <c r="D303">
        <v>4</v>
      </c>
      <c r="E303" t="str">
        <f t="shared" si="5"/>
        <v>row(315, null, null, null, 4),</v>
      </c>
    </row>
    <row r="304" spans="1:5" x14ac:dyDescent="0.25">
      <c r="A304">
        <v>316</v>
      </c>
      <c r="B304" t="s">
        <v>302</v>
      </c>
      <c r="C304" t="str">
        <f>INDEX(Sheet2!$G$2:$G$355,MATCH(Sheet1!A304,Sheet2!$A$2:$A$355,0))</f>
        <v>25, 100</v>
      </c>
      <c r="D304">
        <v>1</v>
      </c>
      <c r="E304" t="str">
        <f t="shared" si="5"/>
        <v>row(316, null, null, null, 1),</v>
      </c>
    </row>
    <row r="305" spans="1:5" x14ac:dyDescent="0.25">
      <c r="A305">
        <v>317</v>
      </c>
      <c r="B305" t="s">
        <v>303</v>
      </c>
      <c r="C305" t="str">
        <f>INDEX(Sheet2!$G$2:$G$355,MATCH(Sheet1!A305,Sheet2!$A$2:$A$355,0))</f>
        <v>25, 100</v>
      </c>
      <c r="D305">
        <v>1</v>
      </c>
      <c r="E305" t="str">
        <f t="shared" si="5"/>
        <v>row(317, null, null, null, 1),</v>
      </c>
    </row>
    <row r="306" spans="1:5" x14ac:dyDescent="0.25">
      <c r="A306">
        <v>318</v>
      </c>
      <c r="B306" t="s">
        <v>304</v>
      </c>
      <c r="C306" t="str">
        <f>INDEX(Sheet2!$G$2:$G$355,MATCH(Sheet1!A306,Sheet2!$A$2:$A$355,0))</f>
        <v>50</v>
      </c>
      <c r="D306">
        <v>4</v>
      </c>
      <c r="E306" t="str">
        <f t="shared" si="5"/>
        <v>row(318, null, null, null, 4),</v>
      </c>
    </row>
    <row r="307" spans="1:5" x14ac:dyDescent="0.25">
      <c r="A307">
        <v>319</v>
      </c>
      <c r="B307" t="s">
        <v>305</v>
      </c>
      <c r="C307" t="str">
        <f>INDEX(Sheet2!$G$2:$G$355,MATCH(Sheet1!A307,Sheet2!$A$2:$A$355,0))</f>
        <v/>
      </c>
      <c r="D307" t="s">
        <v>702</v>
      </c>
      <c r="E307" t="str">
        <f t="shared" si="5"/>
        <v>row(319, null, null, null, null),</v>
      </c>
    </row>
    <row r="308" spans="1:5" x14ac:dyDescent="0.25">
      <c r="A308">
        <v>320</v>
      </c>
      <c r="B308" t="s">
        <v>306</v>
      </c>
      <c r="C308" t="str">
        <f>INDEX(Sheet2!$G$2:$G$355,MATCH(Sheet1!A308,Sheet2!$A$2:$A$355,0))</f>
        <v>200</v>
      </c>
      <c r="D308">
        <v>10</v>
      </c>
      <c r="E308" t="str">
        <f t="shared" si="5"/>
        <v>row(320, null, null, null, 10),</v>
      </c>
    </row>
    <row r="309" spans="1:5" x14ac:dyDescent="0.25">
      <c r="A309">
        <v>321</v>
      </c>
      <c r="B309" t="s">
        <v>307</v>
      </c>
      <c r="C309" t="str">
        <f>INDEX(Sheet2!$G$2:$G$355,MATCH(Sheet1!A309,Sheet2!$A$2:$A$355,0))</f>
        <v/>
      </c>
      <c r="D309" t="s">
        <v>702</v>
      </c>
      <c r="E309" t="str">
        <f t="shared" si="5"/>
        <v>row(321, null, null, null, null),</v>
      </c>
    </row>
    <row r="310" spans="1:5" x14ac:dyDescent="0.25">
      <c r="A310">
        <v>322</v>
      </c>
      <c r="B310" t="s">
        <v>308</v>
      </c>
      <c r="C310" t="e">
        <f>INDEX(Sheet2!$G$2:$G$355,MATCH(Sheet1!A310,Sheet2!$A$2:$A$355,0))</f>
        <v>#N/A</v>
      </c>
      <c r="D310" t="s">
        <v>702</v>
      </c>
      <c r="E310" t="str">
        <f t="shared" si="5"/>
        <v>row(322, null, null, null, null),</v>
      </c>
    </row>
    <row r="311" spans="1:5" x14ac:dyDescent="0.25">
      <c r="A311">
        <v>323</v>
      </c>
      <c r="B311" t="s">
        <v>309</v>
      </c>
      <c r="C311" t="e">
        <f>INDEX(Sheet2!$G$2:$G$355,MATCH(Sheet1!A311,Sheet2!$A$2:$A$355,0))</f>
        <v>#N/A</v>
      </c>
      <c r="D311" t="s">
        <v>702</v>
      </c>
      <c r="E311" t="str">
        <f t="shared" si="5"/>
        <v>row(323, null, null, null, null),</v>
      </c>
    </row>
    <row r="312" spans="1:5" x14ac:dyDescent="0.25">
      <c r="A312">
        <v>324</v>
      </c>
      <c r="B312" t="s">
        <v>310</v>
      </c>
      <c r="C312" t="str">
        <f>INDEX(Sheet2!$G$2:$G$355,MATCH(Sheet1!A312,Sheet2!$A$2:$A$355,0))</f>
        <v>50</v>
      </c>
      <c r="D312">
        <v>4</v>
      </c>
      <c r="E312" t="str">
        <f t="shared" si="5"/>
        <v>row(324, null, null, null, 4),</v>
      </c>
    </row>
    <row r="313" spans="1:5" x14ac:dyDescent="0.25">
      <c r="A313">
        <v>325</v>
      </c>
      <c r="B313" t="s">
        <v>311</v>
      </c>
      <c r="C313" t="str">
        <f>INDEX(Sheet2!$G$2:$G$355,MATCH(Sheet1!A313,Sheet2!$A$2:$A$355,0))</f>
        <v>50</v>
      </c>
      <c r="D313">
        <v>4</v>
      </c>
      <c r="E313" t="str">
        <f t="shared" si="5"/>
        <v>row(325, null, null, null, 4),</v>
      </c>
    </row>
    <row r="314" spans="1:5" x14ac:dyDescent="0.25">
      <c r="A314">
        <v>326</v>
      </c>
      <c r="B314" t="s">
        <v>312</v>
      </c>
      <c r="C314" t="str">
        <f>INDEX(Sheet2!$G$2:$G$355,MATCH(Sheet1!A314,Sheet2!$A$2:$A$355,0))</f>
        <v/>
      </c>
      <c r="D314" t="s">
        <v>702</v>
      </c>
      <c r="E314" t="str">
        <f t="shared" si="5"/>
        <v>row(326, null, null, null, null),</v>
      </c>
    </row>
    <row r="315" spans="1:5" x14ac:dyDescent="0.25">
      <c r="A315">
        <v>327</v>
      </c>
      <c r="B315" t="s">
        <v>313</v>
      </c>
      <c r="C315" t="str">
        <f>INDEX(Sheet2!$G$2:$G$355,MATCH(Sheet1!A315,Sheet2!$A$2:$A$355,0))</f>
        <v>50</v>
      </c>
      <c r="D315">
        <v>4</v>
      </c>
      <c r="E315" t="str">
        <f t="shared" si="5"/>
        <v>row(327, null, null, null, 4),</v>
      </c>
    </row>
    <row r="316" spans="1:5" x14ac:dyDescent="0.25">
      <c r="A316">
        <v>328</v>
      </c>
      <c r="B316" t="s">
        <v>314</v>
      </c>
      <c r="C316" t="str">
        <f>INDEX(Sheet2!$G$2:$G$355,MATCH(Sheet1!A316,Sheet2!$A$2:$A$355,0))</f>
        <v>50</v>
      </c>
      <c r="D316">
        <v>4</v>
      </c>
      <c r="E316" t="str">
        <f t="shared" si="5"/>
        <v>row(328, null, null, null, 4),</v>
      </c>
    </row>
    <row r="317" spans="1:5" x14ac:dyDescent="0.25">
      <c r="A317">
        <v>329</v>
      </c>
      <c r="B317" t="s">
        <v>315</v>
      </c>
      <c r="C317" t="str">
        <f>INDEX(Sheet2!$G$2:$G$355,MATCH(Sheet1!A317,Sheet2!$A$2:$A$355,0))</f>
        <v/>
      </c>
      <c r="D317" t="s">
        <v>702</v>
      </c>
      <c r="E317" t="str">
        <f t="shared" si="5"/>
        <v>row(329, null, null, null, null),</v>
      </c>
    </row>
    <row r="318" spans="1:5" x14ac:dyDescent="0.25">
      <c r="A318">
        <v>330</v>
      </c>
      <c r="B318" t="s">
        <v>316</v>
      </c>
      <c r="C318" t="str">
        <f>INDEX(Sheet2!$G$2:$G$355,MATCH(Sheet1!A318,Sheet2!$A$2:$A$355,0))</f>
        <v/>
      </c>
      <c r="D318" t="s">
        <v>702</v>
      </c>
      <c r="E318" t="str">
        <f t="shared" si="5"/>
        <v>row(330, null, null, null, null),</v>
      </c>
    </row>
    <row r="319" spans="1:5" x14ac:dyDescent="0.25">
      <c r="A319">
        <v>331</v>
      </c>
      <c r="B319" t="s">
        <v>317</v>
      </c>
      <c r="C319" t="str">
        <f>INDEX(Sheet2!$G$2:$G$355,MATCH(Sheet1!A319,Sheet2!$A$2:$A$355,0))</f>
        <v>25, 100</v>
      </c>
      <c r="D319">
        <v>1</v>
      </c>
      <c r="E319" t="str">
        <f t="shared" si="5"/>
        <v>row(331, null, null, null, 1),</v>
      </c>
    </row>
    <row r="320" spans="1:5" x14ac:dyDescent="0.25">
      <c r="A320">
        <v>332</v>
      </c>
      <c r="B320" t="s">
        <v>318</v>
      </c>
      <c r="C320" t="e">
        <f>INDEX(Sheet2!$G$2:$G$355,MATCH(Sheet1!A320,Sheet2!$A$2:$A$355,0))</f>
        <v>#N/A</v>
      </c>
      <c r="D320" t="s">
        <v>702</v>
      </c>
      <c r="E320" t="str">
        <f t="shared" si="5"/>
        <v>row(332, null, null, null, null),</v>
      </c>
    </row>
    <row r="321" spans="1:5" x14ac:dyDescent="0.25">
      <c r="A321">
        <v>333</v>
      </c>
      <c r="B321" t="s">
        <v>319</v>
      </c>
      <c r="C321" t="str">
        <f>INDEX(Sheet2!$G$2:$G$355,MATCH(Sheet1!A321,Sheet2!$A$2:$A$355,0))</f>
        <v/>
      </c>
      <c r="D321" t="s">
        <v>702</v>
      </c>
      <c r="E321" t="str">
        <f t="shared" si="5"/>
        <v>row(333, null, null, null, null),</v>
      </c>
    </row>
    <row r="322" spans="1:5" x14ac:dyDescent="0.25">
      <c r="A322">
        <v>334</v>
      </c>
      <c r="B322" t="s">
        <v>320</v>
      </c>
      <c r="C322" t="str">
        <f>INDEX(Sheet2!$G$2:$G$355,MATCH(Sheet1!A322,Sheet2!$A$2:$A$355,0))</f>
        <v/>
      </c>
      <c r="D322" t="s">
        <v>702</v>
      </c>
      <c r="E322" t="str">
        <f t="shared" si="5"/>
        <v>row(334, null, null, null, null),</v>
      </c>
    </row>
    <row r="323" spans="1:5" x14ac:dyDescent="0.25">
      <c r="A323">
        <v>335</v>
      </c>
      <c r="B323" t="s">
        <v>321</v>
      </c>
      <c r="C323" t="str">
        <f>INDEX(Sheet2!$G$2:$G$355,MATCH(Sheet1!A323,Sheet2!$A$2:$A$355,0))</f>
        <v/>
      </c>
      <c r="D323" t="s">
        <v>702</v>
      </c>
      <c r="E323" t="str">
        <f t="shared" ref="E323:E333" si="6">"row("&amp;_xlfn.TEXTJOIN(", ",TRUE,A323,"null","null","null",D323)&amp;"),"</f>
        <v>row(335, null, null, null, null),</v>
      </c>
    </row>
    <row r="324" spans="1:5" x14ac:dyDescent="0.25">
      <c r="A324">
        <v>336</v>
      </c>
      <c r="B324" t="s">
        <v>322</v>
      </c>
      <c r="C324" t="str">
        <f>INDEX(Sheet2!$G$2:$G$355,MATCH(Sheet1!A324,Sheet2!$A$2:$A$355,0))</f>
        <v/>
      </c>
      <c r="D324" t="s">
        <v>702</v>
      </c>
      <c r="E324" t="str">
        <f t="shared" si="6"/>
        <v>row(336, null, null, null, null),</v>
      </c>
    </row>
    <row r="325" spans="1:5" x14ac:dyDescent="0.25">
      <c r="A325">
        <v>337</v>
      </c>
      <c r="B325" t="s">
        <v>323</v>
      </c>
      <c r="C325" t="str">
        <f>INDEX(Sheet2!$G$2:$G$355,MATCH(Sheet1!A325,Sheet2!$A$2:$A$355,0))</f>
        <v/>
      </c>
      <c r="D325" t="s">
        <v>702</v>
      </c>
      <c r="E325" t="str">
        <f t="shared" si="6"/>
        <v>row(337, null, null, null, null),</v>
      </c>
    </row>
    <row r="326" spans="1:5" x14ac:dyDescent="0.25">
      <c r="A326">
        <v>338</v>
      </c>
      <c r="B326" t="s">
        <v>324</v>
      </c>
      <c r="C326" t="str">
        <f>INDEX(Sheet2!$G$2:$G$355,MATCH(Sheet1!A326,Sheet2!$A$2:$A$355,0))</f>
        <v/>
      </c>
      <c r="D326" t="s">
        <v>702</v>
      </c>
      <c r="E326" t="str">
        <f t="shared" si="6"/>
        <v>row(338, null, null, null, null),</v>
      </c>
    </row>
    <row r="327" spans="1:5" x14ac:dyDescent="0.25">
      <c r="A327">
        <v>339</v>
      </c>
      <c r="B327" t="s">
        <v>325</v>
      </c>
      <c r="C327" t="str">
        <f>INDEX(Sheet2!$G$2:$G$355,MATCH(Sheet1!A327,Sheet2!$A$2:$A$355,0))</f>
        <v/>
      </c>
      <c r="D327" t="s">
        <v>702</v>
      </c>
      <c r="E327" t="str">
        <f t="shared" si="6"/>
        <v>row(339, null, null, null, null),</v>
      </c>
    </row>
    <row r="328" spans="1:5" x14ac:dyDescent="0.25">
      <c r="A328">
        <v>340</v>
      </c>
      <c r="B328" t="s">
        <v>326</v>
      </c>
      <c r="C328" t="str">
        <f>INDEX(Sheet2!$G$2:$G$355,MATCH(Sheet1!A328,Sheet2!$A$2:$A$355,0))</f>
        <v/>
      </c>
      <c r="D328" t="s">
        <v>702</v>
      </c>
      <c r="E328" t="str">
        <f t="shared" si="6"/>
        <v>row(340, null, null, null, null),</v>
      </c>
    </row>
    <row r="329" spans="1:5" x14ac:dyDescent="0.25">
      <c r="A329">
        <v>341</v>
      </c>
      <c r="B329" t="s">
        <v>327</v>
      </c>
      <c r="C329" t="str">
        <f>INDEX(Sheet2!$G$2:$G$355,MATCH(Sheet1!A329,Sheet2!$A$2:$A$355,0))</f>
        <v/>
      </c>
      <c r="D329" t="s">
        <v>702</v>
      </c>
      <c r="E329" t="str">
        <f t="shared" si="6"/>
        <v>row(341, null, null, null, null),</v>
      </c>
    </row>
    <row r="330" spans="1:5" x14ac:dyDescent="0.25">
      <c r="A330">
        <v>342</v>
      </c>
      <c r="B330" t="s">
        <v>328</v>
      </c>
      <c r="C330" t="e">
        <f>INDEX(Sheet2!$G$2:$G$355,MATCH(Sheet1!A330,Sheet2!$A$2:$A$355,0))</f>
        <v>#N/A</v>
      </c>
      <c r="D330" t="s">
        <v>702</v>
      </c>
      <c r="E330" t="str">
        <f t="shared" si="6"/>
        <v>row(342, null, null, null, null),</v>
      </c>
    </row>
    <row r="331" spans="1:5" x14ac:dyDescent="0.25">
      <c r="A331">
        <v>343</v>
      </c>
      <c r="B331" t="s">
        <v>329</v>
      </c>
      <c r="C331" t="e">
        <f>INDEX(Sheet2!$G$2:$G$355,MATCH(Sheet1!A331,Sheet2!$A$2:$A$355,0))</f>
        <v>#N/A</v>
      </c>
      <c r="D331" t="s">
        <v>702</v>
      </c>
      <c r="E331" t="str">
        <f t="shared" si="6"/>
        <v>row(343, null, null, null, null),</v>
      </c>
    </row>
    <row r="332" spans="1:5" x14ac:dyDescent="0.25">
      <c r="A332">
        <v>344</v>
      </c>
      <c r="B332" t="s">
        <v>330</v>
      </c>
      <c r="C332" t="str">
        <f>INDEX(Sheet2!$G$2:$G$355,MATCH(Sheet1!A332,Sheet2!$A$2:$A$355,0))</f>
        <v/>
      </c>
      <c r="D332" t="s">
        <v>702</v>
      </c>
      <c r="E332" t="str">
        <f t="shared" si="6"/>
        <v>row(344, null, null, null, null),</v>
      </c>
    </row>
    <row r="333" spans="1:5" x14ac:dyDescent="0.25">
      <c r="A333">
        <v>436</v>
      </c>
      <c r="B333" t="s">
        <v>331</v>
      </c>
      <c r="C333" t="str">
        <f>INDEX(Sheet2!$G$2:$G$355,MATCH(Sheet1!A333,Sheet2!$A$2:$A$355,0))</f>
        <v>400</v>
      </c>
      <c r="D333">
        <v>7</v>
      </c>
      <c r="E333" t="str">
        <f t="shared" si="6"/>
        <v>row(436, null, null, null, 7),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CD5F-15FD-4F09-BB4E-6D3358FA3C4D}">
  <dimension ref="A1:G332"/>
  <sheetViews>
    <sheetView topLeftCell="A298" workbookViewId="0">
      <selection activeCell="B9" sqref="B9"/>
    </sheetView>
  </sheetViews>
  <sheetFormatPr defaultRowHeight="15" x14ac:dyDescent="0.25"/>
  <cols>
    <col min="3" max="3" width="11.42578125" bestFit="1" customWidth="1"/>
  </cols>
  <sheetData>
    <row r="1" spans="1:7" x14ac:dyDescent="0.25">
      <c r="A1" t="s">
        <v>0</v>
      </c>
      <c r="B1">
        <v>1</v>
      </c>
      <c r="C1" t="str">
        <f>""""&amp;A1&amp;""""</f>
        <v>"Bulbasaur"</v>
      </c>
      <c r="D1">
        <v>3</v>
      </c>
      <c r="E1">
        <v>0</v>
      </c>
      <c r="F1">
        <v>1</v>
      </c>
      <c r="G1" t="str">
        <f t="shared" ref="G1" si="0">"row("&amp;_xlfn.TEXTJOIN(", ",FALSE,B1:F1)&amp;"),"</f>
        <v>row(1, "Bulbasaur", 3, 0, 1),</v>
      </c>
    </row>
    <row r="2" spans="1:7" x14ac:dyDescent="0.25">
      <c r="A2" t="s">
        <v>1</v>
      </c>
      <c r="B2">
        <v>2</v>
      </c>
      <c r="C2" t="str">
        <f>""""&amp;A2&amp;""""</f>
        <v>"Charmander"</v>
      </c>
      <c r="D2">
        <v>3</v>
      </c>
      <c r="E2">
        <v>0</v>
      </c>
      <c r="F2">
        <v>1</v>
      </c>
      <c r="G2" t="str">
        <f>"row("&amp;_xlfn.TEXTJOIN(", ",FALSE,B2:F2)&amp;"),"</f>
        <v>row(2, "Charmander", 3, 0, 1),</v>
      </c>
    </row>
    <row r="3" spans="1:7" x14ac:dyDescent="0.25">
      <c r="A3" t="s">
        <v>2</v>
      </c>
      <c r="B3">
        <v>3</v>
      </c>
      <c r="C3" t="str">
        <f>""""&amp;A3&amp;""""</f>
        <v>"Squirtle"</v>
      </c>
      <c r="D3">
        <v>3</v>
      </c>
      <c r="E3">
        <v>0</v>
      </c>
      <c r="F3">
        <v>1</v>
      </c>
      <c r="G3" t="str">
        <f t="shared" ref="G3:G66" si="1">"row("&amp;_xlfn.TEXTJOIN(", ",FALSE,B3:F3)&amp;"),"</f>
        <v>row(3, "Squirtle", 3, 0, 1),</v>
      </c>
    </row>
    <row r="4" spans="1:7" x14ac:dyDescent="0.25">
      <c r="A4" t="s">
        <v>3</v>
      </c>
      <c r="B4">
        <v>4</v>
      </c>
      <c r="C4" t="str">
        <f>""""&amp;A4&amp;""""</f>
        <v>"Caterpie"</v>
      </c>
      <c r="D4">
        <v>1</v>
      </c>
      <c r="E4">
        <v>0</v>
      </c>
      <c r="F4">
        <v>2</v>
      </c>
      <c r="G4" t="str">
        <f t="shared" si="1"/>
        <v>row(4, "Caterpie", 1, 0, 2),</v>
      </c>
    </row>
    <row r="5" spans="1:7" x14ac:dyDescent="0.25">
      <c r="A5" t="s">
        <v>4</v>
      </c>
      <c r="B5">
        <v>5</v>
      </c>
      <c r="C5" t="str">
        <f>""""&amp;A5&amp;""""</f>
        <v>"Weedle"</v>
      </c>
      <c r="D5">
        <v>1</v>
      </c>
      <c r="E5">
        <v>0</v>
      </c>
      <c r="F5">
        <v>2</v>
      </c>
      <c r="G5" t="str">
        <f t="shared" si="1"/>
        <v>row(5, "Weedle", 1, 0, 2),</v>
      </c>
    </row>
    <row r="6" spans="1:7" x14ac:dyDescent="0.25">
      <c r="A6" t="s">
        <v>5</v>
      </c>
      <c r="B6">
        <v>6</v>
      </c>
      <c r="C6" t="str">
        <f>""""&amp;A6&amp;""""</f>
        <v>"Pidgey"</v>
      </c>
      <c r="D6">
        <v>1</v>
      </c>
      <c r="E6">
        <v>0</v>
      </c>
      <c r="F6">
        <v>2</v>
      </c>
      <c r="G6" t="str">
        <f t="shared" si="1"/>
        <v>row(6, "Pidgey", 1, 0, 2),</v>
      </c>
    </row>
    <row r="7" spans="1:7" x14ac:dyDescent="0.25">
      <c r="A7" t="s">
        <v>6</v>
      </c>
      <c r="B7">
        <v>7</v>
      </c>
      <c r="C7" t="str">
        <f>""""&amp;A7&amp;""""</f>
        <v>"Rattata"</v>
      </c>
      <c r="D7">
        <v>1</v>
      </c>
      <c r="E7">
        <v>0</v>
      </c>
      <c r="F7">
        <v>3</v>
      </c>
      <c r="G7" t="str">
        <f t="shared" si="1"/>
        <v>row(7, "Rattata", 1, 0, 3),</v>
      </c>
    </row>
    <row r="8" spans="1:7" x14ac:dyDescent="0.25">
      <c r="A8" t="s">
        <v>7</v>
      </c>
      <c r="B8">
        <v>8</v>
      </c>
      <c r="C8" t="str">
        <f>""""&amp;A8&amp;""""</f>
        <v>"Spearow"</v>
      </c>
      <c r="D8">
        <v>1</v>
      </c>
      <c r="E8">
        <v>0</v>
      </c>
      <c r="F8">
        <v>4</v>
      </c>
      <c r="G8" t="str">
        <f t="shared" si="1"/>
        <v>row(8, "Spearow", 1, 0, 4),</v>
      </c>
    </row>
    <row r="9" spans="1:7" x14ac:dyDescent="0.25">
      <c r="A9" t="s">
        <v>8</v>
      </c>
      <c r="B9">
        <v>9</v>
      </c>
      <c r="C9" t="str">
        <f>""""&amp;A9&amp;""""</f>
        <v>"Ekans"</v>
      </c>
      <c r="D9">
        <v>3</v>
      </c>
      <c r="E9">
        <v>0</v>
      </c>
      <c r="F9">
        <v>4</v>
      </c>
      <c r="G9" t="str">
        <f t="shared" si="1"/>
        <v>row(9, "Ekans", 3, 0, 4),</v>
      </c>
    </row>
    <row r="10" spans="1:7" x14ac:dyDescent="0.25">
      <c r="A10" t="s">
        <v>9</v>
      </c>
      <c r="B10">
        <v>10</v>
      </c>
      <c r="C10" t="str">
        <f>""""&amp;A10&amp;""""</f>
        <v>"Pikachu"</v>
      </c>
      <c r="D10">
        <v>1</v>
      </c>
      <c r="E10">
        <v>0</v>
      </c>
      <c r="F10">
        <v>5</v>
      </c>
      <c r="G10" t="str">
        <f t="shared" si="1"/>
        <v>row(10, "Pikachu", 1, 0, 5),</v>
      </c>
    </row>
    <row r="11" spans="1:7" x14ac:dyDescent="0.25">
      <c r="A11" t="s">
        <v>10</v>
      </c>
      <c r="B11">
        <v>11</v>
      </c>
      <c r="C11" t="str">
        <f>""""&amp;A11&amp;""""</f>
        <v>"Sandshrew"</v>
      </c>
      <c r="D11">
        <v>3</v>
      </c>
      <c r="E11">
        <v>0</v>
      </c>
      <c r="F11">
        <v>4</v>
      </c>
      <c r="G11" t="str">
        <f t="shared" si="1"/>
        <v>row(11, "Sandshrew", 3, 0, 4),</v>
      </c>
    </row>
    <row r="12" spans="1:7" x14ac:dyDescent="0.25">
      <c r="A12" t="s">
        <v>11</v>
      </c>
      <c r="B12">
        <v>12</v>
      </c>
      <c r="C12" t="str">
        <f>""""&amp;A12&amp;""""</f>
        <v>"Nidoran♀"</v>
      </c>
      <c r="D12">
        <v>3</v>
      </c>
      <c r="E12">
        <v>0</v>
      </c>
      <c r="F12">
        <v>1</v>
      </c>
      <c r="G12" t="str">
        <f t="shared" si="1"/>
        <v>row(12, "Nidoran♀", 3, 0, 1),</v>
      </c>
    </row>
    <row r="13" spans="1:7" x14ac:dyDescent="0.25">
      <c r="A13" t="s">
        <v>12</v>
      </c>
      <c r="B13">
        <v>13</v>
      </c>
      <c r="C13" t="str">
        <f>""""&amp;A13&amp;""""</f>
        <v>"Nidoran♂"</v>
      </c>
      <c r="D13">
        <v>3</v>
      </c>
      <c r="E13">
        <v>0</v>
      </c>
      <c r="F13">
        <v>1</v>
      </c>
      <c r="G13" t="str">
        <f t="shared" si="1"/>
        <v>row(13, "Nidoran♂", 3, 0, 1),</v>
      </c>
    </row>
    <row r="14" spans="1:7" x14ac:dyDescent="0.25">
      <c r="A14" t="s">
        <v>13</v>
      </c>
      <c r="B14">
        <v>14</v>
      </c>
      <c r="C14" t="str">
        <f>""""&amp;A14&amp;""""</f>
        <v>"Clefairy"</v>
      </c>
      <c r="D14">
        <v>1</v>
      </c>
      <c r="E14">
        <v>0</v>
      </c>
      <c r="F14">
        <v>5</v>
      </c>
      <c r="G14" t="str">
        <f t="shared" si="1"/>
        <v>row(14, "Clefairy", 1, 0, 5),</v>
      </c>
    </row>
    <row r="15" spans="1:7" x14ac:dyDescent="0.25">
      <c r="A15" t="s">
        <v>14</v>
      </c>
      <c r="B15">
        <v>15</v>
      </c>
      <c r="C15" t="str">
        <f>""""&amp;A15&amp;""""</f>
        <v>"Vulpix"</v>
      </c>
      <c r="D15">
        <v>3</v>
      </c>
      <c r="E15">
        <v>0</v>
      </c>
      <c r="F15">
        <v>4</v>
      </c>
      <c r="G15" t="str">
        <f t="shared" si="1"/>
        <v>row(15, "Vulpix", 3, 0, 4),</v>
      </c>
    </row>
    <row r="16" spans="1:7" x14ac:dyDescent="0.25">
      <c r="A16" t="s">
        <v>15</v>
      </c>
      <c r="B16">
        <v>16</v>
      </c>
      <c r="C16" t="str">
        <f>""""&amp;A16&amp;""""</f>
        <v>"Jigglypuff"</v>
      </c>
      <c r="D16">
        <v>1</v>
      </c>
      <c r="E16">
        <v>0</v>
      </c>
      <c r="F16">
        <v>5</v>
      </c>
      <c r="G16" t="str">
        <f t="shared" si="1"/>
        <v>row(16, "Jigglypuff", 1, 0, 5),</v>
      </c>
    </row>
    <row r="17" spans="1:7" x14ac:dyDescent="0.25">
      <c r="A17" t="s">
        <v>16</v>
      </c>
      <c r="B17">
        <v>17</v>
      </c>
      <c r="C17" t="str">
        <f>""""&amp;A17&amp;""""</f>
        <v>"Zubat"</v>
      </c>
      <c r="D17">
        <v>1</v>
      </c>
      <c r="E17">
        <v>0</v>
      </c>
      <c r="F17">
        <v>1</v>
      </c>
      <c r="G17" t="str">
        <f t="shared" si="1"/>
        <v>row(17, "Zubat", 1, 0, 1),</v>
      </c>
    </row>
    <row r="18" spans="1:7" x14ac:dyDescent="0.25">
      <c r="A18" t="s">
        <v>17</v>
      </c>
      <c r="B18">
        <v>18</v>
      </c>
      <c r="C18" t="str">
        <f>""""&amp;A18&amp;""""</f>
        <v>"Slowpoke"</v>
      </c>
      <c r="D18">
        <v>3</v>
      </c>
      <c r="E18">
        <v>0</v>
      </c>
      <c r="F18">
        <v>4</v>
      </c>
      <c r="G18" t="str">
        <f t="shared" si="1"/>
        <v>row(18, "Slowpoke", 3, 0, 4),</v>
      </c>
    </row>
    <row r="19" spans="1:7" x14ac:dyDescent="0.25">
      <c r="A19" t="s">
        <v>18</v>
      </c>
      <c r="B19">
        <v>19</v>
      </c>
      <c r="C19" t="str">
        <f>""""&amp;A19&amp;""""</f>
        <v>"Oddish"</v>
      </c>
      <c r="D19">
        <v>3</v>
      </c>
      <c r="E19">
        <v>0</v>
      </c>
      <c r="F19">
        <v>1</v>
      </c>
      <c r="G19" t="str">
        <f t="shared" si="1"/>
        <v>row(19, "Oddish", 3, 0, 1),</v>
      </c>
    </row>
    <row r="20" spans="1:7" x14ac:dyDescent="0.25">
      <c r="A20" t="s">
        <v>19</v>
      </c>
      <c r="B20">
        <v>20</v>
      </c>
      <c r="C20" t="str">
        <f>""""&amp;A20&amp;""""</f>
        <v>"Paras"</v>
      </c>
      <c r="D20">
        <v>3</v>
      </c>
      <c r="E20">
        <v>0</v>
      </c>
      <c r="F20">
        <v>4</v>
      </c>
      <c r="G20" t="str">
        <f t="shared" si="1"/>
        <v>row(20, "Paras", 3, 0, 4),</v>
      </c>
    </row>
    <row r="21" spans="1:7" x14ac:dyDescent="0.25">
      <c r="A21" t="s">
        <v>20</v>
      </c>
      <c r="B21">
        <v>21</v>
      </c>
      <c r="C21" t="str">
        <f>""""&amp;A21&amp;""""</f>
        <v>"Venonat"</v>
      </c>
      <c r="D21">
        <v>3</v>
      </c>
      <c r="E21">
        <v>0</v>
      </c>
      <c r="F21">
        <v>4</v>
      </c>
      <c r="G21" t="str">
        <f t="shared" si="1"/>
        <v>row(21, "Venonat", 3, 0, 4),</v>
      </c>
    </row>
    <row r="22" spans="1:7" x14ac:dyDescent="0.25">
      <c r="A22" t="s">
        <v>21</v>
      </c>
      <c r="B22">
        <v>22</v>
      </c>
      <c r="C22" t="str">
        <f>""""&amp;A22&amp;""""</f>
        <v>"Diglett"</v>
      </c>
      <c r="D22">
        <v>3</v>
      </c>
      <c r="E22">
        <v>0</v>
      </c>
      <c r="F22">
        <v>4</v>
      </c>
      <c r="G22" t="str">
        <f t="shared" si="1"/>
        <v>row(22, "Diglett", 3, 0, 4),</v>
      </c>
    </row>
    <row r="23" spans="1:7" x14ac:dyDescent="0.25">
      <c r="A23" t="s">
        <v>22</v>
      </c>
      <c r="B23">
        <v>23</v>
      </c>
      <c r="C23" t="str">
        <f>""""&amp;A23&amp;""""</f>
        <v>"Krabby"</v>
      </c>
      <c r="D23">
        <v>3</v>
      </c>
      <c r="E23">
        <v>0</v>
      </c>
      <c r="F23">
        <v>4</v>
      </c>
      <c r="G23" t="str">
        <f t="shared" si="1"/>
        <v>row(23, "Krabby", 3, 0, 4),</v>
      </c>
    </row>
    <row r="24" spans="1:7" x14ac:dyDescent="0.25">
      <c r="A24" t="s">
        <v>23</v>
      </c>
      <c r="B24">
        <v>24</v>
      </c>
      <c r="C24" t="str">
        <f>""""&amp;A24&amp;""""</f>
        <v>"Meowth"</v>
      </c>
      <c r="D24">
        <v>3</v>
      </c>
      <c r="E24">
        <v>0</v>
      </c>
      <c r="F24">
        <v>4</v>
      </c>
      <c r="G24" t="str">
        <f t="shared" si="1"/>
        <v>row(24, "Meowth", 3, 0, 4),</v>
      </c>
    </row>
    <row r="25" spans="1:7" x14ac:dyDescent="0.25">
      <c r="A25" t="s">
        <v>24</v>
      </c>
      <c r="B25">
        <v>25</v>
      </c>
      <c r="C25" t="str">
        <f>""""&amp;A25&amp;""""</f>
        <v>"Psyduck"</v>
      </c>
      <c r="D25">
        <v>3</v>
      </c>
      <c r="E25">
        <v>0</v>
      </c>
      <c r="F25">
        <v>4</v>
      </c>
      <c r="G25" t="str">
        <f t="shared" si="1"/>
        <v>row(25, "Psyduck", 3, 0, 4),</v>
      </c>
    </row>
    <row r="26" spans="1:7" x14ac:dyDescent="0.25">
      <c r="A26" t="s">
        <v>25</v>
      </c>
      <c r="B26">
        <v>26</v>
      </c>
      <c r="C26" t="str">
        <f>""""&amp;A26&amp;""""</f>
        <v>"Mankey"</v>
      </c>
      <c r="D26">
        <v>3</v>
      </c>
      <c r="E26">
        <v>0</v>
      </c>
      <c r="F26">
        <v>4</v>
      </c>
      <c r="G26" t="str">
        <f t="shared" si="1"/>
        <v>row(26, "Mankey", 3, 0, 4),</v>
      </c>
    </row>
    <row r="27" spans="1:7" x14ac:dyDescent="0.25">
      <c r="A27" t="s">
        <v>26</v>
      </c>
      <c r="B27">
        <v>27</v>
      </c>
      <c r="C27" t="str">
        <f>""""&amp;A27&amp;""""</f>
        <v>"Growlithe"</v>
      </c>
      <c r="D27">
        <v>3</v>
      </c>
      <c r="E27">
        <v>0</v>
      </c>
      <c r="F27">
        <v>4</v>
      </c>
      <c r="G27" t="str">
        <f t="shared" si="1"/>
        <v>row(27, "Growlithe", 3, 0, 4),</v>
      </c>
    </row>
    <row r="28" spans="1:7" x14ac:dyDescent="0.25">
      <c r="A28" t="s">
        <v>27</v>
      </c>
      <c r="B28">
        <v>28</v>
      </c>
      <c r="C28" t="str">
        <f>""""&amp;A28&amp;""""</f>
        <v>"Chansey"</v>
      </c>
      <c r="D28">
        <v>5</v>
      </c>
      <c r="E28">
        <v>0</v>
      </c>
      <c r="F28">
        <v>5</v>
      </c>
      <c r="G28" t="str">
        <f t="shared" si="1"/>
        <v>row(28, "Chansey", 5, 0, 5),</v>
      </c>
    </row>
    <row r="29" spans="1:7" x14ac:dyDescent="0.25">
      <c r="A29" t="s">
        <v>28</v>
      </c>
      <c r="B29">
        <v>29</v>
      </c>
      <c r="C29" t="str">
        <f>""""&amp;A29&amp;""""</f>
        <v>"Poliwag"</v>
      </c>
      <c r="D29">
        <v>3</v>
      </c>
      <c r="E29">
        <v>0</v>
      </c>
      <c r="F29">
        <v>1</v>
      </c>
      <c r="G29" t="str">
        <f t="shared" si="1"/>
        <v>row(29, "Poliwag", 3, 0, 1),</v>
      </c>
    </row>
    <row r="30" spans="1:7" x14ac:dyDescent="0.25">
      <c r="A30" t="s">
        <v>29</v>
      </c>
      <c r="B30">
        <v>30</v>
      </c>
      <c r="C30" t="str">
        <f>""""&amp;A30&amp;""""</f>
        <v>"Abra"</v>
      </c>
      <c r="D30">
        <v>3</v>
      </c>
      <c r="E30">
        <v>1</v>
      </c>
      <c r="F30">
        <v>1</v>
      </c>
      <c r="G30" t="str">
        <f t="shared" si="1"/>
        <v>row(30, "Abra", 3, 1, 1),</v>
      </c>
    </row>
    <row r="31" spans="1:7" x14ac:dyDescent="0.25">
      <c r="A31" t="s">
        <v>30</v>
      </c>
      <c r="B31">
        <v>31</v>
      </c>
      <c r="C31" t="str">
        <f>""""&amp;A31&amp;""""</f>
        <v>"Machop"</v>
      </c>
      <c r="D31">
        <v>3</v>
      </c>
      <c r="E31">
        <v>1</v>
      </c>
      <c r="F31">
        <v>1</v>
      </c>
      <c r="G31" t="str">
        <f t="shared" si="1"/>
        <v>row(31, "Machop", 3, 1, 1),</v>
      </c>
    </row>
    <row r="32" spans="1:7" x14ac:dyDescent="0.25">
      <c r="A32" t="s">
        <v>31</v>
      </c>
      <c r="B32">
        <v>32</v>
      </c>
      <c r="C32" t="str">
        <f>""""&amp;A32&amp;""""</f>
        <v>"Bellsprout"</v>
      </c>
      <c r="D32">
        <v>3</v>
      </c>
      <c r="E32">
        <v>0</v>
      </c>
      <c r="F32">
        <v>1</v>
      </c>
      <c r="G32" t="str">
        <f t="shared" si="1"/>
        <v>row(32, "Bellsprout", 3, 0, 1),</v>
      </c>
    </row>
    <row r="33" spans="1:7" x14ac:dyDescent="0.25">
      <c r="A33" t="s">
        <v>32</v>
      </c>
      <c r="B33">
        <v>33</v>
      </c>
      <c r="C33" t="str">
        <f>""""&amp;A33&amp;""""</f>
        <v>"Tentacool"</v>
      </c>
      <c r="D33">
        <v>3</v>
      </c>
      <c r="E33">
        <v>0</v>
      </c>
      <c r="F33">
        <v>4</v>
      </c>
      <c r="G33" t="str">
        <f t="shared" si="1"/>
        <v>row(33, "Tentacool", 3, 0, 4),</v>
      </c>
    </row>
    <row r="34" spans="1:7" x14ac:dyDescent="0.25">
      <c r="A34" t="s">
        <v>33</v>
      </c>
      <c r="B34">
        <v>34</v>
      </c>
      <c r="C34" t="str">
        <f>""""&amp;A34&amp;""""</f>
        <v>"Geodude"</v>
      </c>
      <c r="D34">
        <v>1</v>
      </c>
      <c r="E34">
        <v>1</v>
      </c>
      <c r="F34">
        <v>1</v>
      </c>
      <c r="G34" t="str">
        <f t="shared" si="1"/>
        <v>row(34, "Geodude", 1, 1, 1),</v>
      </c>
    </row>
    <row r="35" spans="1:7" x14ac:dyDescent="0.25">
      <c r="A35" t="s">
        <v>34</v>
      </c>
      <c r="B35">
        <v>35</v>
      </c>
      <c r="C35" t="str">
        <f>""""&amp;A35&amp;""""</f>
        <v>"Ponyta"</v>
      </c>
      <c r="D35">
        <v>3</v>
      </c>
      <c r="E35">
        <v>0</v>
      </c>
      <c r="F35">
        <v>4</v>
      </c>
      <c r="G35" t="str">
        <f t="shared" si="1"/>
        <v>row(35, "Ponyta", 3, 0, 4),</v>
      </c>
    </row>
    <row r="36" spans="1:7" x14ac:dyDescent="0.25">
      <c r="A36" t="s">
        <v>35</v>
      </c>
      <c r="B36">
        <v>36</v>
      </c>
      <c r="C36" t="str">
        <f>""""&amp;A36&amp;""""</f>
        <v>"Eevee"</v>
      </c>
      <c r="D36">
        <v>5</v>
      </c>
      <c r="E36">
        <v>0</v>
      </c>
      <c r="F36">
        <v>3</v>
      </c>
      <c r="G36" t="str">
        <f t="shared" si="1"/>
        <v>row(36, "Eevee", 5, 0, 3),</v>
      </c>
    </row>
    <row r="37" spans="1:7" x14ac:dyDescent="0.25">
      <c r="A37" t="s">
        <v>36</v>
      </c>
      <c r="B37">
        <v>37</v>
      </c>
      <c r="C37" t="str">
        <f>""""&amp;A37&amp;""""</f>
        <v>"Magnemite"</v>
      </c>
      <c r="D37">
        <v>3</v>
      </c>
      <c r="E37">
        <v>0</v>
      </c>
      <c r="F37">
        <v>1</v>
      </c>
      <c r="G37" t="str">
        <f t="shared" si="1"/>
        <v>row(37, "Magnemite", 3, 0, 1),</v>
      </c>
    </row>
    <row r="38" spans="1:7" x14ac:dyDescent="0.25">
      <c r="A38" t="s">
        <v>37</v>
      </c>
      <c r="B38">
        <v>38</v>
      </c>
      <c r="C38" t="str">
        <f>""""&amp;A38&amp;""""</f>
        <v>"Farfetch'd"</v>
      </c>
      <c r="D38">
        <v>3</v>
      </c>
      <c r="E38">
        <v>0</v>
      </c>
      <c r="F38">
        <v>6</v>
      </c>
      <c r="G38" t="str">
        <f t="shared" si="1"/>
        <v>row(38, "Farfetch'd", 3, 0, 6),</v>
      </c>
    </row>
    <row r="39" spans="1:7" x14ac:dyDescent="0.25">
      <c r="A39" t="s">
        <v>38</v>
      </c>
      <c r="B39">
        <v>39</v>
      </c>
      <c r="C39" t="str">
        <f>""""&amp;A39&amp;""""</f>
        <v>"Doduo"</v>
      </c>
      <c r="D39">
        <v>3</v>
      </c>
      <c r="E39">
        <v>0</v>
      </c>
      <c r="F39">
        <v>4</v>
      </c>
      <c r="G39" t="str">
        <f t="shared" si="1"/>
        <v>row(39, "Doduo", 3, 0, 4),</v>
      </c>
    </row>
    <row r="40" spans="1:7" x14ac:dyDescent="0.25">
      <c r="A40" t="s">
        <v>39</v>
      </c>
      <c r="B40">
        <v>40</v>
      </c>
      <c r="C40" t="str">
        <f>""""&amp;A40&amp;""""</f>
        <v>"Seel"</v>
      </c>
      <c r="D40">
        <v>3</v>
      </c>
      <c r="E40">
        <v>0</v>
      </c>
      <c r="F40">
        <v>4</v>
      </c>
      <c r="G40" t="str">
        <f t="shared" si="1"/>
        <v>row(40, "Seel", 3, 0, 4),</v>
      </c>
    </row>
    <row r="41" spans="1:7" x14ac:dyDescent="0.25">
      <c r="A41" t="s">
        <v>40</v>
      </c>
      <c r="B41">
        <v>41</v>
      </c>
      <c r="C41" t="str">
        <f>""""&amp;A41&amp;""""</f>
        <v>"Grimer"</v>
      </c>
      <c r="D41">
        <v>3</v>
      </c>
      <c r="E41">
        <v>0</v>
      </c>
      <c r="F41">
        <v>4</v>
      </c>
      <c r="G41" t="str">
        <f t="shared" si="1"/>
        <v>row(41, "Grimer", 3, 0, 4),</v>
      </c>
    </row>
    <row r="42" spans="1:7" x14ac:dyDescent="0.25">
      <c r="A42" t="s">
        <v>41</v>
      </c>
      <c r="B42">
        <v>42</v>
      </c>
      <c r="C42" t="str">
        <f>""""&amp;A42&amp;""""</f>
        <v>"Shellder"</v>
      </c>
      <c r="D42">
        <v>3</v>
      </c>
      <c r="E42">
        <v>0</v>
      </c>
      <c r="F42">
        <v>4</v>
      </c>
      <c r="G42" t="str">
        <f t="shared" si="1"/>
        <v>row(42, "Shellder", 3, 0, 4),</v>
      </c>
    </row>
    <row r="43" spans="1:7" x14ac:dyDescent="0.25">
      <c r="A43" t="s">
        <v>42</v>
      </c>
      <c r="B43">
        <v>43</v>
      </c>
      <c r="C43" t="str">
        <f>""""&amp;A43&amp;""""</f>
        <v>"Gastly"</v>
      </c>
      <c r="D43">
        <v>3</v>
      </c>
      <c r="E43">
        <v>1</v>
      </c>
      <c r="F43">
        <v>1</v>
      </c>
      <c r="G43" t="str">
        <f t="shared" si="1"/>
        <v>row(43, "Gastly", 3, 1, 1),</v>
      </c>
    </row>
    <row r="44" spans="1:7" x14ac:dyDescent="0.25">
      <c r="A44" t="s">
        <v>43</v>
      </c>
      <c r="B44">
        <v>44</v>
      </c>
      <c r="C44" t="str">
        <f>""""&amp;A44&amp;""""</f>
        <v>"Onix"</v>
      </c>
      <c r="D44">
        <v>5</v>
      </c>
      <c r="E44">
        <v>0</v>
      </c>
      <c r="F44">
        <v>4</v>
      </c>
      <c r="G44" t="str">
        <f t="shared" si="1"/>
        <v>row(44, "Onix", 5, 0, 4),</v>
      </c>
    </row>
    <row r="45" spans="1:7" x14ac:dyDescent="0.25">
      <c r="A45" t="s">
        <v>44</v>
      </c>
      <c r="B45">
        <v>45</v>
      </c>
      <c r="C45" t="str">
        <f>""""&amp;A45&amp;""""</f>
        <v>"Drowzee"</v>
      </c>
      <c r="D45">
        <v>3</v>
      </c>
      <c r="E45">
        <v>0</v>
      </c>
      <c r="F45">
        <v>4</v>
      </c>
      <c r="G45" t="str">
        <f t="shared" si="1"/>
        <v>row(45, "Drowzee", 3, 0, 4),</v>
      </c>
    </row>
    <row r="46" spans="1:7" x14ac:dyDescent="0.25">
      <c r="A46" t="s">
        <v>45</v>
      </c>
      <c r="B46">
        <v>46</v>
      </c>
      <c r="C46" t="str">
        <f>""""&amp;A46&amp;""""</f>
        <v>"Voltorb"</v>
      </c>
      <c r="D46">
        <v>3</v>
      </c>
      <c r="E46">
        <v>0</v>
      </c>
      <c r="F46">
        <v>4</v>
      </c>
      <c r="G46" t="str">
        <f t="shared" si="1"/>
        <v>row(46, "Voltorb", 3, 0, 4),</v>
      </c>
    </row>
    <row r="47" spans="1:7" x14ac:dyDescent="0.25">
      <c r="A47" t="s">
        <v>46</v>
      </c>
      <c r="B47">
        <v>47</v>
      </c>
      <c r="C47" t="str">
        <f>""""&amp;A47&amp;""""</f>
        <v>"Exeggcute"</v>
      </c>
      <c r="D47">
        <v>3</v>
      </c>
      <c r="E47">
        <v>0</v>
      </c>
      <c r="F47">
        <v>4</v>
      </c>
      <c r="G47" t="str">
        <f t="shared" si="1"/>
        <v>row(47, "Exeggcute", 3, 0, 4),</v>
      </c>
    </row>
    <row r="48" spans="1:7" x14ac:dyDescent="0.25">
      <c r="A48" t="s">
        <v>47</v>
      </c>
      <c r="B48">
        <v>48</v>
      </c>
      <c r="C48" t="str">
        <f>""""&amp;A48&amp;""""</f>
        <v>"Cubone"</v>
      </c>
      <c r="D48">
        <v>3</v>
      </c>
      <c r="E48">
        <v>0</v>
      </c>
      <c r="F48">
        <v>4</v>
      </c>
      <c r="G48" t="str">
        <f t="shared" si="1"/>
        <v>row(48, "Cubone", 3, 0, 4),</v>
      </c>
    </row>
    <row r="49" spans="1:7" x14ac:dyDescent="0.25">
      <c r="A49" t="s">
        <v>48</v>
      </c>
      <c r="B49">
        <v>49</v>
      </c>
      <c r="C49" t="str">
        <f>""""&amp;A49&amp;""""</f>
        <v>"Tyrogue"</v>
      </c>
      <c r="D49">
        <v>5</v>
      </c>
      <c r="E49">
        <v>0</v>
      </c>
      <c r="F49">
        <v>3</v>
      </c>
      <c r="G49" t="str">
        <f t="shared" si="1"/>
        <v>row(49, "Tyrogue", 5, 0, 3),</v>
      </c>
    </row>
    <row r="50" spans="1:7" x14ac:dyDescent="0.25">
      <c r="A50" t="s">
        <v>49</v>
      </c>
      <c r="B50">
        <v>50</v>
      </c>
      <c r="C50" t="str">
        <f>""""&amp;A50&amp;""""</f>
        <v>"Lickitung"</v>
      </c>
      <c r="D50">
        <v>3</v>
      </c>
      <c r="E50">
        <v>0</v>
      </c>
      <c r="F50">
        <v>6</v>
      </c>
      <c r="G50" t="str">
        <f t="shared" si="1"/>
        <v>row(50, "Lickitung", 3, 0, 6),</v>
      </c>
    </row>
    <row r="51" spans="1:7" x14ac:dyDescent="0.25">
      <c r="A51" t="s">
        <v>50</v>
      </c>
      <c r="B51">
        <v>51</v>
      </c>
      <c r="C51" t="str">
        <f>""""&amp;A51&amp;""""</f>
        <v>"Koffing"</v>
      </c>
      <c r="D51">
        <v>3</v>
      </c>
      <c r="E51">
        <v>0</v>
      </c>
      <c r="F51">
        <v>4</v>
      </c>
      <c r="G51" t="str">
        <f t="shared" si="1"/>
        <v>row(51, "Koffing", 3, 0, 4),</v>
      </c>
    </row>
    <row r="52" spans="1:7" x14ac:dyDescent="0.25">
      <c r="A52" t="s">
        <v>51</v>
      </c>
      <c r="B52">
        <v>52</v>
      </c>
      <c r="C52" t="str">
        <f>""""&amp;A52&amp;""""</f>
        <v>"Rhyhorn"</v>
      </c>
      <c r="D52">
        <v>3</v>
      </c>
      <c r="E52">
        <v>0</v>
      </c>
      <c r="F52">
        <v>1</v>
      </c>
      <c r="G52" t="str">
        <f t="shared" si="1"/>
        <v>row(52, "Rhyhorn", 3, 0, 1),</v>
      </c>
    </row>
    <row r="53" spans="1:7" x14ac:dyDescent="0.25">
      <c r="A53" t="s">
        <v>52</v>
      </c>
      <c r="B53">
        <v>53</v>
      </c>
      <c r="C53" t="str">
        <f>""""&amp;A53&amp;""""</f>
        <v>"Tangela"</v>
      </c>
      <c r="D53">
        <v>3</v>
      </c>
      <c r="E53">
        <v>0</v>
      </c>
      <c r="F53">
        <v>6</v>
      </c>
      <c r="G53" t="str">
        <f t="shared" si="1"/>
        <v>row(53, "Tangela", 3, 0, 6),</v>
      </c>
    </row>
    <row r="54" spans="1:7" x14ac:dyDescent="0.25">
      <c r="A54" t="s">
        <v>53</v>
      </c>
      <c r="B54">
        <v>54</v>
      </c>
      <c r="C54" t="str">
        <f>""""&amp;A54&amp;""""</f>
        <v>"Kangaskhan"</v>
      </c>
      <c r="D54">
        <v>3</v>
      </c>
      <c r="E54">
        <v>0</v>
      </c>
      <c r="F54" t="s">
        <v>702</v>
      </c>
      <c r="G54" t="str">
        <f t="shared" si="1"/>
        <v>row(54, "Kangaskhan", 3, 0, null),</v>
      </c>
    </row>
    <row r="55" spans="1:7" x14ac:dyDescent="0.25">
      <c r="A55" t="s">
        <v>54</v>
      </c>
      <c r="B55">
        <v>55</v>
      </c>
      <c r="C55" t="str">
        <f>""""&amp;A55&amp;""""</f>
        <v>"Horsea"</v>
      </c>
      <c r="D55">
        <v>3</v>
      </c>
      <c r="E55">
        <v>0</v>
      </c>
      <c r="F55">
        <v>1</v>
      </c>
      <c r="G55" t="str">
        <f t="shared" si="1"/>
        <v>row(55, "Horsea", 3, 0, 1),</v>
      </c>
    </row>
    <row r="56" spans="1:7" x14ac:dyDescent="0.25">
      <c r="A56" t="s">
        <v>55</v>
      </c>
      <c r="B56">
        <v>56</v>
      </c>
      <c r="C56" t="str">
        <f>""""&amp;A56&amp;""""</f>
        <v>"Goldeen"</v>
      </c>
      <c r="D56">
        <v>3</v>
      </c>
      <c r="E56">
        <v>0</v>
      </c>
      <c r="F56">
        <v>4</v>
      </c>
      <c r="G56" t="str">
        <f t="shared" si="1"/>
        <v>row(56, "Goldeen", 3, 0, 4),</v>
      </c>
    </row>
    <row r="57" spans="1:7" x14ac:dyDescent="0.25">
      <c r="A57" t="s">
        <v>56</v>
      </c>
      <c r="B57">
        <v>57</v>
      </c>
      <c r="C57" t="str">
        <f>""""&amp;A57&amp;""""</f>
        <v>"Staryu"</v>
      </c>
      <c r="D57">
        <v>3</v>
      </c>
      <c r="E57">
        <v>0</v>
      </c>
      <c r="F57">
        <v>4</v>
      </c>
      <c r="G57" t="str">
        <f t="shared" si="1"/>
        <v>row(57, "Staryu", 3, 0, 4),</v>
      </c>
    </row>
    <row r="58" spans="1:7" x14ac:dyDescent="0.25">
      <c r="A58" t="s">
        <v>57</v>
      </c>
      <c r="B58">
        <v>58</v>
      </c>
      <c r="C58" t="str">
        <f>""""&amp;A58&amp;""""</f>
        <v>"Mime Jr."</v>
      </c>
      <c r="D58">
        <v>5</v>
      </c>
      <c r="E58">
        <v>0</v>
      </c>
      <c r="F58">
        <v>4</v>
      </c>
      <c r="G58" t="str">
        <f t="shared" si="1"/>
        <v>row(58, "Mime Jr.", 5, 0, 4),</v>
      </c>
    </row>
    <row r="59" spans="1:7" x14ac:dyDescent="0.25">
      <c r="A59" t="s">
        <v>58</v>
      </c>
      <c r="B59">
        <v>59</v>
      </c>
      <c r="C59" t="str">
        <f>""""&amp;A59&amp;""""</f>
        <v>"Scyther"</v>
      </c>
      <c r="D59">
        <v>5</v>
      </c>
      <c r="E59">
        <v>0</v>
      </c>
      <c r="F59">
        <v>4</v>
      </c>
      <c r="G59" t="str">
        <f t="shared" si="1"/>
        <v>row(59, "Scyther", 5, 0, 4),</v>
      </c>
    </row>
    <row r="60" spans="1:7" x14ac:dyDescent="0.25">
      <c r="A60" t="s">
        <v>59</v>
      </c>
      <c r="B60">
        <v>60</v>
      </c>
      <c r="C60" t="str">
        <f>""""&amp;A60&amp;""""</f>
        <v>"Jynx"</v>
      </c>
      <c r="D60">
        <v>5</v>
      </c>
      <c r="E60">
        <v>0</v>
      </c>
      <c r="F60">
        <v>3</v>
      </c>
      <c r="G60" t="str">
        <f t="shared" si="1"/>
        <v>row(60, "Jynx", 5, 0, 3),</v>
      </c>
    </row>
    <row r="61" spans="1:7" x14ac:dyDescent="0.25">
      <c r="A61" t="s">
        <v>60</v>
      </c>
      <c r="B61">
        <v>61</v>
      </c>
      <c r="C61" t="str">
        <f>""""&amp;A61&amp;""""</f>
        <v>"Electabuzz"</v>
      </c>
      <c r="D61">
        <v>5</v>
      </c>
      <c r="E61">
        <v>0</v>
      </c>
      <c r="F61">
        <v>1</v>
      </c>
      <c r="G61" t="str">
        <f t="shared" si="1"/>
        <v>row(61, "Electabuzz", 5, 0, 1),</v>
      </c>
    </row>
    <row r="62" spans="1:7" x14ac:dyDescent="0.25">
      <c r="A62" t="s">
        <v>61</v>
      </c>
      <c r="B62">
        <v>62</v>
      </c>
      <c r="C62" t="str">
        <f>""""&amp;A62&amp;""""</f>
        <v>"Magmar"</v>
      </c>
      <c r="D62">
        <v>5</v>
      </c>
      <c r="E62">
        <v>0</v>
      </c>
      <c r="F62">
        <v>1</v>
      </c>
      <c r="G62" t="str">
        <f t="shared" si="1"/>
        <v>row(62, "Magmar", 5, 0, 1),</v>
      </c>
    </row>
    <row r="63" spans="1:7" x14ac:dyDescent="0.25">
      <c r="A63" t="s">
        <v>62</v>
      </c>
      <c r="B63">
        <v>63</v>
      </c>
      <c r="C63" t="str">
        <f>""""&amp;A63&amp;""""</f>
        <v>"Pinsir"</v>
      </c>
      <c r="D63">
        <v>5</v>
      </c>
      <c r="E63">
        <v>0</v>
      </c>
      <c r="F63" t="s">
        <v>702</v>
      </c>
      <c r="G63" t="str">
        <f t="shared" si="1"/>
        <v>row(63, "Pinsir", 5, 0, null),</v>
      </c>
    </row>
    <row r="64" spans="1:7" x14ac:dyDescent="0.25">
      <c r="A64" t="s">
        <v>63</v>
      </c>
      <c r="B64">
        <v>64</v>
      </c>
      <c r="C64" t="str">
        <f>""""&amp;A64&amp;""""</f>
        <v>"Tauros"</v>
      </c>
      <c r="D64">
        <v>3</v>
      </c>
      <c r="E64">
        <v>0</v>
      </c>
      <c r="F64" t="s">
        <v>702</v>
      </c>
      <c r="G64" t="str">
        <f t="shared" si="1"/>
        <v>row(64, "Tauros", 3, 0, null),</v>
      </c>
    </row>
    <row r="65" spans="1:7" x14ac:dyDescent="0.25">
      <c r="A65" t="s">
        <v>64</v>
      </c>
      <c r="B65">
        <v>65</v>
      </c>
      <c r="C65" t="str">
        <f>""""&amp;A65&amp;""""</f>
        <v>"Magikarp"</v>
      </c>
      <c r="D65">
        <v>1</v>
      </c>
      <c r="E65">
        <v>0</v>
      </c>
      <c r="F65">
        <v>7</v>
      </c>
      <c r="G65" t="str">
        <f t="shared" si="1"/>
        <v>row(65, "Magikarp", 1, 0, 7),</v>
      </c>
    </row>
    <row r="66" spans="1:7" x14ac:dyDescent="0.25">
      <c r="A66" t="s">
        <v>65</v>
      </c>
      <c r="B66">
        <v>66</v>
      </c>
      <c r="C66" t="str">
        <f>""""&amp;A66&amp;""""</f>
        <v>"Lapras"</v>
      </c>
      <c r="D66">
        <v>5</v>
      </c>
      <c r="E66">
        <v>0</v>
      </c>
      <c r="F66" t="s">
        <v>702</v>
      </c>
      <c r="G66" t="str">
        <f t="shared" si="1"/>
        <v>row(66, "Lapras", 5, 0, null),</v>
      </c>
    </row>
    <row r="67" spans="1:7" x14ac:dyDescent="0.25">
      <c r="A67" t="s">
        <v>66</v>
      </c>
      <c r="B67">
        <v>67</v>
      </c>
      <c r="C67" t="str">
        <f>""""&amp;A67&amp;""""</f>
        <v>"Ditto"</v>
      </c>
      <c r="D67">
        <v>3</v>
      </c>
      <c r="E67">
        <v>0</v>
      </c>
      <c r="F67" t="s">
        <v>702</v>
      </c>
      <c r="G67" t="str">
        <f t="shared" ref="G67:G130" si="2">"row("&amp;_xlfn.TEXTJOIN(", ",FALSE,B67:F67)&amp;"),"</f>
        <v>row(67, "Ditto", 3, 0, null),</v>
      </c>
    </row>
    <row r="68" spans="1:7" x14ac:dyDescent="0.25">
      <c r="A68" t="s">
        <v>67</v>
      </c>
      <c r="B68">
        <v>68</v>
      </c>
      <c r="C68" t="str">
        <f>""""&amp;A68&amp;""""</f>
        <v>"Porygon"</v>
      </c>
      <c r="D68">
        <v>3</v>
      </c>
      <c r="E68">
        <v>0</v>
      </c>
      <c r="F68">
        <v>1</v>
      </c>
      <c r="G68" t="str">
        <f t="shared" si="2"/>
        <v>row(68, "Porygon", 3, 0, 1),</v>
      </c>
    </row>
    <row r="69" spans="1:7" x14ac:dyDescent="0.25">
      <c r="A69" t="s">
        <v>68</v>
      </c>
      <c r="B69">
        <v>69</v>
      </c>
      <c r="C69" t="str">
        <f>""""&amp;A69&amp;""""</f>
        <v>"Omanyte"</v>
      </c>
      <c r="D69">
        <v>5</v>
      </c>
      <c r="E69">
        <v>0</v>
      </c>
      <c r="F69">
        <v>4</v>
      </c>
      <c r="G69" t="str">
        <f t="shared" si="2"/>
        <v>row(69, "Omanyte", 5, 0, 4),</v>
      </c>
    </row>
    <row r="70" spans="1:7" x14ac:dyDescent="0.25">
      <c r="A70" t="s">
        <v>69</v>
      </c>
      <c r="B70">
        <v>70</v>
      </c>
      <c r="C70" t="str">
        <f>""""&amp;A70&amp;""""</f>
        <v>"Kabuto"</v>
      </c>
      <c r="D70">
        <v>5</v>
      </c>
      <c r="E70">
        <v>0</v>
      </c>
      <c r="F70">
        <v>4</v>
      </c>
      <c r="G70" t="str">
        <f t="shared" si="2"/>
        <v>row(70, "Kabuto", 5, 0, 4),</v>
      </c>
    </row>
    <row r="71" spans="1:7" x14ac:dyDescent="0.25">
      <c r="A71" t="s">
        <v>70</v>
      </c>
      <c r="B71">
        <v>71</v>
      </c>
      <c r="C71" t="str">
        <f>""""&amp;A71&amp;""""</f>
        <v>"Aerodactyl"</v>
      </c>
      <c r="D71">
        <v>5</v>
      </c>
      <c r="E71">
        <v>0</v>
      </c>
      <c r="F71" t="s">
        <v>702</v>
      </c>
      <c r="G71" t="str">
        <f t="shared" si="2"/>
        <v>row(71, "Aerodactyl", 5, 0, null),</v>
      </c>
    </row>
    <row r="72" spans="1:7" x14ac:dyDescent="0.25">
      <c r="A72" t="s">
        <v>71</v>
      </c>
      <c r="B72">
        <v>72</v>
      </c>
      <c r="C72" t="str">
        <f>""""&amp;A72&amp;""""</f>
        <v>"Snorlax"</v>
      </c>
      <c r="D72">
        <v>5</v>
      </c>
      <c r="E72">
        <v>0</v>
      </c>
      <c r="F72">
        <v>4</v>
      </c>
      <c r="G72" t="str">
        <f t="shared" si="2"/>
        <v>row(72, "Snorlax", 5, 0, 4),</v>
      </c>
    </row>
    <row r="73" spans="1:7" x14ac:dyDescent="0.25">
      <c r="A73" t="s">
        <v>72</v>
      </c>
      <c r="B73">
        <v>73</v>
      </c>
      <c r="C73" t="str">
        <f>""""&amp;A73&amp;""""</f>
        <v>"Articuno"</v>
      </c>
      <c r="D73">
        <v>20</v>
      </c>
      <c r="E73">
        <v>0</v>
      </c>
      <c r="F73" t="s">
        <v>702</v>
      </c>
      <c r="G73" t="str">
        <f t="shared" si="2"/>
        <v>row(73, "Articuno", 20, 0, null),</v>
      </c>
    </row>
    <row r="74" spans="1:7" x14ac:dyDescent="0.25">
      <c r="A74" t="s">
        <v>73</v>
      </c>
      <c r="B74">
        <v>74</v>
      </c>
      <c r="C74" t="str">
        <f>""""&amp;A74&amp;""""</f>
        <v>"Zapdos"</v>
      </c>
      <c r="D74">
        <v>20</v>
      </c>
      <c r="E74">
        <v>0</v>
      </c>
      <c r="F74" t="s">
        <v>702</v>
      </c>
      <c r="G74" t="str">
        <f t="shared" si="2"/>
        <v>row(74, "Zapdos", 20, 0, null),</v>
      </c>
    </row>
    <row r="75" spans="1:7" x14ac:dyDescent="0.25">
      <c r="A75" t="s">
        <v>74</v>
      </c>
      <c r="B75">
        <v>75</v>
      </c>
      <c r="C75" t="str">
        <f>""""&amp;A75&amp;""""</f>
        <v>"Moltres"</v>
      </c>
      <c r="D75">
        <v>20</v>
      </c>
      <c r="E75">
        <v>0</v>
      </c>
      <c r="F75" t="s">
        <v>702</v>
      </c>
      <c r="G75" t="str">
        <f t="shared" si="2"/>
        <v>row(75, "Moltres", 20, 0, null),</v>
      </c>
    </row>
    <row r="76" spans="1:7" x14ac:dyDescent="0.25">
      <c r="A76" t="s">
        <v>75</v>
      </c>
      <c r="B76">
        <v>76</v>
      </c>
      <c r="C76" t="str">
        <f>""""&amp;A76&amp;""""</f>
        <v>"Dratini"</v>
      </c>
      <c r="D76">
        <v>5</v>
      </c>
      <c r="E76">
        <v>0</v>
      </c>
      <c r="F76">
        <v>1</v>
      </c>
      <c r="G76" t="str">
        <f t="shared" si="2"/>
        <v>row(76, "Dratini", 5, 0, 1),</v>
      </c>
    </row>
    <row r="77" spans="1:7" x14ac:dyDescent="0.25">
      <c r="A77" t="s">
        <v>76</v>
      </c>
      <c r="B77">
        <v>77</v>
      </c>
      <c r="C77" t="str">
        <f>""""&amp;A77&amp;""""</f>
        <v>"Mewtwo"</v>
      </c>
      <c r="D77">
        <v>20</v>
      </c>
      <c r="E77">
        <v>0</v>
      </c>
      <c r="F77" t="s">
        <v>702</v>
      </c>
      <c r="G77" t="str">
        <f t="shared" si="2"/>
        <v>row(77, "Mewtwo", 20, 0, null),</v>
      </c>
    </row>
    <row r="78" spans="1:7" x14ac:dyDescent="0.25">
      <c r="A78" t="s">
        <v>77</v>
      </c>
      <c r="B78">
        <v>78</v>
      </c>
      <c r="C78" t="str">
        <f>""""&amp;A78&amp;""""</f>
        <v>"Mew"</v>
      </c>
      <c r="D78">
        <v>20</v>
      </c>
      <c r="E78">
        <v>0</v>
      </c>
      <c r="F78" t="s">
        <v>702</v>
      </c>
      <c r="G78" t="str">
        <f t="shared" si="2"/>
        <v>row(78, "Mew", 20, 0, null),</v>
      </c>
    </row>
    <row r="79" spans="1:7" x14ac:dyDescent="0.25">
      <c r="A79" t="s">
        <v>78</v>
      </c>
      <c r="B79">
        <v>79</v>
      </c>
      <c r="C79" t="str">
        <f>""""&amp;A79&amp;""""</f>
        <v>"Chikorita"</v>
      </c>
      <c r="D79">
        <v>3</v>
      </c>
      <c r="E79">
        <v>0</v>
      </c>
      <c r="F79">
        <v>1</v>
      </c>
      <c r="G79" t="str">
        <f t="shared" si="2"/>
        <v>row(79, "Chikorita", 3, 0, 1),</v>
      </c>
    </row>
    <row r="80" spans="1:7" x14ac:dyDescent="0.25">
      <c r="A80" t="s">
        <v>79</v>
      </c>
      <c r="B80">
        <v>80</v>
      </c>
      <c r="C80" t="str">
        <f>""""&amp;A80&amp;""""</f>
        <v>"Cyndaquil"</v>
      </c>
      <c r="D80">
        <v>3</v>
      </c>
      <c r="E80">
        <v>0</v>
      </c>
      <c r="F80">
        <v>1</v>
      </c>
      <c r="G80" t="str">
        <f t="shared" si="2"/>
        <v>row(80, "Cyndaquil", 3, 0, 1),</v>
      </c>
    </row>
    <row r="81" spans="1:7" x14ac:dyDescent="0.25">
      <c r="A81" t="s">
        <v>80</v>
      </c>
      <c r="B81">
        <v>81</v>
      </c>
      <c r="C81" t="str">
        <f>""""&amp;A81&amp;""""</f>
        <v>"Totodile"</v>
      </c>
      <c r="D81">
        <v>3</v>
      </c>
      <c r="E81">
        <v>0</v>
      </c>
      <c r="F81">
        <v>1</v>
      </c>
      <c r="G81" t="str">
        <f t="shared" si="2"/>
        <v>row(81, "Totodile", 3, 0, 1),</v>
      </c>
    </row>
    <row r="82" spans="1:7" x14ac:dyDescent="0.25">
      <c r="A82" t="s">
        <v>81</v>
      </c>
      <c r="B82">
        <v>82</v>
      </c>
      <c r="C82" t="str">
        <f>""""&amp;A82&amp;""""</f>
        <v>"Sentret"</v>
      </c>
      <c r="D82">
        <v>1</v>
      </c>
      <c r="E82">
        <v>0</v>
      </c>
      <c r="F82">
        <v>3</v>
      </c>
      <c r="G82" t="str">
        <f t="shared" si="2"/>
        <v>row(82, "Sentret", 1, 0, 3),</v>
      </c>
    </row>
    <row r="83" spans="1:7" x14ac:dyDescent="0.25">
      <c r="A83" t="s">
        <v>82</v>
      </c>
      <c r="B83">
        <v>83</v>
      </c>
      <c r="C83" t="str">
        <f>""""&amp;A83&amp;""""</f>
        <v>"Hoothoot"</v>
      </c>
      <c r="D83">
        <v>1</v>
      </c>
      <c r="E83">
        <v>0</v>
      </c>
      <c r="F83">
        <v>4</v>
      </c>
      <c r="G83" t="str">
        <f t="shared" si="2"/>
        <v>row(83, "Hoothoot", 1, 0, 4),</v>
      </c>
    </row>
    <row r="84" spans="1:7" x14ac:dyDescent="0.25">
      <c r="A84" t="s">
        <v>83</v>
      </c>
      <c r="B84">
        <v>84</v>
      </c>
      <c r="C84" t="str">
        <f>""""&amp;A84&amp;""""</f>
        <v>"Ledyba"</v>
      </c>
      <c r="D84">
        <v>1</v>
      </c>
      <c r="E84">
        <v>0</v>
      </c>
      <c r="F84">
        <v>3</v>
      </c>
      <c r="G84" t="str">
        <f t="shared" si="2"/>
        <v>row(84, "Ledyba", 1, 0, 3),</v>
      </c>
    </row>
    <row r="85" spans="1:7" x14ac:dyDescent="0.25">
      <c r="A85" t="s">
        <v>84</v>
      </c>
      <c r="B85">
        <v>85</v>
      </c>
      <c r="C85" t="str">
        <f>""""&amp;A85&amp;""""</f>
        <v>"Spinarak"</v>
      </c>
      <c r="D85">
        <v>1</v>
      </c>
      <c r="E85">
        <v>0</v>
      </c>
      <c r="F85">
        <v>4</v>
      </c>
      <c r="G85" t="str">
        <f t="shared" si="2"/>
        <v>row(85, "Spinarak", 1, 0, 4),</v>
      </c>
    </row>
    <row r="86" spans="1:7" x14ac:dyDescent="0.25">
      <c r="A86" t="s">
        <v>85</v>
      </c>
      <c r="B86">
        <v>86</v>
      </c>
      <c r="C86" t="str">
        <f>""""&amp;A86&amp;""""</f>
        <v>"Chinchou"</v>
      </c>
      <c r="D86">
        <v>3</v>
      </c>
      <c r="E86">
        <v>0</v>
      </c>
      <c r="F86">
        <v>4</v>
      </c>
      <c r="G86" t="str">
        <f t="shared" si="2"/>
        <v>row(86, "Chinchou", 3, 0, 4),</v>
      </c>
    </row>
    <row r="87" spans="1:7" x14ac:dyDescent="0.25">
      <c r="A87" t="s">
        <v>86</v>
      </c>
      <c r="B87">
        <v>87</v>
      </c>
      <c r="C87" t="str">
        <f>""""&amp;A87&amp;""""</f>
        <v>"Togepi"</v>
      </c>
      <c r="D87">
        <v>3</v>
      </c>
      <c r="E87">
        <v>0</v>
      </c>
      <c r="F87">
        <v>1</v>
      </c>
      <c r="G87" t="str">
        <f t="shared" si="2"/>
        <v>row(87, "Togepi", 3, 0, 1),</v>
      </c>
    </row>
    <row r="88" spans="1:7" x14ac:dyDescent="0.25">
      <c r="A88" t="s">
        <v>87</v>
      </c>
      <c r="B88">
        <v>88</v>
      </c>
      <c r="C88" t="str">
        <f>""""&amp;A88&amp;""""</f>
        <v>"Natu"</v>
      </c>
      <c r="D88">
        <v>3</v>
      </c>
      <c r="E88">
        <v>0</v>
      </c>
      <c r="F88">
        <v>4</v>
      </c>
      <c r="G88" t="str">
        <f t="shared" si="2"/>
        <v>row(88, "Natu", 3, 0, 4),</v>
      </c>
    </row>
    <row r="89" spans="1:7" x14ac:dyDescent="0.25">
      <c r="A89" t="s">
        <v>88</v>
      </c>
      <c r="B89">
        <v>89</v>
      </c>
      <c r="C89" t="str">
        <f>""""&amp;A89&amp;""""</f>
        <v>"Mareep"</v>
      </c>
      <c r="D89">
        <v>5</v>
      </c>
      <c r="E89">
        <v>0</v>
      </c>
      <c r="F89">
        <v>1</v>
      </c>
      <c r="G89" t="str">
        <f t="shared" si="2"/>
        <v>row(89, "Mareep", 5, 0, 1),</v>
      </c>
    </row>
    <row r="90" spans="1:7" x14ac:dyDescent="0.25">
      <c r="A90" t="s">
        <v>89</v>
      </c>
      <c r="B90">
        <v>90</v>
      </c>
      <c r="C90" t="str">
        <f>""""&amp;A90&amp;""""</f>
        <v>"Marill"</v>
      </c>
      <c r="D90">
        <v>3</v>
      </c>
      <c r="E90">
        <v>0</v>
      </c>
      <c r="F90">
        <v>8</v>
      </c>
      <c r="G90" t="str">
        <f t="shared" si="2"/>
        <v>row(90, "Marill", 3, 0, 8),</v>
      </c>
    </row>
    <row r="91" spans="1:7" x14ac:dyDescent="0.25">
      <c r="A91" t="s">
        <v>90</v>
      </c>
      <c r="B91">
        <v>91</v>
      </c>
      <c r="C91" t="str">
        <f>""""&amp;A91&amp;""""</f>
        <v>"Sudowoodo"</v>
      </c>
      <c r="D91">
        <v>5</v>
      </c>
      <c r="E91">
        <v>0</v>
      </c>
      <c r="F91">
        <v>4</v>
      </c>
      <c r="G91" t="str">
        <f t="shared" si="2"/>
        <v>row(91, "Sudowoodo", 5, 0, 4),</v>
      </c>
    </row>
    <row r="92" spans="1:7" x14ac:dyDescent="0.25">
      <c r="A92" t="s">
        <v>91</v>
      </c>
      <c r="B92">
        <v>92</v>
      </c>
      <c r="C92" t="str">
        <f>""""&amp;A92&amp;""""</f>
        <v>"Hoppip"</v>
      </c>
      <c r="D92">
        <v>3</v>
      </c>
      <c r="E92">
        <v>0</v>
      </c>
      <c r="F92">
        <v>1</v>
      </c>
      <c r="G92" t="str">
        <f t="shared" si="2"/>
        <v>row(92, "Hoppip", 3, 0, 1),</v>
      </c>
    </row>
    <row r="93" spans="1:7" x14ac:dyDescent="0.25">
      <c r="A93" t="s">
        <v>92</v>
      </c>
      <c r="B93">
        <v>93</v>
      </c>
      <c r="C93" t="str">
        <f>""""&amp;A93&amp;""""</f>
        <v>"Aipom"</v>
      </c>
      <c r="D93">
        <v>3</v>
      </c>
      <c r="E93">
        <v>0</v>
      </c>
      <c r="F93">
        <v>6</v>
      </c>
      <c r="G93" t="str">
        <f t="shared" si="2"/>
        <v>row(93, "Aipom", 3, 0, 6),</v>
      </c>
    </row>
    <row r="94" spans="1:7" x14ac:dyDescent="0.25">
      <c r="A94" t="s">
        <v>93</v>
      </c>
      <c r="B94">
        <v>94</v>
      </c>
      <c r="C94" t="str">
        <f>""""&amp;A94&amp;""""</f>
        <v>"Sunkern"</v>
      </c>
      <c r="D94">
        <v>3</v>
      </c>
      <c r="E94">
        <v>0</v>
      </c>
      <c r="F94">
        <v>4</v>
      </c>
      <c r="G94" t="str">
        <f t="shared" si="2"/>
        <v>row(94, "Sunkern", 3, 0, 4),</v>
      </c>
    </row>
    <row r="95" spans="1:7" x14ac:dyDescent="0.25">
      <c r="A95" t="s">
        <v>94</v>
      </c>
      <c r="B95">
        <v>95</v>
      </c>
      <c r="C95" t="str">
        <f>""""&amp;A95&amp;""""</f>
        <v>"Yanma"</v>
      </c>
      <c r="D95">
        <v>3</v>
      </c>
      <c r="E95">
        <v>0</v>
      </c>
      <c r="F95">
        <v>6</v>
      </c>
      <c r="G95" t="str">
        <f t="shared" si="2"/>
        <v>row(95, "Yanma", 3, 0, 6),</v>
      </c>
    </row>
    <row r="96" spans="1:7" x14ac:dyDescent="0.25">
      <c r="A96" t="s">
        <v>95</v>
      </c>
      <c r="B96">
        <v>96</v>
      </c>
      <c r="C96" t="str">
        <f>""""&amp;A96&amp;""""</f>
        <v>"Wooper"</v>
      </c>
      <c r="D96">
        <v>3</v>
      </c>
      <c r="E96">
        <v>0</v>
      </c>
      <c r="F96">
        <v>4</v>
      </c>
      <c r="G96" t="str">
        <f t="shared" si="2"/>
        <v>row(96, "Wooper", 3, 0, 4),</v>
      </c>
    </row>
    <row r="97" spans="1:7" x14ac:dyDescent="0.25">
      <c r="A97" t="s">
        <v>96</v>
      </c>
      <c r="B97">
        <v>97</v>
      </c>
      <c r="C97" t="str">
        <f>""""&amp;A97&amp;""""</f>
        <v>"Murkrow"</v>
      </c>
      <c r="D97">
        <v>3</v>
      </c>
      <c r="E97">
        <v>0</v>
      </c>
      <c r="F97">
        <v>6</v>
      </c>
      <c r="G97" t="str">
        <f t="shared" si="2"/>
        <v>row(97, "Murkrow", 3, 0, 6),</v>
      </c>
    </row>
    <row r="98" spans="1:7" x14ac:dyDescent="0.25">
      <c r="A98" t="s">
        <v>97</v>
      </c>
      <c r="B98">
        <v>98</v>
      </c>
      <c r="C98" t="str">
        <f>""""&amp;A98&amp;""""</f>
        <v>"Misdreavus"</v>
      </c>
      <c r="D98">
        <v>3</v>
      </c>
      <c r="E98">
        <v>0</v>
      </c>
      <c r="F98">
        <v>6</v>
      </c>
      <c r="G98" t="str">
        <f t="shared" si="2"/>
        <v>row(98, "Misdreavus", 3, 0, 6),</v>
      </c>
    </row>
    <row r="99" spans="1:7" x14ac:dyDescent="0.25">
      <c r="A99" t="s">
        <v>98</v>
      </c>
      <c r="B99">
        <v>99</v>
      </c>
      <c r="C99" t="str">
        <f>""""&amp;A99&amp;""""</f>
        <v>"Unown"</v>
      </c>
      <c r="D99">
        <v>3</v>
      </c>
      <c r="E99">
        <v>0</v>
      </c>
      <c r="F99" t="s">
        <v>702</v>
      </c>
      <c r="G99" t="str">
        <f t="shared" si="2"/>
        <v>row(99, "Unown", 3, 0, null),</v>
      </c>
    </row>
    <row r="100" spans="1:7" x14ac:dyDescent="0.25">
      <c r="A100" t="s">
        <v>99</v>
      </c>
      <c r="B100">
        <v>100</v>
      </c>
      <c r="C100" t="str">
        <f>""""&amp;A100&amp;""""</f>
        <v>"Wobbuffet"</v>
      </c>
      <c r="D100">
        <v>3</v>
      </c>
      <c r="E100">
        <v>0</v>
      </c>
      <c r="F100">
        <v>3</v>
      </c>
      <c r="G100" t="str">
        <f t="shared" si="2"/>
        <v>row(100, "Wobbuffet", 3, 0, 3),</v>
      </c>
    </row>
    <row r="101" spans="1:7" x14ac:dyDescent="0.25">
      <c r="A101" t="s">
        <v>100</v>
      </c>
      <c r="B101">
        <v>101</v>
      </c>
      <c r="C101" t="str">
        <f>""""&amp;A101&amp;""""</f>
        <v>"Girafarig"</v>
      </c>
      <c r="D101">
        <v>3</v>
      </c>
      <c r="E101">
        <v>0</v>
      </c>
      <c r="F101" t="s">
        <v>702</v>
      </c>
      <c r="G101" t="str">
        <f t="shared" si="2"/>
        <v>row(101, "Girafarig", 3, 0, null),</v>
      </c>
    </row>
    <row r="102" spans="1:7" x14ac:dyDescent="0.25">
      <c r="A102" t="s">
        <v>101</v>
      </c>
      <c r="B102">
        <v>102</v>
      </c>
      <c r="C102" t="str">
        <f>""""&amp;A102&amp;""""</f>
        <v>"Pineco"</v>
      </c>
      <c r="D102">
        <v>5</v>
      </c>
      <c r="E102">
        <v>0</v>
      </c>
      <c r="F102">
        <v>4</v>
      </c>
      <c r="G102" t="str">
        <f t="shared" si="2"/>
        <v>row(102, "Pineco", 5, 0, 4),</v>
      </c>
    </row>
    <row r="103" spans="1:7" x14ac:dyDescent="0.25">
      <c r="A103" t="s">
        <v>102</v>
      </c>
      <c r="B103">
        <v>103</v>
      </c>
      <c r="C103" t="str">
        <f>""""&amp;A103&amp;""""</f>
        <v>"Dunsparce"</v>
      </c>
      <c r="D103">
        <v>3</v>
      </c>
      <c r="E103">
        <v>0</v>
      </c>
      <c r="F103" t="s">
        <v>702</v>
      </c>
      <c r="G103" t="str">
        <f t="shared" si="2"/>
        <v>row(103, "Dunsparce", 3, 0, null),</v>
      </c>
    </row>
    <row r="104" spans="1:7" x14ac:dyDescent="0.25">
      <c r="A104" t="s">
        <v>103</v>
      </c>
      <c r="B104">
        <v>104</v>
      </c>
      <c r="C104" t="str">
        <f>""""&amp;A104&amp;""""</f>
        <v>"Gligar"</v>
      </c>
      <c r="D104">
        <v>5</v>
      </c>
      <c r="E104">
        <v>0</v>
      </c>
      <c r="F104">
        <v>6</v>
      </c>
      <c r="G104" t="str">
        <f t="shared" si="2"/>
        <v>row(104, "Gligar", 5, 0, 6),</v>
      </c>
    </row>
    <row r="105" spans="1:7" x14ac:dyDescent="0.25">
      <c r="A105" t="s">
        <v>104</v>
      </c>
      <c r="B105">
        <v>105</v>
      </c>
      <c r="C105" t="str">
        <f>""""&amp;A105&amp;""""</f>
        <v>"Snubbull"</v>
      </c>
      <c r="D105">
        <v>3</v>
      </c>
      <c r="E105">
        <v>0</v>
      </c>
      <c r="F105">
        <v>4</v>
      </c>
      <c r="G105" t="str">
        <f t="shared" si="2"/>
        <v>row(105, "Snubbull", 3, 0, 4),</v>
      </c>
    </row>
    <row r="106" spans="1:7" x14ac:dyDescent="0.25">
      <c r="A106" t="s">
        <v>105</v>
      </c>
      <c r="B106">
        <v>106</v>
      </c>
      <c r="C106" t="str">
        <f>""""&amp;A106&amp;""""</f>
        <v>"Qwilfish"</v>
      </c>
      <c r="D106">
        <v>3</v>
      </c>
      <c r="E106">
        <v>0</v>
      </c>
      <c r="F106" t="s">
        <v>702</v>
      </c>
      <c r="G106" t="str">
        <f t="shared" si="2"/>
        <v>row(106, "Qwilfish", 3, 0, null),</v>
      </c>
    </row>
    <row r="107" spans="1:7" x14ac:dyDescent="0.25">
      <c r="A107" t="s">
        <v>106</v>
      </c>
      <c r="B107">
        <v>107</v>
      </c>
      <c r="C107" t="str">
        <f>""""&amp;A107&amp;""""</f>
        <v>"Shuckle"</v>
      </c>
      <c r="D107">
        <v>3</v>
      </c>
      <c r="E107">
        <v>0</v>
      </c>
      <c r="F107" t="s">
        <v>702</v>
      </c>
      <c r="G107" t="str">
        <f t="shared" si="2"/>
        <v>row(107, "Shuckle", 3, 0, null),</v>
      </c>
    </row>
    <row r="108" spans="1:7" x14ac:dyDescent="0.25">
      <c r="A108" t="s">
        <v>107</v>
      </c>
      <c r="B108">
        <v>108</v>
      </c>
      <c r="C108" t="str">
        <f>""""&amp;A108&amp;""""</f>
        <v>"Heracross"</v>
      </c>
      <c r="D108">
        <v>3</v>
      </c>
      <c r="E108">
        <v>0</v>
      </c>
      <c r="F108" t="s">
        <v>702</v>
      </c>
      <c r="G108" t="str">
        <f t="shared" si="2"/>
        <v>row(108, "Heracross", 3, 0, null),</v>
      </c>
    </row>
    <row r="109" spans="1:7" x14ac:dyDescent="0.25">
      <c r="A109" t="s">
        <v>108</v>
      </c>
      <c r="B109">
        <v>109</v>
      </c>
      <c r="C109" t="str">
        <f>""""&amp;A109&amp;""""</f>
        <v>"Sneasel"</v>
      </c>
      <c r="D109">
        <v>3</v>
      </c>
      <c r="E109">
        <v>0</v>
      </c>
      <c r="F109">
        <v>6</v>
      </c>
      <c r="G109" t="str">
        <f t="shared" si="2"/>
        <v>row(109, "Sneasel", 3, 0, 6),</v>
      </c>
    </row>
    <row r="110" spans="1:7" x14ac:dyDescent="0.25">
      <c r="A110" t="s">
        <v>109</v>
      </c>
      <c r="B110">
        <v>110</v>
      </c>
      <c r="C110" t="str">
        <f>""""&amp;A110&amp;""""</f>
        <v>"Teddiursa"</v>
      </c>
      <c r="D110">
        <v>3</v>
      </c>
      <c r="E110">
        <v>0</v>
      </c>
      <c r="F110">
        <v>4</v>
      </c>
      <c r="G110" t="str">
        <f t="shared" si="2"/>
        <v>row(110, "Teddiursa", 3, 0, 4),</v>
      </c>
    </row>
    <row r="111" spans="1:7" x14ac:dyDescent="0.25">
      <c r="A111" t="s">
        <v>110</v>
      </c>
      <c r="B111">
        <v>111</v>
      </c>
      <c r="C111" t="str">
        <f>""""&amp;A111&amp;""""</f>
        <v>"Slugma"</v>
      </c>
      <c r="D111">
        <v>1</v>
      </c>
      <c r="E111">
        <v>0</v>
      </c>
      <c r="F111">
        <v>4</v>
      </c>
      <c r="G111" t="str">
        <f t="shared" si="2"/>
        <v>row(111, "Slugma", 1, 0, 4),</v>
      </c>
    </row>
    <row r="112" spans="1:7" x14ac:dyDescent="0.25">
      <c r="A112" t="s">
        <v>111</v>
      </c>
      <c r="B112">
        <v>112</v>
      </c>
      <c r="C112" t="str">
        <f>""""&amp;A112&amp;""""</f>
        <v>"Swinub"</v>
      </c>
      <c r="D112">
        <v>3</v>
      </c>
      <c r="E112">
        <v>0</v>
      </c>
      <c r="F112">
        <v>1</v>
      </c>
      <c r="G112" t="str">
        <f t="shared" si="2"/>
        <v>row(112, "Swinub", 3, 0, 1),</v>
      </c>
    </row>
    <row r="113" spans="1:7" x14ac:dyDescent="0.25">
      <c r="A113" t="s">
        <v>112</v>
      </c>
      <c r="B113">
        <v>113</v>
      </c>
      <c r="C113" t="str">
        <f>""""&amp;A113&amp;""""</f>
        <v>"Corsola"</v>
      </c>
      <c r="D113">
        <v>3</v>
      </c>
      <c r="E113">
        <v>0</v>
      </c>
      <c r="F113" t="s">
        <v>702</v>
      </c>
      <c r="G113" t="str">
        <f t="shared" si="2"/>
        <v>row(113, "Corsola", 3, 0, null),</v>
      </c>
    </row>
    <row r="114" spans="1:7" x14ac:dyDescent="0.25">
      <c r="A114" t="s">
        <v>113</v>
      </c>
      <c r="B114">
        <v>114</v>
      </c>
      <c r="C114" t="str">
        <f>""""&amp;A114&amp;""""</f>
        <v>"Remoraid"</v>
      </c>
      <c r="D114">
        <v>1</v>
      </c>
      <c r="E114">
        <v>0</v>
      </c>
      <c r="F114">
        <v>4</v>
      </c>
      <c r="G114" t="str">
        <f t="shared" si="2"/>
        <v>row(114, "Remoraid", 1, 0, 4),</v>
      </c>
    </row>
    <row r="115" spans="1:7" x14ac:dyDescent="0.25">
      <c r="A115" t="s">
        <v>114</v>
      </c>
      <c r="B115">
        <v>115</v>
      </c>
      <c r="C115" t="str">
        <f>""""&amp;A115&amp;""""</f>
        <v>"Delibird"</v>
      </c>
      <c r="D115">
        <v>3</v>
      </c>
      <c r="E115">
        <v>0</v>
      </c>
      <c r="F115" t="s">
        <v>702</v>
      </c>
      <c r="G115" t="str">
        <f t="shared" si="2"/>
        <v>row(115, "Delibird", 3, 0, null),</v>
      </c>
    </row>
    <row r="116" spans="1:7" x14ac:dyDescent="0.25">
      <c r="A116" t="s">
        <v>115</v>
      </c>
      <c r="B116">
        <v>116</v>
      </c>
      <c r="C116" t="str">
        <f>""""&amp;A116&amp;""""</f>
        <v>"Mantine"</v>
      </c>
      <c r="D116">
        <v>5</v>
      </c>
      <c r="E116">
        <v>0</v>
      </c>
      <c r="F116">
        <v>4</v>
      </c>
      <c r="G116" t="str">
        <f t="shared" si="2"/>
        <v>row(116, "Mantine", 5, 0, 4),</v>
      </c>
    </row>
    <row r="117" spans="1:7" x14ac:dyDescent="0.25">
      <c r="A117" t="s">
        <v>116</v>
      </c>
      <c r="B117">
        <v>117</v>
      </c>
      <c r="C117" t="str">
        <f>""""&amp;A117&amp;""""</f>
        <v>"Skarmory"</v>
      </c>
      <c r="D117">
        <v>3</v>
      </c>
      <c r="E117">
        <v>0</v>
      </c>
      <c r="F117" t="s">
        <v>702</v>
      </c>
      <c r="G117" t="str">
        <f t="shared" si="2"/>
        <v>row(117, "Skarmory", 3, 0, null),</v>
      </c>
    </row>
    <row r="118" spans="1:7" x14ac:dyDescent="0.25">
      <c r="A118" t="s">
        <v>117</v>
      </c>
      <c r="B118">
        <v>118</v>
      </c>
      <c r="C118" t="str">
        <f>""""&amp;A118&amp;""""</f>
        <v>"Houndour"</v>
      </c>
      <c r="D118">
        <v>3</v>
      </c>
      <c r="E118">
        <v>0</v>
      </c>
      <c r="F118">
        <v>4</v>
      </c>
      <c r="G118" t="str">
        <f t="shared" si="2"/>
        <v>row(118, "Houndour", 3, 0, 4),</v>
      </c>
    </row>
    <row r="119" spans="1:7" x14ac:dyDescent="0.25">
      <c r="A119" t="s">
        <v>118</v>
      </c>
      <c r="B119">
        <v>119</v>
      </c>
      <c r="C119" t="str">
        <f>""""&amp;A119&amp;""""</f>
        <v>"Phanpy"</v>
      </c>
      <c r="D119">
        <v>3</v>
      </c>
      <c r="E119">
        <v>0</v>
      </c>
      <c r="F119">
        <v>4</v>
      </c>
      <c r="G119" t="str">
        <f t="shared" si="2"/>
        <v>row(119, "Phanpy", 3, 0, 4),</v>
      </c>
    </row>
    <row r="120" spans="1:7" x14ac:dyDescent="0.25">
      <c r="A120" t="s">
        <v>119</v>
      </c>
      <c r="B120">
        <v>120</v>
      </c>
      <c r="C120" t="str">
        <f>""""&amp;A120&amp;""""</f>
        <v>"Stantler"</v>
      </c>
      <c r="D120">
        <v>3</v>
      </c>
      <c r="E120">
        <v>0</v>
      </c>
      <c r="F120" t="s">
        <v>702</v>
      </c>
      <c r="G120" t="str">
        <f t="shared" si="2"/>
        <v>row(120, "Stantler", 3, 0, null),</v>
      </c>
    </row>
    <row r="121" spans="1:7" x14ac:dyDescent="0.25">
      <c r="A121" t="s">
        <v>120</v>
      </c>
      <c r="B121">
        <v>121</v>
      </c>
      <c r="C121" t="str">
        <f>""""&amp;A121&amp;""""</f>
        <v>"Smeargle"</v>
      </c>
      <c r="D121">
        <v>3</v>
      </c>
      <c r="E121">
        <v>0</v>
      </c>
      <c r="F121" t="s">
        <v>702</v>
      </c>
      <c r="G121" t="str">
        <f t="shared" si="2"/>
        <v>row(121, "Smeargle", 3, 0, null),</v>
      </c>
    </row>
    <row r="122" spans="1:7" x14ac:dyDescent="0.25">
      <c r="A122" t="s">
        <v>121</v>
      </c>
      <c r="B122">
        <v>122</v>
      </c>
      <c r="C122" t="str">
        <f>""""&amp;A122&amp;""""</f>
        <v>"Surskit"</v>
      </c>
      <c r="D122">
        <v>1</v>
      </c>
      <c r="E122">
        <v>0</v>
      </c>
      <c r="F122">
        <v>4</v>
      </c>
      <c r="G122" t="str">
        <f t="shared" si="2"/>
        <v>row(122, "Surskit", 1, 0, 4),</v>
      </c>
    </row>
    <row r="123" spans="1:7" x14ac:dyDescent="0.25">
      <c r="A123" t="s">
        <v>122</v>
      </c>
      <c r="B123">
        <v>123</v>
      </c>
      <c r="C123" t="str">
        <f>""""&amp;A123&amp;""""</f>
        <v>"Miltank"</v>
      </c>
      <c r="D123">
        <v>3</v>
      </c>
      <c r="E123">
        <v>0</v>
      </c>
      <c r="F123" t="s">
        <v>702</v>
      </c>
      <c r="G123" t="str">
        <f t="shared" si="2"/>
        <v>row(123, "Miltank", 3, 0, null),</v>
      </c>
    </row>
    <row r="124" spans="1:7" x14ac:dyDescent="0.25">
      <c r="A124" t="s">
        <v>123</v>
      </c>
      <c r="B124">
        <v>124</v>
      </c>
      <c r="C124" t="str">
        <f>""""&amp;A124&amp;""""</f>
        <v>"Raikou"</v>
      </c>
      <c r="D124">
        <v>20</v>
      </c>
      <c r="E124">
        <v>0</v>
      </c>
      <c r="F124" t="s">
        <v>702</v>
      </c>
      <c r="G124" t="str">
        <f t="shared" si="2"/>
        <v>row(124, "Raikou", 20, 0, null),</v>
      </c>
    </row>
    <row r="125" spans="1:7" x14ac:dyDescent="0.25">
      <c r="A125" t="s">
        <v>124</v>
      </c>
      <c r="B125">
        <v>125</v>
      </c>
      <c r="C125" t="str">
        <f>""""&amp;A125&amp;""""</f>
        <v>"Entei"</v>
      </c>
      <c r="D125">
        <v>20</v>
      </c>
      <c r="E125">
        <v>0</v>
      </c>
      <c r="F125" t="s">
        <v>702</v>
      </c>
      <c r="G125" t="str">
        <f t="shared" si="2"/>
        <v>row(125, "Entei", 20, 0, null),</v>
      </c>
    </row>
    <row r="126" spans="1:7" x14ac:dyDescent="0.25">
      <c r="A126" t="s">
        <v>125</v>
      </c>
      <c r="B126">
        <v>126</v>
      </c>
      <c r="C126" t="str">
        <f>""""&amp;A126&amp;""""</f>
        <v>"Suicune"</v>
      </c>
      <c r="D126">
        <v>20</v>
      </c>
      <c r="E126">
        <v>0</v>
      </c>
      <c r="F126" t="s">
        <v>702</v>
      </c>
      <c r="G126" t="str">
        <f t="shared" si="2"/>
        <v>row(126, "Suicune", 20, 0, null),</v>
      </c>
    </row>
    <row r="127" spans="1:7" x14ac:dyDescent="0.25">
      <c r="A127" t="s">
        <v>126</v>
      </c>
      <c r="B127">
        <v>127</v>
      </c>
      <c r="C127" t="str">
        <f>""""&amp;A127&amp;""""</f>
        <v>"Larvitar"</v>
      </c>
      <c r="D127">
        <v>5</v>
      </c>
      <c r="E127">
        <v>0</v>
      </c>
      <c r="F127">
        <v>1</v>
      </c>
      <c r="G127" t="str">
        <f t="shared" si="2"/>
        <v>row(127, "Larvitar", 5, 0, 1),</v>
      </c>
    </row>
    <row r="128" spans="1:7" x14ac:dyDescent="0.25">
      <c r="A128" t="s">
        <v>127</v>
      </c>
      <c r="B128">
        <v>128</v>
      </c>
      <c r="C128" t="str">
        <f>""""&amp;A128&amp;""""</f>
        <v>"Lugia"</v>
      </c>
      <c r="D128">
        <v>20</v>
      </c>
      <c r="E128">
        <v>0</v>
      </c>
      <c r="F128" t="s">
        <v>702</v>
      </c>
      <c r="G128" t="str">
        <f t="shared" si="2"/>
        <v>row(128, "Lugia", 20, 0, null),</v>
      </c>
    </row>
    <row r="129" spans="1:7" x14ac:dyDescent="0.25">
      <c r="A129" t="s">
        <v>128</v>
      </c>
      <c r="B129">
        <v>129</v>
      </c>
      <c r="C129" t="str">
        <f>""""&amp;A129&amp;""""</f>
        <v>"Ho-Oh"</v>
      </c>
      <c r="D129">
        <v>20</v>
      </c>
      <c r="E129">
        <v>0</v>
      </c>
      <c r="F129" t="s">
        <v>702</v>
      </c>
      <c r="G129" t="str">
        <f t="shared" si="2"/>
        <v>row(129, "Ho-Oh", 20, 0, null),</v>
      </c>
    </row>
    <row r="130" spans="1:7" x14ac:dyDescent="0.25">
      <c r="A130" t="s">
        <v>129</v>
      </c>
      <c r="B130">
        <v>130</v>
      </c>
      <c r="C130" t="str">
        <f>""""&amp;A130&amp;""""</f>
        <v>"Celebi"</v>
      </c>
      <c r="D130">
        <v>20</v>
      </c>
      <c r="E130">
        <v>0</v>
      </c>
      <c r="F130" t="s">
        <v>702</v>
      </c>
      <c r="G130" t="str">
        <f t="shared" si="2"/>
        <v>row(130, "Celebi", 20, 0, null),</v>
      </c>
    </row>
    <row r="131" spans="1:7" x14ac:dyDescent="0.25">
      <c r="A131" t="s">
        <v>130</v>
      </c>
      <c r="B131">
        <v>131</v>
      </c>
      <c r="C131" t="str">
        <f>""""&amp;A131&amp;""""</f>
        <v>"Treecko"</v>
      </c>
      <c r="D131">
        <v>3</v>
      </c>
      <c r="E131">
        <v>0</v>
      </c>
      <c r="F131">
        <v>1</v>
      </c>
      <c r="G131" t="str">
        <f t="shared" ref="G131:G194" si="3">"row("&amp;_xlfn.TEXTJOIN(", ",FALSE,B131:F131)&amp;"),"</f>
        <v>row(131, "Treecko", 3, 0, 1),</v>
      </c>
    </row>
    <row r="132" spans="1:7" x14ac:dyDescent="0.25">
      <c r="A132" t="s">
        <v>131</v>
      </c>
      <c r="B132">
        <v>132</v>
      </c>
      <c r="C132" t="str">
        <f>""""&amp;A132&amp;""""</f>
        <v>"Torchic"</v>
      </c>
      <c r="D132">
        <v>3</v>
      </c>
      <c r="E132">
        <v>0</v>
      </c>
      <c r="F132">
        <v>1</v>
      </c>
      <c r="G132" t="str">
        <f t="shared" si="3"/>
        <v>row(132, "Torchic", 3, 0, 1),</v>
      </c>
    </row>
    <row r="133" spans="1:7" x14ac:dyDescent="0.25">
      <c r="A133" t="s">
        <v>132</v>
      </c>
      <c r="B133">
        <v>133</v>
      </c>
      <c r="C133" t="str">
        <f>""""&amp;A133&amp;""""</f>
        <v>"Mudkip"</v>
      </c>
      <c r="D133">
        <v>3</v>
      </c>
      <c r="E133">
        <v>0</v>
      </c>
      <c r="F133">
        <v>1</v>
      </c>
      <c r="G133" t="str">
        <f t="shared" si="3"/>
        <v>row(133, "Mudkip", 3, 0, 1),</v>
      </c>
    </row>
    <row r="134" spans="1:7" x14ac:dyDescent="0.25">
      <c r="A134" t="s">
        <v>133</v>
      </c>
      <c r="B134">
        <v>134</v>
      </c>
      <c r="C134" t="str">
        <f>""""&amp;A134&amp;""""</f>
        <v>"Poochyena"</v>
      </c>
      <c r="D134">
        <v>1</v>
      </c>
      <c r="E134">
        <v>0</v>
      </c>
      <c r="F134">
        <v>4</v>
      </c>
      <c r="G134" t="str">
        <f t="shared" si="3"/>
        <v>row(134, "Poochyena", 1, 0, 4),</v>
      </c>
    </row>
    <row r="135" spans="1:7" x14ac:dyDescent="0.25">
      <c r="A135" t="s">
        <v>134</v>
      </c>
      <c r="B135">
        <v>135</v>
      </c>
      <c r="C135" t="str">
        <f>""""&amp;A135&amp;""""</f>
        <v>"Zigzagoon"</v>
      </c>
      <c r="D135">
        <v>1</v>
      </c>
      <c r="E135">
        <v>0</v>
      </c>
      <c r="F135">
        <v>4</v>
      </c>
      <c r="G135" t="str">
        <f t="shared" si="3"/>
        <v>row(135, "Zigzagoon", 1, 0, 4),</v>
      </c>
    </row>
    <row r="136" spans="1:7" x14ac:dyDescent="0.25">
      <c r="A136" t="s">
        <v>135</v>
      </c>
      <c r="B136">
        <v>136</v>
      </c>
      <c r="C136" t="str">
        <f>""""&amp;A136&amp;""""</f>
        <v>"Scraggy"</v>
      </c>
      <c r="D136">
        <v>3</v>
      </c>
      <c r="E136">
        <v>0</v>
      </c>
      <c r="F136">
        <v>4</v>
      </c>
      <c r="G136" t="str">
        <f t="shared" si="3"/>
        <v>row(136, "Scraggy", 3, 0, 4),</v>
      </c>
    </row>
    <row r="137" spans="1:7" x14ac:dyDescent="0.25">
      <c r="A137" t="s">
        <v>136</v>
      </c>
      <c r="B137">
        <v>137</v>
      </c>
      <c r="C137" t="str">
        <f>""""&amp;A137&amp;""""</f>
        <v>"Wurmple"</v>
      </c>
      <c r="D137">
        <v>1</v>
      </c>
      <c r="E137">
        <v>0</v>
      </c>
      <c r="F137">
        <v>2</v>
      </c>
      <c r="G137" t="str">
        <f t="shared" si="3"/>
        <v>row(137, "Wurmple", 1, 0, 2),</v>
      </c>
    </row>
    <row r="138" spans="1:7" x14ac:dyDescent="0.25">
      <c r="A138" t="s">
        <v>137</v>
      </c>
      <c r="B138">
        <v>138</v>
      </c>
      <c r="C138" t="str">
        <f>""""&amp;A138&amp;""""</f>
        <v>"Lotad"</v>
      </c>
      <c r="D138">
        <v>3</v>
      </c>
      <c r="E138">
        <v>0</v>
      </c>
      <c r="F138">
        <v>1</v>
      </c>
      <c r="G138" t="str">
        <f t="shared" si="3"/>
        <v>row(138, "Lotad", 3, 0, 1),</v>
      </c>
    </row>
    <row r="139" spans="1:7" x14ac:dyDescent="0.25">
      <c r="A139" t="s">
        <v>138</v>
      </c>
      <c r="B139">
        <v>139</v>
      </c>
      <c r="C139" t="str">
        <f>""""&amp;A139&amp;""""</f>
        <v>"Seedot"</v>
      </c>
      <c r="D139">
        <v>3</v>
      </c>
      <c r="E139">
        <v>0</v>
      </c>
      <c r="F139">
        <v>1</v>
      </c>
      <c r="G139" t="str">
        <f t="shared" si="3"/>
        <v>row(139, "Seedot", 3, 0, 1),</v>
      </c>
    </row>
    <row r="140" spans="1:7" x14ac:dyDescent="0.25">
      <c r="A140" t="s">
        <v>139</v>
      </c>
      <c r="B140">
        <v>140</v>
      </c>
      <c r="C140" t="str">
        <f>""""&amp;A140&amp;""""</f>
        <v>"Taillow"</v>
      </c>
      <c r="D140">
        <v>1</v>
      </c>
      <c r="E140">
        <v>0</v>
      </c>
      <c r="F140">
        <v>4</v>
      </c>
      <c r="G140" t="str">
        <f t="shared" si="3"/>
        <v>row(140, "Taillow", 1, 0, 4),</v>
      </c>
    </row>
    <row r="141" spans="1:7" x14ac:dyDescent="0.25">
      <c r="A141" t="s">
        <v>140</v>
      </c>
      <c r="B141">
        <v>141</v>
      </c>
      <c r="C141" t="str">
        <f>""""&amp;A141&amp;""""</f>
        <v>"Wingull"</v>
      </c>
      <c r="D141">
        <v>3</v>
      </c>
      <c r="E141">
        <v>0</v>
      </c>
      <c r="F141">
        <v>4</v>
      </c>
      <c r="G141" t="str">
        <f t="shared" si="3"/>
        <v>row(141, "Wingull", 3, 0, 4),</v>
      </c>
    </row>
    <row r="142" spans="1:7" x14ac:dyDescent="0.25">
      <c r="A142" t="s">
        <v>141</v>
      </c>
      <c r="B142">
        <v>142</v>
      </c>
      <c r="C142" t="str">
        <f>""""&amp;A142&amp;""""</f>
        <v>"Vanillite"</v>
      </c>
      <c r="D142">
        <v>3</v>
      </c>
      <c r="E142">
        <v>0</v>
      </c>
      <c r="F142">
        <v>1</v>
      </c>
      <c r="G142" t="str">
        <f t="shared" si="3"/>
        <v>row(142, "Vanillite", 3, 0, 1),</v>
      </c>
    </row>
    <row r="143" spans="1:7" x14ac:dyDescent="0.25">
      <c r="A143" t="s">
        <v>142</v>
      </c>
      <c r="B143">
        <v>143</v>
      </c>
      <c r="C143" t="str">
        <f>""""&amp;A143&amp;""""</f>
        <v>"Ralts"</v>
      </c>
      <c r="D143">
        <v>5</v>
      </c>
      <c r="E143">
        <v>0</v>
      </c>
      <c r="F143">
        <v>1</v>
      </c>
      <c r="G143" t="str">
        <f t="shared" si="3"/>
        <v>row(143, "Ralts", 5, 0, 1),</v>
      </c>
    </row>
    <row r="144" spans="1:7" x14ac:dyDescent="0.25">
      <c r="A144" t="s">
        <v>143</v>
      </c>
      <c r="B144">
        <v>144</v>
      </c>
      <c r="C144" t="str">
        <f>""""&amp;A144&amp;""""</f>
        <v>"Shroomish"</v>
      </c>
      <c r="D144">
        <v>3</v>
      </c>
      <c r="E144">
        <v>0</v>
      </c>
      <c r="F144">
        <v>4</v>
      </c>
      <c r="G144" t="str">
        <f t="shared" si="3"/>
        <v>row(144, "Shroomish", 3, 0, 4),</v>
      </c>
    </row>
    <row r="145" spans="1:7" x14ac:dyDescent="0.25">
      <c r="A145" t="s">
        <v>144</v>
      </c>
      <c r="B145">
        <v>145</v>
      </c>
      <c r="C145" t="str">
        <f>""""&amp;A145&amp;""""</f>
        <v>"Slakoth"</v>
      </c>
      <c r="D145">
        <v>5</v>
      </c>
      <c r="E145">
        <v>0</v>
      </c>
      <c r="F145">
        <v>1</v>
      </c>
      <c r="G145" t="str">
        <f t="shared" si="3"/>
        <v>row(145, "Slakoth", 5, 0, 1),</v>
      </c>
    </row>
    <row r="146" spans="1:7" x14ac:dyDescent="0.25">
      <c r="A146" t="s">
        <v>145</v>
      </c>
      <c r="B146">
        <v>146</v>
      </c>
      <c r="C146" t="str">
        <f>""""&amp;A146&amp;""""</f>
        <v>"Tynamo"</v>
      </c>
      <c r="D146">
        <v>1</v>
      </c>
      <c r="E146">
        <v>0</v>
      </c>
      <c r="F146" t="s">
        <v>702</v>
      </c>
      <c r="G146" t="str">
        <f t="shared" si="3"/>
        <v>row(146, "Tynamo", 1, 0, null),</v>
      </c>
    </row>
    <row r="147" spans="1:7" x14ac:dyDescent="0.25">
      <c r="A147" t="s">
        <v>146</v>
      </c>
      <c r="B147">
        <v>147</v>
      </c>
      <c r="C147" t="str">
        <f>""""&amp;A147&amp;""""</f>
        <v>"Nincada"</v>
      </c>
      <c r="D147">
        <v>5</v>
      </c>
      <c r="E147">
        <v>0</v>
      </c>
      <c r="F147">
        <v>4</v>
      </c>
      <c r="G147" t="str">
        <f t="shared" si="3"/>
        <v>row(147, "Nincada", 5, 0, 4),</v>
      </c>
    </row>
    <row r="148" spans="1:7" x14ac:dyDescent="0.25">
      <c r="A148" t="s">
        <v>147</v>
      </c>
      <c r="B148">
        <v>148</v>
      </c>
      <c r="C148" t="str">
        <f>""""&amp;A148&amp;""""</f>
        <v>"Whismur"</v>
      </c>
      <c r="D148">
        <v>1</v>
      </c>
      <c r="E148">
        <v>0</v>
      </c>
      <c r="F148">
        <v>2</v>
      </c>
      <c r="G148" t="str">
        <f t="shared" si="3"/>
        <v>row(148, "Whismur", 1, 0, 2),</v>
      </c>
    </row>
    <row r="149" spans="1:7" x14ac:dyDescent="0.25">
      <c r="A149" t="s">
        <v>148</v>
      </c>
      <c r="B149">
        <v>149</v>
      </c>
      <c r="C149" t="str">
        <f>""""&amp;A149&amp;""""</f>
        <v>"Makuhita"</v>
      </c>
      <c r="D149">
        <v>3</v>
      </c>
      <c r="E149">
        <v>0</v>
      </c>
      <c r="F149">
        <v>4</v>
      </c>
      <c r="G149" t="str">
        <f t="shared" si="3"/>
        <v>row(149, "Makuhita", 3, 0, 4),</v>
      </c>
    </row>
    <row r="150" spans="1:7" x14ac:dyDescent="0.25">
      <c r="A150" t="s">
        <v>149</v>
      </c>
      <c r="B150">
        <v>150</v>
      </c>
      <c r="C150" t="str">
        <f>""""&amp;A150&amp;""""</f>
        <v>"Nosepass"</v>
      </c>
      <c r="D150">
        <v>3</v>
      </c>
      <c r="E150">
        <v>0</v>
      </c>
      <c r="F150">
        <v>4</v>
      </c>
      <c r="G150" t="str">
        <f t="shared" si="3"/>
        <v>row(150, "Nosepass", 3, 0, 4),</v>
      </c>
    </row>
    <row r="151" spans="1:7" x14ac:dyDescent="0.25">
      <c r="A151" t="s">
        <v>150</v>
      </c>
      <c r="B151">
        <v>151</v>
      </c>
      <c r="C151" t="str">
        <f>""""&amp;A151&amp;""""</f>
        <v>"Skitty"</v>
      </c>
      <c r="D151">
        <v>3</v>
      </c>
      <c r="E151">
        <v>0</v>
      </c>
      <c r="F151">
        <v>4</v>
      </c>
      <c r="G151" t="str">
        <f t="shared" si="3"/>
        <v>row(151, "Skitty", 3, 0, 4),</v>
      </c>
    </row>
    <row r="152" spans="1:7" x14ac:dyDescent="0.25">
      <c r="A152" t="s">
        <v>151</v>
      </c>
      <c r="B152">
        <v>152</v>
      </c>
      <c r="C152" t="str">
        <f>""""&amp;A152&amp;""""</f>
        <v>"Sableye"</v>
      </c>
      <c r="D152">
        <v>5</v>
      </c>
      <c r="E152">
        <v>0</v>
      </c>
      <c r="F152" t="s">
        <v>702</v>
      </c>
      <c r="G152" t="str">
        <f t="shared" si="3"/>
        <v>row(152, "Sableye", 5, 0, null),</v>
      </c>
    </row>
    <row r="153" spans="1:7" x14ac:dyDescent="0.25">
      <c r="A153" t="s">
        <v>152</v>
      </c>
      <c r="B153">
        <v>153</v>
      </c>
      <c r="C153" t="str">
        <f>""""&amp;A153&amp;""""</f>
        <v>"Mawile"</v>
      </c>
      <c r="D153">
        <v>5</v>
      </c>
      <c r="E153">
        <v>0</v>
      </c>
      <c r="F153" t="s">
        <v>702</v>
      </c>
      <c r="G153" t="str">
        <f t="shared" si="3"/>
        <v>row(153, "Mawile", 5, 0, null),</v>
      </c>
    </row>
    <row r="154" spans="1:7" x14ac:dyDescent="0.25">
      <c r="A154" t="s">
        <v>153</v>
      </c>
      <c r="B154">
        <v>154</v>
      </c>
      <c r="C154" t="str">
        <f>""""&amp;A154&amp;""""</f>
        <v>"Aron"</v>
      </c>
      <c r="D154">
        <v>1</v>
      </c>
      <c r="E154">
        <v>0</v>
      </c>
      <c r="F154">
        <v>1</v>
      </c>
      <c r="G154" t="str">
        <f t="shared" si="3"/>
        <v>row(154, "Aron", 1, 0, 1),</v>
      </c>
    </row>
    <row r="155" spans="1:7" x14ac:dyDescent="0.25">
      <c r="A155" t="s">
        <v>154</v>
      </c>
      <c r="B155">
        <v>155</v>
      </c>
      <c r="C155" t="str">
        <f>""""&amp;A155&amp;""""</f>
        <v>"Meditite"</v>
      </c>
      <c r="D155">
        <v>3</v>
      </c>
      <c r="E155">
        <v>0</v>
      </c>
      <c r="F155">
        <v>4</v>
      </c>
      <c r="G155" t="str">
        <f t="shared" si="3"/>
        <v>row(155, "Meditite", 3, 0, 4),</v>
      </c>
    </row>
    <row r="156" spans="1:7" x14ac:dyDescent="0.25">
      <c r="A156" t="s">
        <v>155</v>
      </c>
      <c r="B156">
        <v>156</v>
      </c>
      <c r="C156" t="str">
        <f>""""&amp;A156&amp;""""</f>
        <v>"Electrike"</v>
      </c>
      <c r="D156">
        <v>3</v>
      </c>
      <c r="E156">
        <v>0</v>
      </c>
      <c r="F156">
        <v>4</v>
      </c>
      <c r="G156" t="str">
        <f t="shared" si="3"/>
        <v>row(156, "Electrike", 3, 0, 4),</v>
      </c>
    </row>
    <row r="157" spans="1:7" x14ac:dyDescent="0.25">
      <c r="A157" t="s">
        <v>156</v>
      </c>
      <c r="B157">
        <v>157</v>
      </c>
      <c r="C157" t="str">
        <f>""""&amp;A157&amp;""""</f>
        <v>"Plusle"</v>
      </c>
      <c r="D157">
        <v>3</v>
      </c>
      <c r="E157">
        <v>0</v>
      </c>
      <c r="F157" t="s">
        <v>702</v>
      </c>
      <c r="G157" t="str">
        <f t="shared" si="3"/>
        <v>row(157, "Plusle", 3, 0, null),</v>
      </c>
    </row>
    <row r="158" spans="1:7" x14ac:dyDescent="0.25">
      <c r="A158" t="s">
        <v>157</v>
      </c>
      <c r="B158">
        <v>158</v>
      </c>
      <c r="C158" t="str">
        <f>""""&amp;A158&amp;""""</f>
        <v>"Minun"</v>
      </c>
      <c r="D158">
        <v>3</v>
      </c>
      <c r="E158">
        <v>0</v>
      </c>
      <c r="F158" t="s">
        <v>702</v>
      </c>
      <c r="G158" t="str">
        <f t="shared" si="3"/>
        <v>row(158, "Minun", 3, 0, null),</v>
      </c>
    </row>
    <row r="159" spans="1:7" x14ac:dyDescent="0.25">
      <c r="A159" t="s">
        <v>158</v>
      </c>
      <c r="B159">
        <v>159</v>
      </c>
      <c r="C159" t="str">
        <f>""""&amp;A159&amp;""""</f>
        <v>"Volbeat"</v>
      </c>
      <c r="D159">
        <v>3</v>
      </c>
      <c r="E159">
        <v>0</v>
      </c>
      <c r="F159" t="s">
        <v>702</v>
      </c>
      <c r="G159" t="str">
        <f t="shared" si="3"/>
        <v>row(159, "Volbeat", 3, 0, null),</v>
      </c>
    </row>
    <row r="160" spans="1:7" x14ac:dyDescent="0.25">
      <c r="A160" t="s">
        <v>159</v>
      </c>
      <c r="B160">
        <v>160</v>
      </c>
      <c r="C160" t="str">
        <f>""""&amp;A160&amp;""""</f>
        <v>"Illumise"</v>
      </c>
      <c r="D160">
        <v>3</v>
      </c>
      <c r="E160">
        <v>0</v>
      </c>
      <c r="F160" t="s">
        <v>702</v>
      </c>
      <c r="G160" t="str">
        <f t="shared" si="3"/>
        <v>row(160, "Illumise", 3, 0, null),</v>
      </c>
    </row>
    <row r="161" spans="1:7" x14ac:dyDescent="0.25">
      <c r="A161" t="s">
        <v>160</v>
      </c>
      <c r="B161">
        <v>161</v>
      </c>
      <c r="C161" t="str">
        <f>""""&amp;A161&amp;""""</f>
        <v>"Roselia"</v>
      </c>
      <c r="D161">
        <v>3</v>
      </c>
      <c r="E161">
        <v>0</v>
      </c>
      <c r="F161">
        <v>1</v>
      </c>
      <c r="G161" t="str">
        <f t="shared" si="3"/>
        <v>row(161, "Roselia", 3, 0, 1),</v>
      </c>
    </row>
    <row r="162" spans="1:7" x14ac:dyDescent="0.25">
      <c r="A162" t="s">
        <v>161</v>
      </c>
      <c r="B162">
        <v>162</v>
      </c>
      <c r="C162" t="str">
        <f>""""&amp;A162&amp;""""</f>
        <v>"Gulpin"</v>
      </c>
      <c r="D162">
        <v>1</v>
      </c>
      <c r="E162">
        <v>0</v>
      </c>
      <c r="F162">
        <v>4</v>
      </c>
      <c r="G162" t="str">
        <f t="shared" si="3"/>
        <v>row(162, "Gulpin", 1, 0, 4),</v>
      </c>
    </row>
    <row r="163" spans="1:7" x14ac:dyDescent="0.25">
      <c r="A163" t="s">
        <v>162</v>
      </c>
      <c r="B163">
        <v>163</v>
      </c>
      <c r="C163" t="str">
        <f>""""&amp;A163&amp;""""</f>
        <v>"Carvanha"</v>
      </c>
      <c r="D163">
        <v>3</v>
      </c>
      <c r="E163">
        <v>0</v>
      </c>
      <c r="F163">
        <v>4</v>
      </c>
      <c r="G163" t="str">
        <f t="shared" si="3"/>
        <v>row(163, "Carvanha", 3, 0, 4),</v>
      </c>
    </row>
    <row r="164" spans="1:7" x14ac:dyDescent="0.25">
      <c r="A164" t="s">
        <v>163</v>
      </c>
      <c r="B164">
        <v>164</v>
      </c>
      <c r="C164" t="str">
        <f>""""&amp;A164&amp;""""</f>
        <v>"Wailmer"</v>
      </c>
      <c r="D164">
        <v>1</v>
      </c>
      <c r="E164">
        <v>0</v>
      </c>
      <c r="F164">
        <v>7</v>
      </c>
      <c r="G164" t="str">
        <f t="shared" si="3"/>
        <v>row(164, "Wailmer", 1, 0, 7),</v>
      </c>
    </row>
    <row r="165" spans="1:7" x14ac:dyDescent="0.25">
      <c r="A165" t="s">
        <v>164</v>
      </c>
      <c r="B165">
        <v>165</v>
      </c>
      <c r="C165" t="str">
        <f>""""&amp;A165&amp;""""</f>
        <v>"Numel"</v>
      </c>
      <c r="D165">
        <v>3</v>
      </c>
      <c r="E165">
        <v>0</v>
      </c>
      <c r="F165">
        <v>4</v>
      </c>
      <c r="G165" t="str">
        <f t="shared" si="3"/>
        <v>row(165, "Numel", 3, 0, 4),</v>
      </c>
    </row>
    <row r="166" spans="1:7" x14ac:dyDescent="0.25">
      <c r="A166" t="s">
        <v>165</v>
      </c>
      <c r="B166">
        <v>166</v>
      </c>
      <c r="C166" t="str">
        <f>""""&amp;A166&amp;""""</f>
        <v>"Torkoal"</v>
      </c>
      <c r="D166">
        <v>3</v>
      </c>
      <c r="E166">
        <v>0</v>
      </c>
      <c r="F166" t="s">
        <v>702</v>
      </c>
      <c r="G166" t="str">
        <f t="shared" si="3"/>
        <v>row(166, "Torkoal", 3, 0, null),</v>
      </c>
    </row>
    <row r="167" spans="1:7" x14ac:dyDescent="0.25">
      <c r="A167" t="s">
        <v>166</v>
      </c>
      <c r="B167">
        <v>167</v>
      </c>
      <c r="C167" t="str">
        <f>""""&amp;A167&amp;""""</f>
        <v>"Spoink"</v>
      </c>
      <c r="D167">
        <v>1</v>
      </c>
      <c r="E167">
        <v>0</v>
      </c>
      <c r="F167">
        <v>4</v>
      </c>
      <c r="G167" t="str">
        <f t="shared" si="3"/>
        <v>row(167, "Spoink", 1, 0, 4),</v>
      </c>
    </row>
    <row r="168" spans="1:7" x14ac:dyDescent="0.25">
      <c r="A168" t="s">
        <v>167</v>
      </c>
      <c r="B168">
        <v>168</v>
      </c>
      <c r="C168" t="str">
        <f>""""&amp;A168&amp;""""</f>
        <v>"Spinda"</v>
      </c>
      <c r="D168">
        <v>3</v>
      </c>
      <c r="E168">
        <v>0</v>
      </c>
      <c r="F168" t="s">
        <v>702</v>
      </c>
      <c r="G168" t="str">
        <f t="shared" si="3"/>
        <v>row(168, "Spinda", 3, 0, null),</v>
      </c>
    </row>
    <row r="169" spans="1:7" x14ac:dyDescent="0.25">
      <c r="A169" t="s">
        <v>168</v>
      </c>
      <c r="B169">
        <v>169</v>
      </c>
      <c r="C169" t="str">
        <f>""""&amp;A169&amp;""""</f>
        <v>"Trapinch"</v>
      </c>
      <c r="D169">
        <v>5</v>
      </c>
      <c r="E169">
        <v>0</v>
      </c>
      <c r="F169">
        <v>1</v>
      </c>
      <c r="G169" t="str">
        <f t="shared" si="3"/>
        <v>row(169, "Trapinch", 5, 0, 1),</v>
      </c>
    </row>
    <row r="170" spans="1:7" x14ac:dyDescent="0.25">
      <c r="A170" t="s">
        <v>169</v>
      </c>
      <c r="B170">
        <v>170</v>
      </c>
      <c r="C170" t="str">
        <f>""""&amp;A170&amp;""""</f>
        <v>"Cacnea"</v>
      </c>
      <c r="D170">
        <v>3</v>
      </c>
      <c r="E170">
        <v>0</v>
      </c>
      <c r="F170">
        <v>4</v>
      </c>
      <c r="G170" t="str">
        <f t="shared" si="3"/>
        <v>row(170, "Cacnea", 3, 0, 4),</v>
      </c>
    </row>
    <row r="171" spans="1:7" x14ac:dyDescent="0.25">
      <c r="A171" t="s">
        <v>170</v>
      </c>
      <c r="B171">
        <v>171</v>
      </c>
      <c r="C171" t="str">
        <f>""""&amp;A171&amp;""""</f>
        <v>"Swablu"</v>
      </c>
      <c r="D171">
        <v>1</v>
      </c>
      <c r="E171">
        <v>0</v>
      </c>
      <c r="F171">
        <v>7</v>
      </c>
      <c r="G171" t="str">
        <f t="shared" si="3"/>
        <v>row(171, "Swablu", 1, 0, 7),</v>
      </c>
    </row>
    <row r="172" spans="1:7" x14ac:dyDescent="0.25">
      <c r="A172" t="s">
        <v>171</v>
      </c>
      <c r="B172">
        <v>172</v>
      </c>
      <c r="C172" t="str">
        <f>""""&amp;A172&amp;""""</f>
        <v>"Zangoose"</v>
      </c>
      <c r="D172">
        <v>3</v>
      </c>
      <c r="E172">
        <v>0</v>
      </c>
      <c r="F172" t="s">
        <v>702</v>
      </c>
      <c r="G172" t="str">
        <f t="shared" si="3"/>
        <v>row(172, "Zangoose", 3, 0, null),</v>
      </c>
    </row>
    <row r="173" spans="1:7" x14ac:dyDescent="0.25">
      <c r="A173" t="s">
        <v>172</v>
      </c>
      <c r="B173">
        <v>173</v>
      </c>
      <c r="C173" t="str">
        <f>""""&amp;A173&amp;""""</f>
        <v>"Seviper"</v>
      </c>
      <c r="D173">
        <v>3</v>
      </c>
      <c r="E173">
        <v>0</v>
      </c>
      <c r="F173" t="s">
        <v>702</v>
      </c>
      <c r="G173" t="str">
        <f t="shared" si="3"/>
        <v>row(173, "Seviper", 3, 0, null),</v>
      </c>
    </row>
    <row r="174" spans="1:7" x14ac:dyDescent="0.25">
      <c r="A174" t="s">
        <v>173</v>
      </c>
      <c r="B174">
        <v>174</v>
      </c>
      <c r="C174" t="str">
        <f>""""&amp;A174&amp;""""</f>
        <v>"Lunatone"</v>
      </c>
      <c r="D174">
        <v>3</v>
      </c>
      <c r="E174">
        <v>0</v>
      </c>
      <c r="F174" t="s">
        <v>702</v>
      </c>
      <c r="G174" t="str">
        <f t="shared" si="3"/>
        <v>row(174, "Lunatone", 3, 0, null),</v>
      </c>
    </row>
    <row r="175" spans="1:7" x14ac:dyDescent="0.25">
      <c r="A175" t="s">
        <v>174</v>
      </c>
      <c r="B175">
        <v>175</v>
      </c>
      <c r="C175" t="str">
        <f>""""&amp;A175&amp;""""</f>
        <v>"Solrock"</v>
      </c>
      <c r="D175">
        <v>3</v>
      </c>
      <c r="E175">
        <v>0</v>
      </c>
      <c r="F175" t="s">
        <v>702</v>
      </c>
      <c r="G175" t="str">
        <f t="shared" si="3"/>
        <v>row(175, "Solrock", 3, 0, null),</v>
      </c>
    </row>
    <row r="176" spans="1:7" x14ac:dyDescent="0.25">
      <c r="A176" t="s">
        <v>175</v>
      </c>
      <c r="B176">
        <v>176</v>
      </c>
      <c r="C176" t="str">
        <f>""""&amp;A176&amp;""""</f>
        <v>"Barboach"</v>
      </c>
      <c r="D176">
        <v>1</v>
      </c>
      <c r="E176">
        <v>0</v>
      </c>
      <c r="F176">
        <v>4</v>
      </c>
      <c r="G176" t="str">
        <f t="shared" si="3"/>
        <v>row(176, "Barboach", 1, 0, 4),</v>
      </c>
    </row>
    <row r="177" spans="1:7" x14ac:dyDescent="0.25">
      <c r="A177" t="s">
        <v>176</v>
      </c>
      <c r="B177">
        <v>177</v>
      </c>
      <c r="C177" t="str">
        <f>""""&amp;A177&amp;""""</f>
        <v>"Corphish"</v>
      </c>
      <c r="D177">
        <v>3</v>
      </c>
      <c r="E177">
        <v>0</v>
      </c>
      <c r="F177">
        <v>4</v>
      </c>
      <c r="G177" t="str">
        <f t="shared" si="3"/>
        <v>row(177, "Corphish", 3, 0, 4),</v>
      </c>
    </row>
    <row r="178" spans="1:7" x14ac:dyDescent="0.25">
      <c r="A178" t="s">
        <v>177</v>
      </c>
      <c r="B178">
        <v>178</v>
      </c>
      <c r="C178" t="str">
        <f>""""&amp;A178&amp;""""</f>
        <v>"Baltoy"</v>
      </c>
      <c r="D178">
        <v>3</v>
      </c>
      <c r="E178">
        <v>0</v>
      </c>
      <c r="F178">
        <v>4</v>
      </c>
      <c r="G178" t="str">
        <f t="shared" si="3"/>
        <v>row(178, "Baltoy", 3, 0, 4),</v>
      </c>
    </row>
    <row r="179" spans="1:7" x14ac:dyDescent="0.25">
      <c r="A179" t="s">
        <v>178</v>
      </c>
      <c r="B179">
        <v>179</v>
      </c>
      <c r="C179" t="str">
        <f>""""&amp;A179&amp;""""</f>
        <v>"Lileep"</v>
      </c>
      <c r="D179">
        <v>3</v>
      </c>
      <c r="E179">
        <v>0</v>
      </c>
      <c r="F179">
        <v>4</v>
      </c>
      <c r="G179" t="str">
        <f t="shared" si="3"/>
        <v>row(179, "Lileep", 3, 0, 4),</v>
      </c>
    </row>
    <row r="180" spans="1:7" x14ac:dyDescent="0.25">
      <c r="A180" t="s">
        <v>179</v>
      </c>
      <c r="B180">
        <v>180</v>
      </c>
      <c r="C180" t="str">
        <f>""""&amp;A180&amp;""""</f>
        <v>"Anorith"</v>
      </c>
      <c r="D180">
        <v>3</v>
      </c>
      <c r="E180">
        <v>0</v>
      </c>
      <c r="F180">
        <v>4</v>
      </c>
      <c r="G180" t="str">
        <f t="shared" si="3"/>
        <v>row(180, "Anorith", 3, 0, 4),</v>
      </c>
    </row>
    <row r="181" spans="1:7" x14ac:dyDescent="0.25">
      <c r="A181" t="s">
        <v>180</v>
      </c>
      <c r="B181">
        <v>181</v>
      </c>
      <c r="C181" t="str">
        <f>""""&amp;A181&amp;""""</f>
        <v>"Feebas"</v>
      </c>
      <c r="D181">
        <v>5</v>
      </c>
      <c r="E181">
        <v>0</v>
      </c>
      <c r="F181">
        <v>6</v>
      </c>
      <c r="G181" t="str">
        <f t="shared" si="3"/>
        <v>row(181, "Feebas", 5, 0, 6),</v>
      </c>
    </row>
    <row r="182" spans="1:7" x14ac:dyDescent="0.25">
      <c r="A182" t="s">
        <v>181</v>
      </c>
      <c r="B182">
        <v>182</v>
      </c>
      <c r="C182" t="str">
        <f>""""&amp;A182&amp;""""</f>
        <v>"Castform"</v>
      </c>
      <c r="D182">
        <v>5</v>
      </c>
      <c r="E182">
        <v>0</v>
      </c>
      <c r="F182" t="s">
        <v>702</v>
      </c>
      <c r="G182" t="str">
        <f t="shared" si="3"/>
        <v>row(182, "Castform", 5, 0, null),</v>
      </c>
    </row>
    <row r="183" spans="1:7" x14ac:dyDescent="0.25">
      <c r="A183" t="s">
        <v>182</v>
      </c>
      <c r="B183">
        <v>183</v>
      </c>
      <c r="C183" t="str">
        <f>""""&amp;A183&amp;""""</f>
        <v>"Kecleon"</v>
      </c>
      <c r="D183">
        <v>5</v>
      </c>
      <c r="E183">
        <v>0</v>
      </c>
      <c r="F183" t="s">
        <v>702</v>
      </c>
      <c r="G183" t="str">
        <f t="shared" si="3"/>
        <v>row(183, "Kecleon", 5, 0, null),</v>
      </c>
    </row>
    <row r="184" spans="1:7" x14ac:dyDescent="0.25">
      <c r="A184" t="s">
        <v>183</v>
      </c>
      <c r="B184">
        <v>184</v>
      </c>
      <c r="C184" t="str">
        <f>""""&amp;A184&amp;""""</f>
        <v>"Shuppet"</v>
      </c>
      <c r="D184">
        <v>3</v>
      </c>
      <c r="E184">
        <v>0</v>
      </c>
      <c r="F184">
        <v>4</v>
      </c>
      <c r="G184" t="str">
        <f t="shared" si="3"/>
        <v>row(184, "Shuppet", 3, 0, 4),</v>
      </c>
    </row>
    <row r="185" spans="1:7" x14ac:dyDescent="0.25">
      <c r="A185" t="s">
        <v>184</v>
      </c>
      <c r="B185">
        <v>186</v>
      </c>
      <c r="C185" t="str">
        <f>""""&amp;A185&amp;""""</f>
        <v>"Duskull"</v>
      </c>
      <c r="D185">
        <v>3</v>
      </c>
      <c r="E185">
        <v>0</v>
      </c>
      <c r="F185">
        <v>1</v>
      </c>
      <c r="G185" t="str">
        <f t="shared" si="3"/>
        <v>row(186, "Duskull", 3, 0, 1),</v>
      </c>
    </row>
    <row r="186" spans="1:7" x14ac:dyDescent="0.25">
      <c r="A186" t="s">
        <v>185</v>
      </c>
      <c r="B186">
        <v>188</v>
      </c>
      <c r="C186" t="str">
        <f>""""&amp;A186&amp;""""</f>
        <v>"Tropius"</v>
      </c>
      <c r="D186">
        <v>5</v>
      </c>
      <c r="E186">
        <v>0</v>
      </c>
      <c r="F186" t="s">
        <v>702</v>
      </c>
      <c r="G186" t="str">
        <f t="shared" si="3"/>
        <v>row(188, "Tropius", 5, 0, null),</v>
      </c>
    </row>
    <row r="187" spans="1:7" x14ac:dyDescent="0.25">
      <c r="A187" t="s">
        <v>186</v>
      </c>
      <c r="B187">
        <v>189</v>
      </c>
      <c r="C187" t="str">
        <f>""""&amp;A187&amp;""""</f>
        <v>"Chimecho"</v>
      </c>
      <c r="D187">
        <v>5</v>
      </c>
      <c r="E187">
        <v>0</v>
      </c>
      <c r="F187">
        <v>4</v>
      </c>
      <c r="G187" t="str">
        <f t="shared" si="3"/>
        <v>row(189, "Chimecho", 5, 0, 4),</v>
      </c>
    </row>
    <row r="188" spans="1:7" x14ac:dyDescent="0.25">
      <c r="A188" t="s">
        <v>187</v>
      </c>
      <c r="B188">
        <v>190</v>
      </c>
      <c r="C188" t="str">
        <f>""""&amp;A188&amp;""""</f>
        <v>"Absol"</v>
      </c>
      <c r="D188">
        <v>5</v>
      </c>
      <c r="E188">
        <v>0</v>
      </c>
      <c r="F188" t="s">
        <v>702</v>
      </c>
      <c r="G188" t="str">
        <f t="shared" si="3"/>
        <v>row(190, "Absol", 5, 0, null),</v>
      </c>
    </row>
    <row r="189" spans="1:7" x14ac:dyDescent="0.25">
      <c r="A189" t="s">
        <v>188</v>
      </c>
      <c r="B189">
        <v>191</v>
      </c>
      <c r="C189" t="str">
        <f>""""&amp;A189&amp;""""</f>
        <v>"Wynaut"</v>
      </c>
      <c r="D189">
        <v>3</v>
      </c>
      <c r="E189">
        <v>0</v>
      </c>
      <c r="F189">
        <v>3</v>
      </c>
      <c r="G189" t="str">
        <f t="shared" si="3"/>
        <v>row(191, "Wynaut", 3, 0, 3),</v>
      </c>
    </row>
    <row r="190" spans="1:7" x14ac:dyDescent="0.25">
      <c r="A190" t="s">
        <v>189</v>
      </c>
      <c r="B190">
        <v>192</v>
      </c>
      <c r="C190" t="str">
        <f>""""&amp;A190&amp;""""</f>
        <v>"Snorunt"</v>
      </c>
      <c r="D190">
        <v>3</v>
      </c>
      <c r="E190">
        <v>0</v>
      </c>
      <c r="F190">
        <v>6</v>
      </c>
      <c r="G190" t="str">
        <f t="shared" si="3"/>
        <v>row(192, "Snorunt", 3, 0, 6),</v>
      </c>
    </row>
    <row r="191" spans="1:7" x14ac:dyDescent="0.25">
      <c r="A191" t="s">
        <v>190</v>
      </c>
      <c r="B191">
        <v>194</v>
      </c>
      <c r="C191" t="str">
        <f>""""&amp;A191&amp;""""</f>
        <v>"Spheal"</v>
      </c>
      <c r="D191">
        <v>3</v>
      </c>
      <c r="E191">
        <v>0</v>
      </c>
      <c r="F191">
        <v>1</v>
      </c>
      <c r="G191" t="str">
        <f t="shared" si="3"/>
        <v>row(194, "Spheal", 3, 0, 1),</v>
      </c>
    </row>
    <row r="192" spans="1:7" x14ac:dyDescent="0.25">
      <c r="A192" t="s">
        <v>191</v>
      </c>
      <c r="B192">
        <v>197</v>
      </c>
      <c r="C192" t="str">
        <f>""""&amp;A192&amp;""""</f>
        <v>"Clamperl"</v>
      </c>
      <c r="D192">
        <v>3</v>
      </c>
      <c r="E192">
        <v>0</v>
      </c>
      <c r="F192">
        <v>4</v>
      </c>
      <c r="G192" t="str">
        <f t="shared" si="3"/>
        <v>row(197, "Clamperl", 3, 0, 4),</v>
      </c>
    </row>
    <row r="193" spans="1:7" x14ac:dyDescent="0.25">
      <c r="A193" t="s">
        <v>192</v>
      </c>
      <c r="B193">
        <v>200</v>
      </c>
      <c r="C193" t="str">
        <f>""""&amp;A193&amp;""""</f>
        <v>"Relicanth"</v>
      </c>
      <c r="D193">
        <v>5</v>
      </c>
      <c r="E193">
        <v>0</v>
      </c>
      <c r="F193" t="s">
        <v>702</v>
      </c>
      <c r="G193" t="str">
        <f t="shared" si="3"/>
        <v>row(200, "Relicanth", 5, 0, null),</v>
      </c>
    </row>
    <row r="194" spans="1:7" x14ac:dyDescent="0.25">
      <c r="A194" t="s">
        <v>193</v>
      </c>
      <c r="B194">
        <v>201</v>
      </c>
      <c r="C194" t="str">
        <f>""""&amp;A194&amp;""""</f>
        <v>"Luvdisc"</v>
      </c>
      <c r="D194">
        <v>3</v>
      </c>
      <c r="E194">
        <v>0</v>
      </c>
      <c r="F194" t="s">
        <v>702</v>
      </c>
      <c r="G194" t="str">
        <f t="shared" si="3"/>
        <v>row(201, "Luvdisc", 3, 0, null),</v>
      </c>
    </row>
    <row r="195" spans="1:7" x14ac:dyDescent="0.25">
      <c r="A195" t="s">
        <v>194</v>
      </c>
      <c r="B195">
        <v>202</v>
      </c>
      <c r="C195" t="str">
        <f>""""&amp;A195&amp;""""</f>
        <v>"Bagon"</v>
      </c>
      <c r="D195">
        <v>5</v>
      </c>
      <c r="E195">
        <v>0</v>
      </c>
      <c r="F195">
        <v>1</v>
      </c>
      <c r="G195" t="str">
        <f t="shared" ref="G195:G258" si="4">"row("&amp;_xlfn.TEXTJOIN(", ",FALSE,B195:F195)&amp;"),"</f>
        <v>row(202, "Bagon", 5, 0, 1),</v>
      </c>
    </row>
    <row r="196" spans="1:7" x14ac:dyDescent="0.25">
      <c r="A196" t="s">
        <v>195</v>
      </c>
      <c r="B196">
        <v>205</v>
      </c>
      <c r="C196" t="str">
        <f>""""&amp;A196&amp;""""</f>
        <v>"Beldum"</v>
      </c>
      <c r="D196">
        <v>5</v>
      </c>
      <c r="E196">
        <v>0</v>
      </c>
      <c r="F196">
        <v>1</v>
      </c>
      <c r="G196" t="str">
        <f t="shared" si="4"/>
        <v>row(205, "Beldum", 5, 0, 1),</v>
      </c>
    </row>
    <row r="197" spans="1:7" x14ac:dyDescent="0.25">
      <c r="A197" t="s">
        <v>196</v>
      </c>
      <c r="B197">
        <v>208</v>
      </c>
      <c r="C197" t="str">
        <f>""""&amp;A197&amp;""""</f>
        <v>"Regirock"</v>
      </c>
      <c r="D197">
        <v>20</v>
      </c>
      <c r="E197">
        <v>0</v>
      </c>
      <c r="F197" t="s">
        <v>702</v>
      </c>
      <c r="G197" t="str">
        <f t="shared" si="4"/>
        <v>row(208, "Regirock", 20, 0, null),</v>
      </c>
    </row>
    <row r="198" spans="1:7" x14ac:dyDescent="0.25">
      <c r="A198" t="s">
        <v>197</v>
      </c>
      <c r="B198">
        <v>209</v>
      </c>
      <c r="C198" t="str">
        <f>""""&amp;A198&amp;""""</f>
        <v>"Regice"</v>
      </c>
      <c r="D198">
        <v>20</v>
      </c>
      <c r="E198">
        <v>0</v>
      </c>
      <c r="F198" t="s">
        <v>702</v>
      </c>
      <c r="G198" t="str">
        <f t="shared" si="4"/>
        <v>row(209, "Regice", 20, 0, null),</v>
      </c>
    </row>
    <row r="199" spans="1:7" x14ac:dyDescent="0.25">
      <c r="A199" t="s">
        <v>198</v>
      </c>
      <c r="B199">
        <v>210</v>
      </c>
      <c r="C199" t="str">
        <f>""""&amp;A199&amp;""""</f>
        <v>"Registeel"</v>
      </c>
      <c r="D199">
        <v>20</v>
      </c>
      <c r="E199">
        <v>0</v>
      </c>
      <c r="F199" t="s">
        <v>702</v>
      </c>
      <c r="G199" t="str">
        <f t="shared" si="4"/>
        <v>row(210, "Registeel", 20, 0, null),</v>
      </c>
    </row>
    <row r="200" spans="1:7" x14ac:dyDescent="0.25">
      <c r="A200" t="s">
        <v>199</v>
      </c>
      <c r="B200">
        <v>211</v>
      </c>
      <c r="C200" t="str">
        <f>""""&amp;A200&amp;""""</f>
        <v>"Latias"</v>
      </c>
      <c r="D200">
        <v>20</v>
      </c>
      <c r="E200">
        <v>0</v>
      </c>
      <c r="F200" t="s">
        <v>702</v>
      </c>
      <c r="G200" t="str">
        <f t="shared" si="4"/>
        <v>row(211, "Latias", 20, 0, null),</v>
      </c>
    </row>
    <row r="201" spans="1:7" x14ac:dyDescent="0.25">
      <c r="A201" t="s">
        <v>200</v>
      </c>
      <c r="B201">
        <v>212</v>
      </c>
      <c r="C201" t="str">
        <f>""""&amp;A201&amp;""""</f>
        <v>"Latios"</v>
      </c>
      <c r="D201">
        <v>20</v>
      </c>
      <c r="E201">
        <v>0</v>
      </c>
      <c r="F201" t="s">
        <v>702</v>
      </c>
      <c r="G201" t="str">
        <f t="shared" si="4"/>
        <v>row(212, "Latios", 20, 0, null),</v>
      </c>
    </row>
    <row r="202" spans="1:7" x14ac:dyDescent="0.25">
      <c r="A202" t="s">
        <v>201</v>
      </c>
      <c r="B202">
        <v>213</v>
      </c>
      <c r="C202" t="str">
        <f>""""&amp;A202&amp;""""</f>
        <v>"Kyogre"</v>
      </c>
      <c r="D202">
        <v>20</v>
      </c>
      <c r="E202">
        <v>0</v>
      </c>
      <c r="F202" t="s">
        <v>702</v>
      </c>
      <c r="G202" t="str">
        <f t="shared" si="4"/>
        <v>row(213, "Kyogre", 20, 0, null),</v>
      </c>
    </row>
    <row r="203" spans="1:7" x14ac:dyDescent="0.25">
      <c r="A203" t="s">
        <v>202</v>
      </c>
      <c r="B203">
        <v>214</v>
      </c>
      <c r="C203" t="str">
        <f>""""&amp;A203&amp;""""</f>
        <v>"Groudon"</v>
      </c>
      <c r="D203">
        <v>20</v>
      </c>
      <c r="E203">
        <v>0</v>
      </c>
      <c r="F203" t="s">
        <v>702</v>
      </c>
      <c r="G203" t="str">
        <f t="shared" si="4"/>
        <v>row(214, "Groudon", 20, 0, null),</v>
      </c>
    </row>
    <row r="204" spans="1:7" x14ac:dyDescent="0.25">
      <c r="A204" t="s">
        <v>203</v>
      </c>
      <c r="B204">
        <v>215</v>
      </c>
      <c r="C204" t="str">
        <f>""""&amp;A204&amp;""""</f>
        <v>"Rayquaza"</v>
      </c>
      <c r="D204">
        <v>20</v>
      </c>
      <c r="E204">
        <v>0</v>
      </c>
      <c r="F204" t="s">
        <v>702</v>
      </c>
      <c r="G204" t="str">
        <f t="shared" si="4"/>
        <v>row(215, "Rayquaza", 20, 0, null),</v>
      </c>
    </row>
    <row r="205" spans="1:7" x14ac:dyDescent="0.25">
      <c r="A205" t="s">
        <v>204</v>
      </c>
      <c r="B205">
        <v>216</v>
      </c>
      <c r="C205" t="str">
        <f>""""&amp;A205&amp;""""</f>
        <v>"Jirachi"</v>
      </c>
      <c r="D205">
        <v>20</v>
      </c>
      <c r="E205">
        <v>0</v>
      </c>
      <c r="F205" t="s">
        <v>702</v>
      </c>
      <c r="G205" t="str">
        <f t="shared" si="4"/>
        <v>row(216, "Jirachi", 20, 0, null),</v>
      </c>
    </row>
    <row r="206" spans="1:7" x14ac:dyDescent="0.25">
      <c r="A206" t="s">
        <v>205</v>
      </c>
      <c r="B206">
        <v>217</v>
      </c>
      <c r="C206" t="str">
        <f>""""&amp;A206&amp;""""</f>
        <v>"Deoxys"</v>
      </c>
      <c r="D206">
        <v>20</v>
      </c>
      <c r="E206">
        <v>0</v>
      </c>
      <c r="F206" t="s">
        <v>702</v>
      </c>
      <c r="G206" t="str">
        <f t="shared" si="4"/>
        <v>row(217, "Deoxys", 20, 0, null),</v>
      </c>
    </row>
    <row r="207" spans="1:7" x14ac:dyDescent="0.25">
      <c r="A207" t="s">
        <v>206</v>
      </c>
      <c r="B207">
        <v>218</v>
      </c>
      <c r="C207" t="str">
        <f>""""&amp;A207&amp;""""</f>
        <v>"Turtwig"</v>
      </c>
      <c r="D207">
        <v>3</v>
      </c>
      <c r="E207">
        <v>0</v>
      </c>
      <c r="F207">
        <v>1</v>
      </c>
      <c r="G207" t="str">
        <f t="shared" si="4"/>
        <v>row(218, "Turtwig", 3, 0, 1),</v>
      </c>
    </row>
    <row r="208" spans="1:7" x14ac:dyDescent="0.25">
      <c r="A208" t="s">
        <v>207</v>
      </c>
      <c r="B208">
        <v>219</v>
      </c>
      <c r="C208" t="str">
        <f>""""&amp;A208&amp;""""</f>
        <v>"Chimchar"</v>
      </c>
      <c r="D208">
        <v>3</v>
      </c>
      <c r="E208">
        <v>0</v>
      </c>
      <c r="F208">
        <v>1</v>
      </c>
      <c r="G208" t="str">
        <f t="shared" si="4"/>
        <v>row(219, "Chimchar", 3, 0, 1),</v>
      </c>
    </row>
    <row r="209" spans="1:7" x14ac:dyDescent="0.25">
      <c r="A209" t="s">
        <v>208</v>
      </c>
      <c r="B209">
        <v>220</v>
      </c>
      <c r="C209" t="str">
        <f>""""&amp;A209&amp;""""</f>
        <v>"Piplup"</v>
      </c>
      <c r="D209">
        <v>3</v>
      </c>
      <c r="E209">
        <v>0</v>
      </c>
      <c r="F209">
        <v>1</v>
      </c>
      <c r="G209" t="str">
        <f t="shared" si="4"/>
        <v>row(220, "Piplup", 3, 0, 1),</v>
      </c>
    </row>
    <row r="210" spans="1:7" x14ac:dyDescent="0.25">
      <c r="A210" t="s">
        <v>209</v>
      </c>
      <c r="B210">
        <v>221</v>
      </c>
      <c r="C210" t="str">
        <f>""""&amp;A210&amp;""""</f>
        <v>"Starly"</v>
      </c>
      <c r="D210">
        <v>1</v>
      </c>
      <c r="E210">
        <v>0</v>
      </c>
      <c r="F210">
        <v>1</v>
      </c>
      <c r="G210" t="str">
        <f t="shared" si="4"/>
        <v>row(221, "Starly", 1, 0, 1),</v>
      </c>
    </row>
    <row r="211" spans="1:7" x14ac:dyDescent="0.25">
      <c r="A211" t="s">
        <v>210</v>
      </c>
      <c r="B211">
        <v>222</v>
      </c>
      <c r="C211" t="str">
        <f>""""&amp;A211&amp;""""</f>
        <v>"Bidoof"</v>
      </c>
      <c r="D211">
        <v>1</v>
      </c>
      <c r="E211">
        <v>0</v>
      </c>
      <c r="F211">
        <v>4</v>
      </c>
      <c r="G211" t="str">
        <f t="shared" si="4"/>
        <v>row(222, "Bidoof", 1, 0, 4),</v>
      </c>
    </row>
    <row r="212" spans="1:7" x14ac:dyDescent="0.25">
      <c r="A212" t="s">
        <v>211</v>
      </c>
      <c r="B212">
        <v>223</v>
      </c>
      <c r="C212" t="str">
        <f>""""&amp;A212&amp;""""</f>
        <v>"Kricketot"</v>
      </c>
      <c r="D212">
        <v>1</v>
      </c>
      <c r="E212">
        <v>0</v>
      </c>
      <c r="F212">
        <v>4</v>
      </c>
      <c r="G212" t="str">
        <f t="shared" si="4"/>
        <v>row(223, "Kricketot", 1, 0, 4),</v>
      </c>
    </row>
    <row r="213" spans="1:7" x14ac:dyDescent="0.25">
      <c r="A213" t="s">
        <v>212</v>
      </c>
      <c r="B213">
        <v>224</v>
      </c>
      <c r="C213" t="str">
        <f>""""&amp;A213&amp;""""</f>
        <v>"Shinx"</v>
      </c>
      <c r="D213">
        <v>5</v>
      </c>
      <c r="E213">
        <v>0</v>
      </c>
      <c r="F213">
        <v>1</v>
      </c>
      <c r="G213" t="str">
        <f t="shared" si="4"/>
        <v>row(224, "Shinx", 5, 0, 1),</v>
      </c>
    </row>
    <row r="214" spans="1:7" x14ac:dyDescent="0.25">
      <c r="A214" t="s">
        <v>213</v>
      </c>
      <c r="B214">
        <v>225</v>
      </c>
      <c r="C214" t="str">
        <f>""""&amp;A214&amp;""""</f>
        <v>"Cranidos"</v>
      </c>
      <c r="D214">
        <v>5</v>
      </c>
      <c r="E214">
        <v>0</v>
      </c>
      <c r="F214">
        <v>4</v>
      </c>
      <c r="G214" t="str">
        <f t="shared" si="4"/>
        <v>row(225, "Cranidos", 5, 0, 4),</v>
      </c>
    </row>
    <row r="215" spans="1:7" x14ac:dyDescent="0.25">
      <c r="A215" t="s">
        <v>214</v>
      </c>
      <c r="B215">
        <v>226</v>
      </c>
      <c r="C215" t="str">
        <f>""""&amp;A215&amp;""""</f>
        <v>"Shieldon"</v>
      </c>
      <c r="D215">
        <v>5</v>
      </c>
      <c r="E215">
        <v>0</v>
      </c>
      <c r="F215">
        <v>4</v>
      </c>
      <c r="G215" t="str">
        <f t="shared" si="4"/>
        <v>row(226, "Shieldon", 5, 0, 4),</v>
      </c>
    </row>
    <row r="216" spans="1:7" x14ac:dyDescent="0.25">
      <c r="A216" t="s">
        <v>215</v>
      </c>
      <c r="B216">
        <v>227</v>
      </c>
      <c r="C216" t="str">
        <f>""""&amp;A216&amp;""""</f>
        <v>"Sizzlipede"</v>
      </c>
      <c r="E216">
        <v>0</v>
      </c>
      <c r="F216" t="s">
        <v>702</v>
      </c>
      <c r="G216" t="str">
        <f t="shared" si="4"/>
        <v>row(227, "Sizzlipede", , 0, null),</v>
      </c>
    </row>
    <row r="217" spans="1:7" x14ac:dyDescent="0.25">
      <c r="A217" t="s">
        <v>216</v>
      </c>
      <c r="B217">
        <v>228</v>
      </c>
      <c r="C217" t="str">
        <f>""""&amp;A217&amp;""""</f>
        <v>"Burmy"</v>
      </c>
      <c r="D217">
        <v>1</v>
      </c>
      <c r="E217">
        <v>0</v>
      </c>
      <c r="F217">
        <v>4</v>
      </c>
      <c r="G217" t="str">
        <f t="shared" si="4"/>
        <v>row(228, "Burmy", 1, 0, 4),</v>
      </c>
    </row>
    <row r="218" spans="1:7" x14ac:dyDescent="0.25">
      <c r="A218" t="s">
        <v>217</v>
      </c>
      <c r="B218">
        <v>229</v>
      </c>
      <c r="C218" t="str">
        <f>""""&amp;A218&amp;""""</f>
        <v>"Combee"</v>
      </c>
      <c r="D218">
        <v>3</v>
      </c>
      <c r="E218">
        <v>0</v>
      </c>
      <c r="F218">
        <v>4</v>
      </c>
      <c r="G218" t="str">
        <f t="shared" si="4"/>
        <v>row(229, "Combee", 3, 0, 4),</v>
      </c>
    </row>
    <row r="219" spans="1:7" x14ac:dyDescent="0.25">
      <c r="A219" t="s">
        <v>218</v>
      </c>
      <c r="B219">
        <v>230</v>
      </c>
      <c r="C219" t="str">
        <f>""""&amp;A219&amp;""""</f>
        <v>"Pachirisu"</v>
      </c>
      <c r="D219">
        <v>5</v>
      </c>
      <c r="E219">
        <v>0</v>
      </c>
      <c r="F219" t="s">
        <v>702</v>
      </c>
      <c r="G219" t="str">
        <f t="shared" si="4"/>
        <v>row(230, "Pachirisu", 5, 0, null),</v>
      </c>
    </row>
    <row r="220" spans="1:7" x14ac:dyDescent="0.25">
      <c r="A220" t="s">
        <v>219</v>
      </c>
      <c r="B220">
        <v>231</v>
      </c>
      <c r="C220" t="str">
        <f>""""&amp;A220&amp;""""</f>
        <v>"Buizel"</v>
      </c>
      <c r="D220">
        <v>3</v>
      </c>
      <c r="E220">
        <v>0</v>
      </c>
      <c r="F220">
        <v>4</v>
      </c>
      <c r="G220" t="str">
        <f t="shared" si="4"/>
        <v>row(231, "Buizel", 3, 0, 4),</v>
      </c>
    </row>
    <row r="221" spans="1:7" x14ac:dyDescent="0.25">
      <c r="A221" t="s">
        <v>220</v>
      </c>
      <c r="B221">
        <v>232</v>
      </c>
      <c r="C221" t="str">
        <f>""""&amp;A221&amp;""""</f>
        <v>"Cherubi"</v>
      </c>
      <c r="D221">
        <v>3</v>
      </c>
      <c r="E221">
        <v>0</v>
      </c>
      <c r="F221">
        <v>4</v>
      </c>
      <c r="G221" t="str">
        <f t="shared" si="4"/>
        <v>row(232, "Cherubi", 3, 0, 4),</v>
      </c>
    </row>
    <row r="222" spans="1:7" x14ac:dyDescent="0.25">
      <c r="A222" t="s">
        <v>221</v>
      </c>
      <c r="B222">
        <v>233</v>
      </c>
      <c r="C222" t="str">
        <f>""""&amp;A222&amp;""""</f>
        <v>"Shellos"</v>
      </c>
      <c r="D222">
        <v>3</v>
      </c>
      <c r="E222">
        <v>0</v>
      </c>
      <c r="F222">
        <v>4</v>
      </c>
      <c r="G222" t="str">
        <f t="shared" si="4"/>
        <v>row(233, "Shellos", 3, 0, 4),</v>
      </c>
    </row>
    <row r="223" spans="1:7" x14ac:dyDescent="0.25">
      <c r="A223" t="s">
        <v>222</v>
      </c>
      <c r="B223">
        <v>234</v>
      </c>
      <c r="C223" t="str">
        <f>""""&amp;A223&amp;""""</f>
        <v>"Drifloon"</v>
      </c>
      <c r="D223">
        <v>5</v>
      </c>
      <c r="E223">
        <v>0</v>
      </c>
      <c r="F223">
        <v>4</v>
      </c>
      <c r="G223" t="str">
        <f t="shared" si="4"/>
        <v>row(234, "Drifloon", 5, 0, 4),</v>
      </c>
    </row>
    <row r="224" spans="1:7" x14ac:dyDescent="0.25">
      <c r="A224" t="s">
        <v>223</v>
      </c>
      <c r="B224">
        <v>235</v>
      </c>
      <c r="C224" t="str">
        <f>""""&amp;A224&amp;""""</f>
        <v>"Buneary"</v>
      </c>
      <c r="D224">
        <v>3</v>
      </c>
      <c r="E224">
        <v>0</v>
      </c>
      <c r="F224">
        <v>4</v>
      </c>
      <c r="G224" t="str">
        <f t="shared" si="4"/>
        <v>row(235, "Buneary", 3, 0, 4),</v>
      </c>
    </row>
    <row r="225" spans="1:7" x14ac:dyDescent="0.25">
      <c r="A225" t="s">
        <v>224</v>
      </c>
      <c r="B225">
        <v>236</v>
      </c>
      <c r="C225" t="str">
        <f>""""&amp;A225&amp;""""</f>
        <v>"Glameow"</v>
      </c>
      <c r="D225">
        <v>3</v>
      </c>
      <c r="E225">
        <v>0</v>
      </c>
      <c r="F225">
        <v>4</v>
      </c>
      <c r="G225" t="str">
        <f t="shared" si="4"/>
        <v>row(236, "Glameow", 3, 0, 4),</v>
      </c>
    </row>
    <row r="226" spans="1:7" x14ac:dyDescent="0.25">
      <c r="A226" t="s">
        <v>225</v>
      </c>
      <c r="B226">
        <v>237</v>
      </c>
      <c r="C226" t="str">
        <f>""""&amp;A226&amp;""""</f>
        <v>"Stunky"</v>
      </c>
      <c r="D226">
        <v>3</v>
      </c>
      <c r="E226">
        <v>0</v>
      </c>
      <c r="F226">
        <v>4</v>
      </c>
      <c r="G226" t="str">
        <f t="shared" si="4"/>
        <v>row(237, "Stunky", 3, 0, 4),</v>
      </c>
    </row>
    <row r="227" spans="1:7" x14ac:dyDescent="0.25">
      <c r="A227" t="s">
        <v>226</v>
      </c>
      <c r="B227">
        <v>238</v>
      </c>
      <c r="C227" t="str">
        <f>""""&amp;A227&amp;""""</f>
        <v>"Bronzor"</v>
      </c>
      <c r="D227">
        <v>3</v>
      </c>
      <c r="E227">
        <v>0</v>
      </c>
      <c r="F227">
        <v>4</v>
      </c>
      <c r="G227" t="str">
        <f t="shared" si="4"/>
        <v>row(238, "Bronzor", 3, 0, 4),</v>
      </c>
    </row>
    <row r="228" spans="1:7" x14ac:dyDescent="0.25">
      <c r="A228" t="s">
        <v>227</v>
      </c>
      <c r="B228">
        <v>239</v>
      </c>
      <c r="C228" t="str">
        <f>""""&amp;A228&amp;""""</f>
        <v>"Chatot"</v>
      </c>
      <c r="D228">
        <v>5</v>
      </c>
      <c r="E228">
        <v>0</v>
      </c>
      <c r="F228" t="s">
        <v>702</v>
      </c>
      <c r="G228" t="str">
        <f t="shared" si="4"/>
        <v>row(239, "Chatot", 5, 0, null),</v>
      </c>
    </row>
    <row r="229" spans="1:7" x14ac:dyDescent="0.25">
      <c r="A229" t="s">
        <v>228</v>
      </c>
      <c r="B229">
        <v>240</v>
      </c>
      <c r="C229" t="str">
        <f>""""&amp;A229&amp;""""</f>
        <v>"Spiritomb"</v>
      </c>
      <c r="D229">
        <v>5</v>
      </c>
      <c r="E229">
        <v>0</v>
      </c>
      <c r="F229" t="s">
        <v>702</v>
      </c>
      <c r="G229" t="str">
        <f t="shared" si="4"/>
        <v>row(240, "Spiritomb", 5, 0, null),</v>
      </c>
    </row>
    <row r="230" spans="1:7" x14ac:dyDescent="0.25">
      <c r="A230" t="s">
        <v>229</v>
      </c>
      <c r="B230">
        <v>241</v>
      </c>
      <c r="C230" t="str">
        <f>""""&amp;A230&amp;""""</f>
        <v>"Gible"</v>
      </c>
      <c r="D230">
        <v>5</v>
      </c>
      <c r="E230">
        <v>0</v>
      </c>
      <c r="F230">
        <v>1</v>
      </c>
      <c r="G230" t="str">
        <f t="shared" si="4"/>
        <v>row(241, "Gible", 5, 0, 1),</v>
      </c>
    </row>
    <row r="231" spans="1:7" x14ac:dyDescent="0.25">
      <c r="A231" t="s">
        <v>230</v>
      </c>
      <c r="B231">
        <v>242</v>
      </c>
      <c r="C231" t="str">
        <f>""""&amp;A231&amp;""""</f>
        <v>"Lucario"</v>
      </c>
      <c r="D231">
        <v>5</v>
      </c>
      <c r="E231">
        <v>0</v>
      </c>
      <c r="F231">
        <v>4</v>
      </c>
      <c r="G231" t="str">
        <f t="shared" si="4"/>
        <v>row(242, "Lucario", 5, 0, 4),</v>
      </c>
    </row>
    <row r="232" spans="1:7" x14ac:dyDescent="0.25">
      <c r="A232" t="s">
        <v>231</v>
      </c>
      <c r="B232">
        <v>243</v>
      </c>
      <c r="C232" t="str">
        <f>""""&amp;A232&amp;""""</f>
        <v>"Hippopotas"</v>
      </c>
      <c r="D232">
        <v>3</v>
      </c>
      <c r="E232">
        <v>0</v>
      </c>
      <c r="F232">
        <v>4</v>
      </c>
      <c r="G232" t="str">
        <f t="shared" si="4"/>
        <v>row(243, "Hippopotas", 3, 0, 4),</v>
      </c>
    </row>
    <row r="233" spans="1:7" x14ac:dyDescent="0.25">
      <c r="A233" t="s">
        <v>232</v>
      </c>
      <c r="B233">
        <v>244</v>
      </c>
      <c r="C233" t="str">
        <f>""""&amp;A233&amp;""""</f>
        <v>"Skorupi"</v>
      </c>
      <c r="D233">
        <v>5</v>
      </c>
      <c r="E233">
        <v>0</v>
      </c>
      <c r="F233">
        <v>4</v>
      </c>
      <c r="G233" t="str">
        <f t="shared" si="4"/>
        <v>row(244, "Skorupi", 5, 0, 4),</v>
      </c>
    </row>
    <row r="234" spans="1:7" x14ac:dyDescent="0.25">
      <c r="A234" t="s">
        <v>233</v>
      </c>
      <c r="B234">
        <v>245</v>
      </c>
      <c r="C234" t="str">
        <f>""""&amp;A234&amp;""""</f>
        <v>"Croagunk"</v>
      </c>
      <c r="D234">
        <v>3</v>
      </c>
      <c r="E234">
        <v>0</v>
      </c>
      <c r="F234">
        <v>4</v>
      </c>
      <c r="G234" t="str">
        <f t="shared" si="4"/>
        <v>row(245, "Croagunk", 3, 0, 4),</v>
      </c>
    </row>
    <row r="235" spans="1:7" x14ac:dyDescent="0.25">
      <c r="A235" t="s">
        <v>234</v>
      </c>
      <c r="B235">
        <v>246</v>
      </c>
      <c r="C235" t="str">
        <f>""""&amp;A235&amp;""""</f>
        <v>"Carnivine"</v>
      </c>
      <c r="D235">
        <v>5</v>
      </c>
      <c r="E235">
        <v>0</v>
      </c>
      <c r="F235" t="s">
        <v>702</v>
      </c>
      <c r="G235" t="str">
        <f t="shared" si="4"/>
        <v>row(246, "Carnivine", 5, 0, null),</v>
      </c>
    </row>
    <row r="236" spans="1:7" x14ac:dyDescent="0.25">
      <c r="A236" t="s">
        <v>235</v>
      </c>
      <c r="B236">
        <v>247</v>
      </c>
      <c r="C236" t="str">
        <f>""""&amp;A236&amp;""""</f>
        <v>"Finneon"</v>
      </c>
      <c r="D236">
        <v>3</v>
      </c>
      <c r="E236">
        <v>0</v>
      </c>
      <c r="F236">
        <v>4</v>
      </c>
      <c r="G236" t="str">
        <f t="shared" si="4"/>
        <v>row(247, "Finneon", 3, 0, 4),</v>
      </c>
    </row>
    <row r="237" spans="1:7" x14ac:dyDescent="0.25">
      <c r="A237" t="s">
        <v>236</v>
      </c>
      <c r="B237">
        <v>248</v>
      </c>
      <c r="C237" t="str">
        <f>""""&amp;A237&amp;""""</f>
        <v>"Snover"</v>
      </c>
      <c r="D237">
        <v>3</v>
      </c>
      <c r="E237">
        <v>0</v>
      </c>
      <c r="F237">
        <v>4</v>
      </c>
      <c r="G237" t="str">
        <f t="shared" si="4"/>
        <v>row(248, "Snover", 3, 0, 4),</v>
      </c>
    </row>
    <row r="238" spans="1:7" x14ac:dyDescent="0.25">
      <c r="A238" t="s">
        <v>237</v>
      </c>
      <c r="B238">
        <v>251</v>
      </c>
      <c r="C238" t="str">
        <f>""""&amp;A238&amp;""""</f>
        <v>"Rotom"</v>
      </c>
      <c r="D238">
        <v>5</v>
      </c>
      <c r="E238">
        <v>0</v>
      </c>
      <c r="F238" t="s">
        <v>702</v>
      </c>
      <c r="G238" t="str">
        <f t="shared" si="4"/>
        <v>row(251, "Rotom", 5, 0, null),</v>
      </c>
    </row>
    <row r="239" spans="1:7" x14ac:dyDescent="0.25">
      <c r="A239" t="s">
        <v>238</v>
      </c>
      <c r="B239">
        <v>252</v>
      </c>
      <c r="C239" t="str">
        <f>""""&amp;A239&amp;""""</f>
        <v>"Uxie"</v>
      </c>
      <c r="D239">
        <v>20</v>
      </c>
      <c r="E239">
        <v>0</v>
      </c>
      <c r="F239" t="s">
        <v>702</v>
      </c>
      <c r="G239" t="str">
        <f t="shared" si="4"/>
        <v>row(252, "Uxie", 20, 0, null),</v>
      </c>
    </row>
    <row r="240" spans="1:7" x14ac:dyDescent="0.25">
      <c r="A240" t="s">
        <v>239</v>
      </c>
      <c r="B240">
        <v>253</v>
      </c>
      <c r="C240" t="str">
        <f>""""&amp;A240&amp;""""</f>
        <v>"Mesprit"</v>
      </c>
      <c r="D240">
        <v>20</v>
      </c>
      <c r="E240">
        <v>0</v>
      </c>
      <c r="F240" t="s">
        <v>702</v>
      </c>
      <c r="G240" t="str">
        <f t="shared" si="4"/>
        <v>row(253, "Mesprit", 20, 0, null),</v>
      </c>
    </row>
    <row r="241" spans="1:7" x14ac:dyDescent="0.25">
      <c r="A241" t="s">
        <v>240</v>
      </c>
      <c r="B241">
        <v>254</v>
      </c>
      <c r="C241" t="str">
        <f>""""&amp;A241&amp;""""</f>
        <v>"Azelf"</v>
      </c>
      <c r="D241">
        <v>20</v>
      </c>
      <c r="E241">
        <v>0</v>
      </c>
      <c r="F241" t="s">
        <v>702</v>
      </c>
      <c r="G241" t="str">
        <f t="shared" si="4"/>
        <v>row(254, "Azelf", 20, 0, null),</v>
      </c>
    </row>
    <row r="242" spans="1:7" x14ac:dyDescent="0.25">
      <c r="A242" t="s">
        <v>241</v>
      </c>
      <c r="B242">
        <v>255</v>
      </c>
      <c r="C242" t="str">
        <f>""""&amp;A242&amp;""""</f>
        <v>"Dialga"</v>
      </c>
      <c r="D242">
        <v>20</v>
      </c>
      <c r="E242">
        <v>0</v>
      </c>
      <c r="F242" t="s">
        <v>702</v>
      </c>
      <c r="G242" t="str">
        <f t="shared" si="4"/>
        <v>row(255, "Dialga", 20, 0, null),</v>
      </c>
    </row>
    <row r="243" spans="1:7" x14ac:dyDescent="0.25">
      <c r="A243" t="s">
        <v>242</v>
      </c>
      <c r="B243">
        <v>256</v>
      </c>
      <c r="C243" t="str">
        <f>""""&amp;A243&amp;""""</f>
        <v>"Palkia"</v>
      </c>
      <c r="D243">
        <v>20</v>
      </c>
      <c r="E243">
        <v>0</v>
      </c>
      <c r="F243" t="s">
        <v>702</v>
      </c>
      <c r="G243" t="str">
        <f t="shared" si="4"/>
        <v>row(256, "Palkia", 20, 0, null),</v>
      </c>
    </row>
    <row r="244" spans="1:7" x14ac:dyDescent="0.25">
      <c r="A244" t="s">
        <v>243</v>
      </c>
      <c r="B244">
        <v>257</v>
      </c>
      <c r="C244" t="str">
        <f>""""&amp;A244&amp;""""</f>
        <v>"Heatran"</v>
      </c>
      <c r="D244">
        <v>20</v>
      </c>
      <c r="E244">
        <v>0</v>
      </c>
      <c r="F244" t="s">
        <v>702</v>
      </c>
      <c r="G244" t="str">
        <f t="shared" si="4"/>
        <v>row(257, "Heatran", 20, 0, null),</v>
      </c>
    </row>
    <row r="245" spans="1:7" x14ac:dyDescent="0.25">
      <c r="A245" t="s">
        <v>244</v>
      </c>
      <c r="B245">
        <v>258</v>
      </c>
      <c r="C245" t="str">
        <f>""""&amp;A245&amp;""""</f>
        <v>"Regigigas"</v>
      </c>
      <c r="D245">
        <v>20</v>
      </c>
      <c r="E245">
        <v>0</v>
      </c>
      <c r="F245" t="s">
        <v>702</v>
      </c>
      <c r="G245" t="str">
        <f t="shared" si="4"/>
        <v>row(258, "Regigigas", 20, 0, null),</v>
      </c>
    </row>
    <row r="246" spans="1:7" x14ac:dyDescent="0.25">
      <c r="A246" t="s">
        <v>245</v>
      </c>
      <c r="B246">
        <v>259</v>
      </c>
      <c r="C246" t="str">
        <f>""""&amp;A246&amp;""""</f>
        <v>"Giratina"</v>
      </c>
      <c r="D246">
        <v>20</v>
      </c>
      <c r="E246">
        <v>0</v>
      </c>
      <c r="F246" t="s">
        <v>702</v>
      </c>
      <c r="G246" t="str">
        <f t="shared" si="4"/>
        <v>row(259, "Giratina", 20, 0, null),</v>
      </c>
    </row>
    <row r="247" spans="1:7" x14ac:dyDescent="0.25">
      <c r="A247" t="s">
        <v>246</v>
      </c>
      <c r="B247">
        <v>260</v>
      </c>
      <c r="C247" t="str">
        <f>""""&amp;A247&amp;""""</f>
        <v>"Cresselia"</v>
      </c>
      <c r="D247">
        <v>20</v>
      </c>
      <c r="E247">
        <v>0</v>
      </c>
      <c r="F247" t="s">
        <v>702</v>
      </c>
      <c r="G247" t="str">
        <f t="shared" si="4"/>
        <v>row(260, "Cresselia", 20, 0, null),</v>
      </c>
    </row>
    <row r="248" spans="1:7" x14ac:dyDescent="0.25">
      <c r="A248" t="s">
        <v>247</v>
      </c>
      <c r="B248">
        <v>261</v>
      </c>
      <c r="C248" t="str">
        <f>""""&amp;A248&amp;""""</f>
        <v>"Phione"</v>
      </c>
      <c r="D248">
        <v>20</v>
      </c>
      <c r="E248">
        <v>0</v>
      </c>
      <c r="F248" t="s">
        <v>702</v>
      </c>
      <c r="G248" t="str">
        <f t="shared" si="4"/>
        <v>row(261, "Phione", 20, 0, null),</v>
      </c>
    </row>
    <row r="249" spans="1:7" x14ac:dyDescent="0.25">
      <c r="A249" t="s">
        <v>248</v>
      </c>
      <c r="B249">
        <v>262</v>
      </c>
      <c r="C249" t="str">
        <f>""""&amp;A249&amp;""""</f>
        <v>"Manaphy"</v>
      </c>
      <c r="D249">
        <v>20</v>
      </c>
      <c r="E249">
        <v>0</v>
      </c>
      <c r="F249" t="s">
        <v>702</v>
      </c>
      <c r="G249" t="str">
        <f t="shared" si="4"/>
        <v>row(262, "Manaphy", 20, 0, null),</v>
      </c>
    </row>
    <row r="250" spans="1:7" x14ac:dyDescent="0.25">
      <c r="A250" t="s">
        <v>249</v>
      </c>
      <c r="B250">
        <v>263</v>
      </c>
      <c r="C250" t="str">
        <f>""""&amp;A250&amp;""""</f>
        <v>"Darkrai"</v>
      </c>
      <c r="D250">
        <v>20</v>
      </c>
      <c r="E250">
        <v>0</v>
      </c>
      <c r="F250" t="s">
        <v>702</v>
      </c>
      <c r="G250" t="str">
        <f t="shared" si="4"/>
        <v>row(263, "Darkrai", 20, 0, null),</v>
      </c>
    </row>
    <row r="251" spans="1:7" x14ac:dyDescent="0.25">
      <c r="A251" t="s">
        <v>250</v>
      </c>
      <c r="B251">
        <v>264</v>
      </c>
      <c r="C251" t="str">
        <f>""""&amp;A251&amp;""""</f>
        <v>"Shaymin"</v>
      </c>
      <c r="D251">
        <v>20</v>
      </c>
      <c r="E251">
        <v>0</v>
      </c>
      <c r="F251" t="s">
        <v>702</v>
      </c>
      <c r="G251" t="str">
        <f t="shared" si="4"/>
        <v>row(264, "Shaymin", 20, 0, null),</v>
      </c>
    </row>
    <row r="252" spans="1:7" x14ac:dyDescent="0.25">
      <c r="A252" t="s">
        <v>251</v>
      </c>
      <c r="B252">
        <v>265</v>
      </c>
      <c r="C252" t="str">
        <f>""""&amp;A252&amp;""""</f>
        <v>"Arceus"</v>
      </c>
      <c r="D252">
        <v>20</v>
      </c>
      <c r="E252">
        <v>0</v>
      </c>
      <c r="F252" t="s">
        <v>702</v>
      </c>
      <c r="G252" t="str">
        <f t="shared" si="4"/>
        <v>row(265, "Arceus", 20, 0, null),</v>
      </c>
    </row>
    <row r="253" spans="1:7" x14ac:dyDescent="0.25">
      <c r="A253" t="s">
        <v>252</v>
      </c>
      <c r="B253">
        <v>266</v>
      </c>
      <c r="C253" t="str">
        <f>""""&amp;A253&amp;""""</f>
        <v>"Victini"</v>
      </c>
      <c r="D253">
        <v>20</v>
      </c>
      <c r="E253">
        <v>0</v>
      </c>
      <c r="F253" t="s">
        <v>702</v>
      </c>
      <c r="G253" t="str">
        <f t="shared" si="4"/>
        <v>row(266, "Victini", 20, 0, null),</v>
      </c>
    </row>
    <row r="254" spans="1:7" x14ac:dyDescent="0.25">
      <c r="A254" t="s">
        <v>253</v>
      </c>
      <c r="B254">
        <v>267</v>
      </c>
      <c r="C254" t="str">
        <f>""""&amp;A254&amp;""""</f>
        <v>"Snivy"</v>
      </c>
      <c r="D254">
        <v>3</v>
      </c>
      <c r="E254">
        <v>0</v>
      </c>
      <c r="F254">
        <v>1</v>
      </c>
      <c r="G254" t="str">
        <f t="shared" si="4"/>
        <v>row(267, "Snivy", 3, 0, 1),</v>
      </c>
    </row>
    <row r="255" spans="1:7" x14ac:dyDescent="0.25">
      <c r="A255" t="s">
        <v>254</v>
      </c>
      <c r="B255">
        <v>268</v>
      </c>
      <c r="C255" t="str">
        <f>""""&amp;A255&amp;""""</f>
        <v>"Tepig"</v>
      </c>
      <c r="D255">
        <v>3</v>
      </c>
      <c r="E255">
        <v>0</v>
      </c>
      <c r="F255">
        <v>1</v>
      </c>
      <c r="G255" t="str">
        <f t="shared" si="4"/>
        <v>row(268, "Tepig", 3, 0, 1),</v>
      </c>
    </row>
    <row r="256" spans="1:7" x14ac:dyDescent="0.25">
      <c r="A256" t="s">
        <v>255</v>
      </c>
      <c r="B256">
        <v>269</v>
      </c>
      <c r="C256" t="str">
        <f>""""&amp;A256&amp;""""</f>
        <v>"Oshawott"</v>
      </c>
      <c r="D256">
        <v>3</v>
      </c>
      <c r="E256">
        <v>0</v>
      </c>
      <c r="F256">
        <v>1</v>
      </c>
      <c r="G256" t="str">
        <f t="shared" si="4"/>
        <v>row(269, "Oshawott", 3, 0, 1),</v>
      </c>
    </row>
    <row r="257" spans="1:7" x14ac:dyDescent="0.25">
      <c r="A257" t="s">
        <v>256</v>
      </c>
      <c r="B257">
        <v>270</v>
      </c>
      <c r="C257" t="str">
        <f>""""&amp;A257&amp;""""</f>
        <v>"Patrat"</v>
      </c>
      <c r="D257">
        <v>1</v>
      </c>
      <c r="E257">
        <v>0</v>
      </c>
      <c r="F257">
        <v>4</v>
      </c>
      <c r="G257" t="str">
        <f t="shared" si="4"/>
        <v>row(270, "Patrat", 1, 0, 4),</v>
      </c>
    </row>
    <row r="258" spans="1:7" x14ac:dyDescent="0.25">
      <c r="A258" t="s">
        <v>257</v>
      </c>
      <c r="B258">
        <v>271</v>
      </c>
      <c r="C258" t="str">
        <f>""""&amp;A258&amp;""""</f>
        <v>"Lillipup"</v>
      </c>
      <c r="D258">
        <v>1</v>
      </c>
      <c r="E258">
        <v>0</v>
      </c>
      <c r="F258">
        <v>1</v>
      </c>
      <c r="G258" t="str">
        <f t="shared" si="4"/>
        <v>row(271, "Lillipup", 1, 0, 1),</v>
      </c>
    </row>
    <row r="259" spans="1:7" x14ac:dyDescent="0.25">
      <c r="A259" t="s">
        <v>258</v>
      </c>
      <c r="B259">
        <v>272</v>
      </c>
      <c r="C259" t="str">
        <f>""""&amp;A259&amp;""""</f>
        <v>"Purrloin"</v>
      </c>
      <c r="D259">
        <v>1</v>
      </c>
      <c r="E259">
        <v>0</v>
      </c>
      <c r="F259">
        <v>4</v>
      </c>
      <c r="G259" t="str">
        <f t="shared" ref="G259:G322" si="5">"row("&amp;_xlfn.TEXTJOIN(", ",FALSE,B259:F259)&amp;"),"</f>
        <v>row(272, "Purrloin", 1, 0, 4),</v>
      </c>
    </row>
    <row r="260" spans="1:7" x14ac:dyDescent="0.25">
      <c r="A260" t="s">
        <v>259</v>
      </c>
      <c r="B260">
        <v>273</v>
      </c>
      <c r="C260" t="str">
        <f>""""&amp;A260&amp;""""</f>
        <v>"Pansage"</v>
      </c>
      <c r="D260">
        <v>3</v>
      </c>
      <c r="E260">
        <v>0</v>
      </c>
      <c r="F260">
        <v>4</v>
      </c>
      <c r="G260" t="str">
        <f t="shared" si="5"/>
        <v>row(273, "Pansage", 3, 0, 4),</v>
      </c>
    </row>
    <row r="261" spans="1:7" x14ac:dyDescent="0.25">
      <c r="A261" t="s">
        <v>260</v>
      </c>
      <c r="B261">
        <v>274</v>
      </c>
      <c r="C261" t="str">
        <f>""""&amp;A261&amp;""""</f>
        <v>"Pansear"</v>
      </c>
      <c r="D261">
        <v>3</v>
      </c>
      <c r="E261">
        <v>0</v>
      </c>
      <c r="F261">
        <v>4</v>
      </c>
      <c r="G261" t="str">
        <f t="shared" si="5"/>
        <v>row(274, "Pansear", 3, 0, 4),</v>
      </c>
    </row>
    <row r="262" spans="1:7" x14ac:dyDescent="0.25">
      <c r="A262" t="s">
        <v>261</v>
      </c>
      <c r="B262">
        <v>275</v>
      </c>
      <c r="C262" t="str">
        <f>""""&amp;A262&amp;""""</f>
        <v>"Panpour"</v>
      </c>
      <c r="D262">
        <v>3</v>
      </c>
      <c r="E262">
        <v>0</v>
      </c>
      <c r="F262">
        <v>4</v>
      </c>
      <c r="G262" t="str">
        <f t="shared" si="5"/>
        <v>row(275, "Panpour", 3, 0, 4),</v>
      </c>
    </row>
    <row r="263" spans="1:7" x14ac:dyDescent="0.25">
      <c r="A263" t="s">
        <v>262</v>
      </c>
      <c r="B263">
        <v>276</v>
      </c>
      <c r="C263" t="str">
        <f>""""&amp;A263&amp;""""</f>
        <v>"Munna"</v>
      </c>
      <c r="D263">
        <v>3</v>
      </c>
      <c r="E263">
        <v>0</v>
      </c>
      <c r="F263" t="s">
        <v>702</v>
      </c>
      <c r="G263" t="str">
        <f t="shared" si="5"/>
        <v>row(276, "Munna", 3, 0, null),</v>
      </c>
    </row>
    <row r="264" spans="1:7" x14ac:dyDescent="0.25">
      <c r="A264" t="s">
        <v>263</v>
      </c>
      <c r="B264">
        <v>277</v>
      </c>
      <c r="C264" t="str">
        <f>""""&amp;A264&amp;""""</f>
        <v>"Pidove"</v>
      </c>
      <c r="D264">
        <v>1</v>
      </c>
      <c r="E264">
        <v>0</v>
      </c>
      <c r="F264">
        <v>2</v>
      </c>
      <c r="G264" t="str">
        <f t="shared" si="5"/>
        <v>row(277, "Pidove", 1, 0, 2),</v>
      </c>
    </row>
    <row r="265" spans="1:7" x14ac:dyDescent="0.25">
      <c r="A265" t="s">
        <v>264</v>
      </c>
      <c r="B265">
        <v>278</v>
      </c>
      <c r="C265" t="str">
        <f>""""&amp;A265&amp;""""</f>
        <v>"Blitzle"</v>
      </c>
      <c r="D265">
        <v>3</v>
      </c>
      <c r="E265">
        <v>0</v>
      </c>
      <c r="F265">
        <v>4</v>
      </c>
      <c r="G265" t="str">
        <f t="shared" si="5"/>
        <v>row(278, "Blitzle", 3, 0, 4),</v>
      </c>
    </row>
    <row r="266" spans="1:7" x14ac:dyDescent="0.25">
      <c r="A266" t="s">
        <v>265</v>
      </c>
      <c r="B266">
        <v>279</v>
      </c>
      <c r="C266" t="str">
        <f>""""&amp;A266&amp;""""</f>
        <v>"Roggenrola"</v>
      </c>
      <c r="D266">
        <v>3</v>
      </c>
      <c r="E266">
        <v>1</v>
      </c>
      <c r="F266">
        <v>9</v>
      </c>
      <c r="G266" t="str">
        <f t="shared" si="5"/>
        <v>row(279, "Roggenrola", 3, 1, 9),</v>
      </c>
    </row>
    <row r="267" spans="1:7" x14ac:dyDescent="0.25">
      <c r="A267" t="s">
        <v>266</v>
      </c>
      <c r="B267">
        <v>280</v>
      </c>
      <c r="C267" t="str">
        <f>""""&amp;A267&amp;""""</f>
        <v>"Woobat"</v>
      </c>
      <c r="D267">
        <v>1</v>
      </c>
      <c r="E267">
        <v>0</v>
      </c>
      <c r="F267">
        <v>4</v>
      </c>
      <c r="G267" t="str">
        <f t="shared" si="5"/>
        <v>row(280, "Woobat", 1, 0, 4),</v>
      </c>
    </row>
    <row r="268" spans="1:7" x14ac:dyDescent="0.25">
      <c r="A268" t="s">
        <v>267</v>
      </c>
      <c r="B268">
        <v>281</v>
      </c>
      <c r="C268" t="str">
        <f>""""&amp;A268&amp;""""</f>
        <v>"Drilbur"</v>
      </c>
      <c r="D268">
        <v>3</v>
      </c>
      <c r="E268">
        <v>0</v>
      </c>
      <c r="F268">
        <v>4</v>
      </c>
      <c r="G268" t="str">
        <f t="shared" si="5"/>
        <v>row(281, "Drilbur", 3, 0, 4),</v>
      </c>
    </row>
    <row r="269" spans="1:7" x14ac:dyDescent="0.25">
      <c r="A269" t="s">
        <v>268</v>
      </c>
      <c r="B269">
        <v>282</v>
      </c>
      <c r="C269" t="str">
        <f>""""&amp;A269&amp;""""</f>
        <v>"Audino"</v>
      </c>
      <c r="D269">
        <v>3</v>
      </c>
      <c r="E269">
        <v>0</v>
      </c>
      <c r="F269" t="s">
        <v>702</v>
      </c>
      <c r="G269" t="str">
        <f t="shared" si="5"/>
        <v>row(282, "Audino", 3, 0, null),</v>
      </c>
    </row>
    <row r="270" spans="1:7" x14ac:dyDescent="0.25">
      <c r="A270" t="s">
        <v>269</v>
      </c>
      <c r="B270">
        <v>283</v>
      </c>
      <c r="C270" t="str">
        <f>""""&amp;A270&amp;""""</f>
        <v>"Timburr"</v>
      </c>
      <c r="D270">
        <v>5</v>
      </c>
      <c r="E270">
        <v>1</v>
      </c>
      <c r="F270">
        <v>9</v>
      </c>
      <c r="G270" t="str">
        <f t="shared" si="5"/>
        <v>row(283, "Timburr", 5, 1, 9),</v>
      </c>
    </row>
    <row r="271" spans="1:7" x14ac:dyDescent="0.25">
      <c r="A271" t="s">
        <v>270</v>
      </c>
      <c r="B271">
        <v>284</v>
      </c>
      <c r="C271" t="str">
        <f>""""&amp;A271&amp;""""</f>
        <v>"Tympole"</v>
      </c>
      <c r="D271">
        <v>3</v>
      </c>
      <c r="E271">
        <v>0</v>
      </c>
      <c r="F271">
        <v>1</v>
      </c>
      <c r="G271" t="str">
        <f t="shared" si="5"/>
        <v>row(284, "Tympole", 3, 0, 1),</v>
      </c>
    </row>
    <row r="272" spans="1:7" x14ac:dyDescent="0.25">
      <c r="A272" t="s">
        <v>271</v>
      </c>
      <c r="B272">
        <v>285</v>
      </c>
      <c r="C272" t="str">
        <f>""""&amp;A272&amp;""""</f>
        <v>"Throh"</v>
      </c>
      <c r="D272">
        <v>5</v>
      </c>
      <c r="E272">
        <v>0</v>
      </c>
      <c r="F272" t="s">
        <v>702</v>
      </c>
      <c r="G272" t="str">
        <f t="shared" si="5"/>
        <v>row(285, "Throh", 5, 0, null),</v>
      </c>
    </row>
    <row r="273" spans="1:7" x14ac:dyDescent="0.25">
      <c r="A273" t="s">
        <v>272</v>
      </c>
      <c r="B273">
        <v>286</v>
      </c>
      <c r="C273" t="str">
        <f>""""&amp;A273&amp;""""</f>
        <v>"Sawk"</v>
      </c>
      <c r="D273">
        <v>5</v>
      </c>
      <c r="E273">
        <v>0</v>
      </c>
      <c r="F273" t="s">
        <v>702</v>
      </c>
      <c r="G273" t="str">
        <f t="shared" si="5"/>
        <v>row(286, "Sawk", 5, 0, null),</v>
      </c>
    </row>
    <row r="274" spans="1:7" x14ac:dyDescent="0.25">
      <c r="A274" t="s">
        <v>273</v>
      </c>
      <c r="B274">
        <v>287</v>
      </c>
      <c r="C274" t="str">
        <f>""""&amp;A274&amp;""""</f>
        <v>"Sewaddle"</v>
      </c>
      <c r="D274">
        <v>1</v>
      </c>
      <c r="E274">
        <v>0</v>
      </c>
      <c r="F274">
        <v>1</v>
      </c>
      <c r="G274" t="str">
        <f t="shared" si="5"/>
        <v>row(287, "Sewaddle", 1, 0, 1),</v>
      </c>
    </row>
    <row r="275" spans="1:7" x14ac:dyDescent="0.25">
      <c r="A275" t="s">
        <v>274</v>
      </c>
      <c r="B275">
        <v>288</v>
      </c>
      <c r="C275" t="str">
        <f>""""&amp;A275&amp;""""</f>
        <v>"Venipede"</v>
      </c>
      <c r="D275">
        <v>1</v>
      </c>
      <c r="E275">
        <v>0</v>
      </c>
      <c r="F275">
        <v>1</v>
      </c>
      <c r="G275" t="str">
        <f t="shared" si="5"/>
        <v>row(288, "Venipede", 1, 0, 1),</v>
      </c>
    </row>
    <row r="276" spans="1:7" x14ac:dyDescent="0.25">
      <c r="A276" t="s">
        <v>275</v>
      </c>
      <c r="B276">
        <v>289</v>
      </c>
      <c r="C276" t="str">
        <f>""""&amp;A276&amp;""""</f>
        <v>"Cottonee"</v>
      </c>
      <c r="D276">
        <v>1</v>
      </c>
      <c r="E276">
        <v>0</v>
      </c>
      <c r="F276">
        <v>4</v>
      </c>
      <c r="G276" t="str">
        <f t="shared" si="5"/>
        <v>row(289, "Cottonee", 1, 0, 4),</v>
      </c>
    </row>
    <row r="277" spans="1:7" x14ac:dyDescent="0.25">
      <c r="A277" t="s">
        <v>276</v>
      </c>
      <c r="B277">
        <v>290</v>
      </c>
      <c r="C277" t="str">
        <f>""""&amp;A277&amp;""""</f>
        <v>"Petilil"</v>
      </c>
      <c r="D277">
        <v>1</v>
      </c>
      <c r="E277">
        <v>0</v>
      </c>
      <c r="F277">
        <v>4</v>
      </c>
      <c r="G277" t="str">
        <f t="shared" si="5"/>
        <v>row(290, "Petilil", 1, 0, 4),</v>
      </c>
    </row>
    <row r="278" spans="1:7" x14ac:dyDescent="0.25">
      <c r="A278" t="s">
        <v>277</v>
      </c>
      <c r="B278">
        <v>291</v>
      </c>
      <c r="C278" t="str">
        <f>""""&amp;A278&amp;""""</f>
        <v>"Basculin"</v>
      </c>
      <c r="D278">
        <v>1</v>
      </c>
      <c r="E278">
        <v>0</v>
      </c>
      <c r="F278" t="s">
        <v>702</v>
      </c>
      <c r="G278" t="str">
        <f t="shared" si="5"/>
        <v>row(291, "Basculin", 1, 0, null),</v>
      </c>
    </row>
    <row r="279" spans="1:7" x14ac:dyDescent="0.25">
      <c r="A279" t="s">
        <v>278</v>
      </c>
      <c r="B279">
        <v>292</v>
      </c>
      <c r="C279" t="str">
        <f>""""&amp;A279&amp;""""</f>
        <v>"Sandile"</v>
      </c>
      <c r="D279">
        <v>5</v>
      </c>
      <c r="E279">
        <v>0</v>
      </c>
      <c r="F279">
        <v>5</v>
      </c>
      <c r="G279" t="str">
        <f t="shared" si="5"/>
        <v>row(292, "Sandile", 5, 0, 5),</v>
      </c>
    </row>
    <row r="280" spans="1:7" x14ac:dyDescent="0.25">
      <c r="A280" t="s">
        <v>279</v>
      </c>
      <c r="B280">
        <v>293</v>
      </c>
      <c r="C280" t="str">
        <f>""""&amp;A280&amp;""""</f>
        <v>"Darumaka"</v>
      </c>
      <c r="D280">
        <v>3</v>
      </c>
      <c r="E280">
        <v>0</v>
      </c>
      <c r="F280">
        <v>4</v>
      </c>
      <c r="G280" t="str">
        <f t="shared" si="5"/>
        <v>row(293, "Darumaka", 3, 0, 4),</v>
      </c>
    </row>
    <row r="281" spans="1:7" x14ac:dyDescent="0.25">
      <c r="A281" t="s">
        <v>280</v>
      </c>
      <c r="B281">
        <v>294</v>
      </c>
      <c r="C281" t="str">
        <f>""""&amp;A281&amp;""""</f>
        <v>"Maractus"</v>
      </c>
      <c r="D281">
        <v>1</v>
      </c>
      <c r="E281">
        <v>0</v>
      </c>
      <c r="F281" t="s">
        <v>702</v>
      </c>
      <c r="G281" t="str">
        <f t="shared" si="5"/>
        <v>row(294, "Maractus", 1, 0, null),</v>
      </c>
    </row>
    <row r="282" spans="1:7" x14ac:dyDescent="0.25">
      <c r="A282" t="s">
        <v>281</v>
      </c>
      <c r="B282">
        <v>295</v>
      </c>
      <c r="C282" t="str">
        <f>""""&amp;A282&amp;""""</f>
        <v>"Dwebble"</v>
      </c>
      <c r="D282">
        <v>1</v>
      </c>
      <c r="E282">
        <v>0</v>
      </c>
      <c r="F282">
        <v>4</v>
      </c>
      <c r="G282" t="str">
        <f t="shared" si="5"/>
        <v>row(295, "Dwebble", 1, 0, 4),</v>
      </c>
    </row>
    <row r="283" spans="1:7" x14ac:dyDescent="0.25">
      <c r="A283" t="s">
        <v>282</v>
      </c>
      <c r="B283">
        <v>296</v>
      </c>
      <c r="C283" t="str">
        <f>""""&amp;A283&amp;""""</f>
        <v>"Sigilyph"</v>
      </c>
      <c r="D283">
        <v>5</v>
      </c>
      <c r="E283">
        <v>0</v>
      </c>
      <c r="F283" t="s">
        <v>702</v>
      </c>
      <c r="G283" t="str">
        <f t="shared" si="5"/>
        <v>row(296, "Sigilyph", 5, 0, null),</v>
      </c>
    </row>
    <row r="284" spans="1:7" x14ac:dyDescent="0.25">
      <c r="A284" t="s">
        <v>283</v>
      </c>
      <c r="B284">
        <v>297</v>
      </c>
      <c r="C284" t="str">
        <f>""""&amp;A284&amp;""""</f>
        <v>"Yamask"</v>
      </c>
      <c r="D284">
        <v>3</v>
      </c>
      <c r="E284">
        <v>0</v>
      </c>
      <c r="F284">
        <v>4</v>
      </c>
      <c r="G284" t="str">
        <f t="shared" si="5"/>
        <v>row(297, "Yamask", 3, 0, 4),</v>
      </c>
    </row>
    <row r="285" spans="1:7" x14ac:dyDescent="0.25">
      <c r="A285" t="s">
        <v>284</v>
      </c>
      <c r="B285">
        <v>298</v>
      </c>
      <c r="C285" t="str">
        <f>""""&amp;A285&amp;""""</f>
        <v>"Tirtouga"</v>
      </c>
      <c r="D285">
        <v>5</v>
      </c>
      <c r="E285">
        <v>0</v>
      </c>
      <c r="F285">
        <v>4</v>
      </c>
      <c r="G285" t="str">
        <f t="shared" si="5"/>
        <v>row(298, "Tirtouga", 5, 0, 4),</v>
      </c>
    </row>
    <row r="286" spans="1:7" x14ac:dyDescent="0.25">
      <c r="A286" t="s">
        <v>285</v>
      </c>
      <c r="B286">
        <v>299</v>
      </c>
      <c r="C286" t="str">
        <f>""""&amp;A286&amp;""""</f>
        <v>"Archen"</v>
      </c>
      <c r="D286">
        <v>5</v>
      </c>
      <c r="E286">
        <v>0</v>
      </c>
      <c r="F286">
        <v>4</v>
      </c>
      <c r="G286" t="str">
        <f t="shared" si="5"/>
        <v>row(299, "Archen", 5, 0, 4),</v>
      </c>
    </row>
    <row r="287" spans="1:7" x14ac:dyDescent="0.25">
      <c r="A287" t="s">
        <v>286</v>
      </c>
      <c r="B287">
        <v>300</v>
      </c>
      <c r="C287" t="str">
        <f>""""&amp;A287&amp;""""</f>
        <v>"Trubbish"</v>
      </c>
      <c r="D287">
        <v>3</v>
      </c>
      <c r="E287">
        <v>0</v>
      </c>
      <c r="F287">
        <v>4</v>
      </c>
      <c r="G287" t="str">
        <f t="shared" si="5"/>
        <v>row(300, "Trubbish", 3, 0, 4),</v>
      </c>
    </row>
    <row r="288" spans="1:7" x14ac:dyDescent="0.25">
      <c r="A288" t="s">
        <v>287</v>
      </c>
      <c r="B288">
        <v>301</v>
      </c>
      <c r="C288" t="str">
        <f>""""&amp;A288&amp;""""</f>
        <v>"Zorua"</v>
      </c>
      <c r="D288">
        <v>5</v>
      </c>
      <c r="E288">
        <v>0</v>
      </c>
      <c r="F288" t="s">
        <v>702</v>
      </c>
      <c r="G288" t="str">
        <f t="shared" si="5"/>
        <v>row(301, "Zorua", 5, 0, null),</v>
      </c>
    </row>
    <row r="289" spans="1:7" x14ac:dyDescent="0.25">
      <c r="A289" t="s">
        <v>288</v>
      </c>
      <c r="B289">
        <v>302</v>
      </c>
      <c r="C289" t="str">
        <f>""""&amp;A289&amp;""""</f>
        <v>"Minccino"</v>
      </c>
      <c r="D289">
        <v>3</v>
      </c>
      <c r="E289">
        <v>0</v>
      </c>
      <c r="F289">
        <v>4</v>
      </c>
      <c r="G289" t="str">
        <f t="shared" si="5"/>
        <v>row(302, "Minccino", 3, 0, 4),</v>
      </c>
    </row>
    <row r="290" spans="1:7" x14ac:dyDescent="0.25">
      <c r="A290" t="s">
        <v>289</v>
      </c>
      <c r="B290">
        <v>303</v>
      </c>
      <c r="C290" t="str">
        <f>""""&amp;A290&amp;""""</f>
        <v>"Gothita"</v>
      </c>
      <c r="D290">
        <v>3</v>
      </c>
      <c r="E290">
        <v>0</v>
      </c>
      <c r="F290">
        <v>1</v>
      </c>
      <c r="G290" t="str">
        <f t="shared" si="5"/>
        <v>row(303, "Gothita", 3, 0, 1),</v>
      </c>
    </row>
    <row r="291" spans="1:7" x14ac:dyDescent="0.25">
      <c r="A291" t="s">
        <v>290</v>
      </c>
      <c r="B291">
        <v>304</v>
      </c>
      <c r="C291" t="str">
        <f>""""&amp;A291&amp;""""</f>
        <v>"Solosis"</v>
      </c>
      <c r="D291">
        <v>3</v>
      </c>
      <c r="E291">
        <v>0</v>
      </c>
      <c r="F291">
        <v>1</v>
      </c>
      <c r="G291" t="str">
        <f t="shared" si="5"/>
        <v>row(304, "Solosis", 3, 0, 1),</v>
      </c>
    </row>
    <row r="292" spans="1:7" x14ac:dyDescent="0.25">
      <c r="A292" t="s">
        <v>291</v>
      </c>
      <c r="B292">
        <v>305</v>
      </c>
      <c r="C292" t="str">
        <f>""""&amp;A292&amp;""""</f>
        <v>"Ducklett"</v>
      </c>
      <c r="D292">
        <v>3</v>
      </c>
      <c r="E292">
        <v>0</v>
      </c>
      <c r="F292">
        <v>4</v>
      </c>
      <c r="G292" t="str">
        <f t="shared" si="5"/>
        <v>row(305, "Ducklett", 3, 0, 4),</v>
      </c>
    </row>
    <row r="293" spans="1:7" x14ac:dyDescent="0.25">
      <c r="A293" t="s">
        <v>292</v>
      </c>
      <c r="B293">
        <v>306</v>
      </c>
      <c r="C293" t="str">
        <f>""""&amp;A293&amp;""""</f>
        <v>"Deerling"</v>
      </c>
      <c r="D293">
        <v>3</v>
      </c>
      <c r="E293">
        <v>0</v>
      </c>
      <c r="F293">
        <v>4</v>
      </c>
      <c r="G293" t="str">
        <f t="shared" si="5"/>
        <v>row(306, "Deerling", 3, 0, 4),</v>
      </c>
    </row>
    <row r="294" spans="1:7" x14ac:dyDescent="0.25">
      <c r="A294" t="s">
        <v>293</v>
      </c>
      <c r="B294">
        <v>307</v>
      </c>
      <c r="C294" t="str">
        <f>""""&amp;A294&amp;""""</f>
        <v>"Emolga"</v>
      </c>
      <c r="D294">
        <v>1</v>
      </c>
      <c r="E294">
        <v>0</v>
      </c>
      <c r="F294" t="s">
        <v>702</v>
      </c>
      <c r="G294" t="str">
        <f t="shared" si="5"/>
        <v>row(307, "Emolga", 1, 0, null),</v>
      </c>
    </row>
    <row r="295" spans="1:7" x14ac:dyDescent="0.25">
      <c r="A295" t="s">
        <v>294</v>
      </c>
      <c r="B295">
        <v>308</v>
      </c>
      <c r="C295" t="str">
        <f>""""&amp;A295&amp;""""</f>
        <v>"Karrablast"</v>
      </c>
      <c r="D295">
        <v>3</v>
      </c>
      <c r="E295">
        <v>1</v>
      </c>
      <c r="F295">
        <v>10</v>
      </c>
      <c r="G295" t="str">
        <f t="shared" si="5"/>
        <v>row(308, "Karrablast", 3, 1, 10),</v>
      </c>
    </row>
    <row r="296" spans="1:7" x14ac:dyDescent="0.25">
      <c r="A296" t="s">
        <v>295</v>
      </c>
      <c r="B296">
        <v>309</v>
      </c>
      <c r="C296" t="str">
        <f>""""&amp;A296&amp;""""</f>
        <v>"Foongus"</v>
      </c>
      <c r="D296">
        <v>3</v>
      </c>
      <c r="E296">
        <v>0</v>
      </c>
      <c r="F296">
        <v>4</v>
      </c>
      <c r="G296" t="str">
        <f t="shared" si="5"/>
        <v>row(309, "Foongus", 3, 0, 4),</v>
      </c>
    </row>
    <row r="297" spans="1:7" x14ac:dyDescent="0.25">
      <c r="A297" t="s">
        <v>296</v>
      </c>
      <c r="B297">
        <v>310</v>
      </c>
      <c r="C297" t="str">
        <f>""""&amp;A297&amp;""""</f>
        <v>"Frillish"</v>
      </c>
      <c r="D297">
        <v>3</v>
      </c>
      <c r="E297">
        <v>0</v>
      </c>
      <c r="F297" t="s">
        <v>702</v>
      </c>
      <c r="G297" t="str">
        <f t="shared" si="5"/>
        <v>row(310, "Frillish", 3, 0, null),</v>
      </c>
    </row>
    <row r="298" spans="1:7" x14ac:dyDescent="0.25">
      <c r="A298" t="s">
        <v>297</v>
      </c>
      <c r="B298">
        <v>311</v>
      </c>
      <c r="C298" t="str">
        <f>""""&amp;A298&amp;""""</f>
        <v>"Alomomola"</v>
      </c>
      <c r="D298">
        <v>5</v>
      </c>
      <c r="E298">
        <v>0</v>
      </c>
      <c r="F298" t="s">
        <v>702</v>
      </c>
      <c r="G298" t="str">
        <f t="shared" si="5"/>
        <v>row(311, "Alomomola", 5, 0, null),</v>
      </c>
    </row>
    <row r="299" spans="1:7" x14ac:dyDescent="0.25">
      <c r="A299" t="s">
        <v>298</v>
      </c>
      <c r="B299">
        <v>312</v>
      </c>
      <c r="C299" t="str">
        <f>""""&amp;A299&amp;""""</f>
        <v>"Joltik"</v>
      </c>
      <c r="D299">
        <v>3</v>
      </c>
      <c r="E299">
        <v>0</v>
      </c>
      <c r="F299">
        <v>4</v>
      </c>
      <c r="G299" t="str">
        <f t="shared" si="5"/>
        <v>row(312, "Joltik", 3, 0, 4),</v>
      </c>
    </row>
    <row r="300" spans="1:7" x14ac:dyDescent="0.25">
      <c r="A300" t="s">
        <v>299</v>
      </c>
      <c r="B300">
        <v>313</v>
      </c>
      <c r="C300" t="str">
        <f>""""&amp;A300&amp;""""</f>
        <v>"Ferroseed"</v>
      </c>
      <c r="D300">
        <v>3</v>
      </c>
      <c r="E300">
        <v>0</v>
      </c>
      <c r="F300">
        <v>4</v>
      </c>
      <c r="G300" t="str">
        <f t="shared" si="5"/>
        <v>row(313, "Ferroseed", 3, 0, 4),</v>
      </c>
    </row>
    <row r="301" spans="1:7" x14ac:dyDescent="0.25">
      <c r="A301" t="s">
        <v>300</v>
      </c>
      <c r="B301">
        <v>314</v>
      </c>
      <c r="C301" t="str">
        <f>""""&amp;A301&amp;""""</f>
        <v>"Klink"</v>
      </c>
      <c r="D301">
        <v>5</v>
      </c>
      <c r="E301">
        <v>0</v>
      </c>
      <c r="F301">
        <v>1</v>
      </c>
      <c r="G301" t="str">
        <f t="shared" si="5"/>
        <v>row(314, "Klink", 5, 0, 1),</v>
      </c>
    </row>
    <row r="302" spans="1:7" x14ac:dyDescent="0.25">
      <c r="A302" t="s">
        <v>301</v>
      </c>
      <c r="B302">
        <v>315</v>
      </c>
      <c r="C302" t="str">
        <f>""""&amp;A302&amp;""""</f>
        <v>"Elgyem"</v>
      </c>
      <c r="D302">
        <v>3</v>
      </c>
      <c r="E302">
        <v>0</v>
      </c>
      <c r="F302">
        <v>4</v>
      </c>
      <c r="G302" t="str">
        <f t="shared" si="5"/>
        <v>row(315, "Elgyem", 3, 0, 4),</v>
      </c>
    </row>
    <row r="303" spans="1:7" x14ac:dyDescent="0.25">
      <c r="A303" t="s">
        <v>302</v>
      </c>
      <c r="B303">
        <v>316</v>
      </c>
      <c r="C303" t="str">
        <f>""""&amp;A303&amp;""""</f>
        <v>"Litwick"</v>
      </c>
      <c r="D303">
        <v>5</v>
      </c>
      <c r="E303">
        <v>0</v>
      </c>
      <c r="F303">
        <v>1</v>
      </c>
      <c r="G303" t="str">
        <f t="shared" si="5"/>
        <v>row(316, "Litwick", 5, 0, 1),</v>
      </c>
    </row>
    <row r="304" spans="1:7" x14ac:dyDescent="0.25">
      <c r="A304" t="s">
        <v>303</v>
      </c>
      <c r="B304">
        <v>317</v>
      </c>
      <c r="C304" t="str">
        <f>""""&amp;A304&amp;""""</f>
        <v>"Axew"</v>
      </c>
      <c r="D304">
        <v>5</v>
      </c>
      <c r="E304">
        <v>0</v>
      </c>
      <c r="F304">
        <v>1</v>
      </c>
      <c r="G304" t="str">
        <f t="shared" si="5"/>
        <v>row(317, "Axew", 5, 0, 1),</v>
      </c>
    </row>
    <row r="305" spans="1:7" x14ac:dyDescent="0.25">
      <c r="A305" t="s">
        <v>304</v>
      </c>
      <c r="B305">
        <v>318</v>
      </c>
      <c r="C305" t="str">
        <f>""""&amp;A305&amp;""""</f>
        <v>"Cubchoo"</v>
      </c>
      <c r="D305">
        <v>3</v>
      </c>
      <c r="E305">
        <v>0</v>
      </c>
      <c r="F305">
        <v>4</v>
      </c>
      <c r="G305" t="str">
        <f t="shared" si="5"/>
        <v>row(318, "Cubchoo", 3, 0, 4),</v>
      </c>
    </row>
    <row r="306" spans="1:7" x14ac:dyDescent="0.25">
      <c r="A306" t="s">
        <v>305</v>
      </c>
      <c r="B306">
        <v>319</v>
      </c>
      <c r="C306" t="str">
        <f>""""&amp;A306&amp;""""</f>
        <v>"Cryogonal"</v>
      </c>
      <c r="D306">
        <v>5</v>
      </c>
      <c r="E306">
        <v>0</v>
      </c>
      <c r="F306" t="s">
        <v>702</v>
      </c>
      <c r="G306" t="str">
        <f t="shared" si="5"/>
        <v>row(319, "Cryogonal", 5, 0, null),</v>
      </c>
    </row>
    <row r="307" spans="1:7" x14ac:dyDescent="0.25">
      <c r="A307" t="s">
        <v>306</v>
      </c>
      <c r="B307">
        <v>320</v>
      </c>
      <c r="C307" t="str">
        <f>""""&amp;A307&amp;""""</f>
        <v>"Shelmet"</v>
      </c>
      <c r="D307">
        <v>3</v>
      </c>
      <c r="E307">
        <v>1</v>
      </c>
      <c r="F307">
        <v>10</v>
      </c>
      <c r="G307" t="str">
        <f t="shared" si="5"/>
        <v>row(320, "Shelmet", 3, 1, 10),</v>
      </c>
    </row>
    <row r="308" spans="1:7" x14ac:dyDescent="0.25">
      <c r="A308" t="s">
        <v>307</v>
      </c>
      <c r="B308">
        <v>321</v>
      </c>
      <c r="C308" t="str">
        <f>""""&amp;A308&amp;""""</f>
        <v>"Stunfisk"</v>
      </c>
      <c r="D308">
        <v>5</v>
      </c>
      <c r="E308">
        <v>0</v>
      </c>
      <c r="F308" t="s">
        <v>702</v>
      </c>
      <c r="G308" t="str">
        <f t="shared" si="5"/>
        <v>row(321, "Stunfisk", 5, 0, null),</v>
      </c>
    </row>
    <row r="309" spans="1:7" x14ac:dyDescent="0.25">
      <c r="A309" t="s">
        <v>308</v>
      </c>
      <c r="B309">
        <v>322</v>
      </c>
      <c r="C309" t="str">
        <f>""""&amp;A309&amp;""""</f>
        <v>"Mienfoo"</v>
      </c>
      <c r="D309">
        <v>3</v>
      </c>
      <c r="E309">
        <v>0</v>
      </c>
      <c r="F309" t="s">
        <v>702</v>
      </c>
      <c r="G309" t="str">
        <f t="shared" si="5"/>
        <v>row(322, "Mienfoo", 3, 0, null),</v>
      </c>
    </row>
    <row r="310" spans="1:7" x14ac:dyDescent="0.25">
      <c r="A310" t="s">
        <v>309</v>
      </c>
      <c r="B310">
        <v>323</v>
      </c>
      <c r="C310" t="str">
        <f>""""&amp;A310&amp;""""</f>
        <v>"Druddigon"</v>
      </c>
      <c r="D310">
        <v>5</v>
      </c>
      <c r="E310">
        <v>0</v>
      </c>
      <c r="F310" t="s">
        <v>702</v>
      </c>
      <c r="G310" t="str">
        <f t="shared" si="5"/>
        <v>row(323, "Druddigon", 5, 0, null),</v>
      </c>
    </row>
    <row r="311" spans="1:7" x14ac:dyDescent="0.25">
      <c r="A311" t="s">
        <v>310</v>
      </c>
      <c r="B311">
        <v>324</v>
      </c>
      <c r="C311" t="str">
        <f>""""&amp;A311&amp;""""</f>
        <v>"Golett"</v>
      </c>
      <c r="D311">
        <v>5</v>
      </c>
      <c r="E311">
        <v>0</v>
      </c>
      <c r="F311">
        <v>4</v>
      </c>
      <c r="G311" t="str">
        <f t="shared" si="5"/>
        <v>row(324, "Golett", 5, 0, 4),</v>
      </c>
    </row>
    <row r="312" spans="1:7" x14ac:dyDescent="0.25">
      <c r="A312" t="s">
        <v>311</v>
      </c>
      <c r="B312">
        <v>325</v>
      </c>
      <c r="C312" t="str">
        <f>""""&amp;A312&amp;""""</f>
        <v>"Pawniard"</v>
      </c>
      <c r="D312">
        <v>5</v>
      </c>
      <c r="E312">
        <v>0</v>
      </c>
      <c r="F312">
        <v>4</v>
      </c>
      <c r="G312" t="str">
        <f t="shared" si="5"/>
        <v>row(325, "Pawniard", 5, 0, 4),</v>
      </c>
    </row>
    <row r="313" spans="1:7" x14ac:dyDescent="0.25">
      <c r="A313" t="s">
        <v>312</v>
      </c>
      <c r="B313">
        <v>326</v>
      </c>
      <c r="C313" t="str">
        <f>""""&amp;A313&amp;""""</f>
        <v>"Bouffalant"</v>
      </c>
      <c r="D313">
        <v>3</v>
      </c>
      <c r="E313">
        <v>0</v>
      </c>
      <c r="F313" t="s">
        <v>702</v>
      </c>
      <c r="G313" t="str">
        <f t="shared" si="5"/>
        <v>row(326, "Bouffalant", 3, 0, null),</v>
      </c>
    </row>
    <row r="314" spans="1:7" x14ac:dyDescent="0.25">
      <c r="A314" t="s">
        <v>313</v>
      </c>
      <c r="B314">
        <v>327</v>
      </c>
      <c r="C314" t="str">
        <f>""""&amp;A314&amp;""""</f>
        <v>"Rufflet"</v>
      </c>
      <c r="D314">
        <v>5</v>
      </c>
      <c r="E314">
        <v>0</v>
      </c>
      <c r="F314">
        <v>4</v>
      </c>
      <c r="G314" t="str">
        <f t="shared" si="5"/>
        <v>row(327, "Rufflet", 5, 0, 4),</v>
      </c>
    </row>
    <row r="315" spans="1:7" x14ac:dyDescent="0.25">
      <c r="A315" t="s">
        <v>314</v>
      </c>
      <c r="B315">
        <v>328</v>
      </c>
      <c r="C315" t="str">
        <f>""""&amp;A315&amp;""""</f>
        <v>"Vullaby"</v>
      </c>
      <c r="D315">
        <v>5</v>
      </c>
      <c r="E315">
        <v>0</v>
      </c>
      <c r="F315">
        <v>4</v>
      </c>
      <c r="G315" t="str">
        <f t="shared" si="5"/>
        <v>row(328, "Vullaby", 5, 0, 4),</v>
      </c>
    </row>
    <row r="316" spans="1:7" x14ac:dyDescent="0.25">
      <c r="A316" t="s">
        <v>315</v>
      </c>
      <c r="B316">
        <v>329</v>
      </c>
      <c r="C316" t="str">
        <f>""""&amp;A316&amp;""""</f>
        <v>"Heatmor"</v>
      </c>
      <c r="D316">
        <v>3</v>
      </c>
      <c r="E316">
        <v>0</v>
      </c>
      <c r="F316" t="s">
        <v>702</v>
      </c>
      <c r="G316" t="str">
        <f t="shared" si="5"/>
        <v>row(329, "Heatmor", 3, 0, null),</v>
      </c>
    </row>
    <row r="317" spans="1:7" x14ac:dyDescent="0.25">
      <c r="A317" t="s">
        <v>316</v>
      </c>
      <c r="B317">
        <v>330</v>
      </c>
      <c r="C317" t="str">
        <f>""""&amp;A317&amp;""""</f>
        <v>"Durant"</v>
      </c>
      <c r="D317">
        <v>3</v>
      </c>
      <c r="E317">
        <v>0</v>
      </c>
      <c r="F317" t="s">
        <v>702</v>
      </c>
      <c r="G317" t="str">
        <f t="shared" si="5"/>
        <v>row(330, "Durant", 3, 0, null),</v>
      </c>
    </row>
    <row r="318" spans="1:7" x14ac:dyDescent="0.25">
      <c r="A318" t="s">
        <v>317</v>
      </c>
      <c r="B318">
        <v>331</v>
      </c>
      <c r="C318" t="str">
        <f>""""&amp;A318&amp;""""</f>
        <v>"Deino"</v>
      </c>
      <c r="D318">
        <v>5</v>
      </c>
      <c r="E318">
        <v>0</v>
      </c>
      <c r="F318">
        <v>1</v>
      </c>
      <c r="G318" t="str">
        <f t="shared" si="5"/>
        <v>row(331, "Deino", 5, 0, 1),</v>
      </c>
    </row>
    <row r="319" spans="1:7" x14ac:dyDescent="0.25">
      <c r="A319" t="s">
        <v>318</v>
      </c>
      <c r="B319">
        <v>332</v>
      </c>
      <c r="C319" t="str">
        <f>""""&amp;A319&amp;""""</f>
        <v>"Larvesta"</v>
      </c>
      <c r="D319">
        <v>5</v>
      </c>
      <c r="E319">
        <v>0</v>
      </c>
      <c r="F319" t="s">
        <v>702</v>
      </c>
      <c r="G319" t="str">
        <f t="shared" si="5"/>
        <v>row(332, "Larvesta", 5, 0, null),</v>
      </c>
    </row>
    <row r="320" spans="1:7" x14ac:dyDescent="0.25">
      <c r="A320" t="s">
        <v>319</v>
      </c>
      <c r="B320">
        <v>333</v>
      </c>
      <c r="C320" t="str">
        <f>""""&amp;A320&amp;""""</f>
        <v>"Cobalion"</v>
      </c>
      <c r="D320">
        <v>20</v>
      </c>
      <c r="E320">
        <v>0</v>
      </c>
      <c r="F320" t="s">
        <v>702</v>
      </c>
      <c r="G320" t="str">
        <f t="shared" si="5"/>
        <v>row(333, "Cobalion", 20, 0, null),</v>
      </c>
    </row>
    <row r="321" spans="1:7" x14ac:dyDescent="0.25">
      <c r="A321" t="s">
        <v>320</v>
      </c>
      <c r="B321">
        <v>334</v>
      </c>
      <c r="C321" t="str">
        <f>""""&amp;A321&amp;""""</f>
        <v>"Terrakion"</v>
      </c>
      <c r="D321">
        <v>20</v>
      </c>
      <c r="E321">
        <v>0</v>
      </c>
      <c r="F321" t="s">
        <v>702</v>
      </c>
      <c r="G321" t="str">
        <f t="shared" si="5"/>
        <v>row(334, "Terrakion", 20, 0, null),</v>
      </c>
    </row>
    <row r="322" spans="1:7" x14ac:dyDescent="0.25">
      <c r="A322" t="s">
        <v>321</v>
      </c>
      <c r="B322">
        <v>335</v>
      </c>
      <c r="C322" t="str">
        <f>""""&amp;A322&amp;""""</f>
        <v>"Virizion"</v>
      </c>
      <c r="D322">
        <v>20</v>
      </c>
      <c r="E322">
        <v>0</v>
      </c>
      <c r="F322" t="s">
        <v>702</v>
      </c>
      <c r="G322" t="str">
        <f t="shared" si="5"/>
        <v>row(335, "Virizion", 20, 0, null),</v>
      </c>
    </row>
    <row r="323" spans="1:7" x14ac:dyDescent="0.25">
      <c r="A323" t="s">
        <v>322</v>
      </c>
      <c r="B323">
        <v>336</v>
      </c>
      <c r="C323" t="str">
        <f>""""&amp;A323&amp;""""</f>
        <v>"Tornadus"</v>
      </c>
      <c r="D323">
        <v>20</v>
      </c>
      <c r="E323">
        <v>0</v>
      </c>
      <c r="F323" t="s">
        <v>702</v>
      </c>
      <c r="G323" t="str">
        <f t="shared" ref="G323:G332" si="6">"row("&amp;_xlfn.TEXTJOIN(", ",FALSE,B323:F323)&amp;"),"</f>
        <v>row(336, "Tornadus", 20, 0, null),</v>
      </c>
    </row>
    <row r="324" spans="1:7" x14ac:dyDescent="0.25">
      <c r="A324" t="s">
        <v>323</v>
      </c>
      <c r="B324">
        <v>337</v>
      </c>
      <c r="C324" t="str">
        <f>""""&amp;A324&amp;""""</f>
        <v>"Thundurus"</v>
      </c>
      <c r="D324">
        <v>20</v>
      </c>
      <c r="E324">
        <v>0</v>
      </c>
      <c r="F324" t="s">
        <v>702</v>
      </c>
      <c r="G324" t="str">
        <f t="shared" si="6"/>
        <v>row(337, "Thundurus", 20, 0, null),</v>
      </c>
    </row>
    <row r="325" spans="1:7" x14ac:dyDescent="0.25">
      <c r="A325" t="s">
        <v>324</v>
      </c>
      <c r="B325">
        <v>338</v>
      </c>
      <c r="C325" t="str">
        <f>""""&amp;A325&amp;""""</f>
        <v>"Reshiram"</v>
      </c>
      <c r="D325">
        <v>20</v>
      </c>
      <c r="E325">
        <v>0</v>
      </c>
      <c r="F325" t="s">
        <v>702</v>
      </c>
      <c r="G325" t="str">
        <f t="shared" si="6"/>
        <v>row(338, "Reshiram", 20, 0, null),</v>
      </c>
    </row>
    <row r="326" spans="1:7" x14ac:dyDescent="0.25">
      <c r="A326" t="s">
        <v>325</v>
      </c>
      <c r="B326">
        <v>339</v>
      </c>
      <c r="C326" t="str">
        <f>""""&amp;A326&amp;""""</f>
        <v>"Zekrom"</v>
      </c>
      <c r="D326">
        <v>20</v>
      </c>
      <c r="E326">
        <v>0</v>
      </c>
      <c r="F326" t="s">
        <v>702</v>
      </c>
      <c r="G326" t="str">
        <f t="shared" si="6"/>
        <v>row(339, "Zekrom", 20, 0, null),</v>
      </c>
    </row>
    <row r="327" spans="1:7" x14ac:dyDescent="0.25">
      <c r="A327" t="s">
        <v>326</v>
      </c>
      <c r="B327">
        <v>340</v>
      </c>
      <c r="C327" t="str">
        <f>""""&amp;A327&amp;""""</f>
        <v>"Landorus"</v>
      </c>
      <c r="D327">
        <v>20</v>
      </c>
      <c r="E327">
        <v>0</v>
      </c>
      <c r="F327" t="s">
        <v>702</v>
      </c>
      <c r="G327" t="str">
        <f t="shared" si="6"/>
        <v>row(340, "Landorus", 20, 0, null),</v>
      </c>
    </row>
    <row r="328" spans="1:7" x14ac:dyDescent="0.25">
      <c r="A328" t="s">
        <v>327</v>
      </c>
      <c r="B328">
        <v>341</v>
      </c>
      <c r="C328" t="str">
        <f>""""&amp;A328&amp;""""</f>
        <v>"Kyurem"</v>
      </c>
      <c r="D328">
        <v>20</v>
      </c>
      <c r="E328">
        <v>0</v>
      </c>
      <c r="F328" t="s">
        <v>702</v>
      </c>
      <c r="G328" t="str">
        <f t="shared" si="6"/>
        <v>row(341, "Kyurem", 20, 0, null),</v>
      </c>
    </row>
    <row r="329" spans="1:7" x14ac:dyDescent="0.25">
      <c r="A329" t="s">
        <v>328</v>
      </c>
      <c r="B329">
        <v>342</v>
      </c>
      <c r="C329" t="str">
        <f>""""&amp;A329&amp;""""</f>
        <v>"Keldeo"</v>
      </c>
      <c r="D329">
        <v>20</v>
      </c>
      <c r="E329">
        <v>0</v>
      </c>
      <c r="F329" t="s">
        <v>702</v>
      </c>
      <c r="G329" t="str">
        <f t="shared" si="6"/>
        <v>row(342, "Keldeo", 20, 0, null),</v>
      </c>
    </row>
    <row r="330" spans="1:7" x14ac:dyDescent="0.25">
      <c r="A330" t="s">
        <v>329</v>
      </c>
      <c r="B330">
        <v>343</v>
      </c>
      <c r="C330" t="str">
        <f>""""&amp;A330&amp;""""</f>
        <v>"Meloetta"</v>
      </c>
      <c r="D330">
        <v>20</v>
      </c>
      <c r="E330">
        <v>0</v>
      </c>
      <c r="F330" t="s">
        <v>702</v>
      </c>
      <c r="G330" t="str">
        <f t="shared" si="6"/>
        <v>row(343, "Meloetta", 20, 0, null),</v>
      </c>
    </row>
    <row r="331" spans="1:7" x14ac:dyDescent="0.25">
      <c r="A331" t="s">
        <v>330</v>
      </c>
      <c r="B331">
        <v>344</v>
      </c>
      <c r="C331" t="str">
        <f>""""&amp;A331&amp;""""</f>
        <v>"Genesect"</v>
      </c>
      <c r="D331">
        <v>20</v>
      </c>
      <c r="E331">
        <v>0</v>
      </c>
      <c r="F331" t="s">
        <v>702</v>
      </c>
      <c r="G331" t="str">
        <f t="shared" si="6"/>
        <v>row(344, "Genesect", 20, 0, null),</v>
      </c>
    </row>
    <row r="332" spans="1:7" x14ac:dyDescent="0.25">
      <c r="A332" t="s">
        <v>331</v>
      </c>
      <c r="B332">
        <v>436</v>
      </c>
      <c r="C332" t="str">
        <f>""""&amp;A332&amp;""""</f>
        <v>"Meltan"</v>
      </c>
      <c r="D332">
        <v>20</v>
      </c>
      <c r="E332">
        <v>0</v>
      </c>
      <c r="F332">
        <v>7</v>
      </c>
      <c r="G332" t="str">
        <f t="shared" si="6"/>
        <v>row(436, "Meltan", 20, 0, 7),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E894-FFC7-4F5E-800F-09E7BE4DFCA0}">
  <dimension ref="A1:G355"/>
  <sheetViews>
    <sheetView workbookViewId="0">
      <selection activeCell="F355" sqref="F355"/>
    </sheetView>
  </sheetViews>
  <sheetFormatPr defaultRowHeight="15" x14ac:dyDescent="0.25"/>
  <cols>
    <col min="3" max="3" width="17.140625" customWidth="1"/>
    <col min="5" max="5" width="12.42578125" bestFit="1" customWidth="1"/>
  </cols>
  <sheetData>
    <row r="1" spans="1:7" x14ac:dyDescent="0.25">
      <c r="A1" t="s">
        <v>679</v>
      </c>
      <c r="B1" t="s">
        <v>674</v>
      </c>
      <c r="C1" t="s">
        <v>675</v>
      </c>
      <c r="D1" t="s">
        <v>676</v>
      </c>
      <c r="E1" t="s">
        <v>677</v>
      </c>
      <c r="F1" t="s">
        <v>678</v>
      </c>
    </row>
    <row r="2" spans="1:7" x14ac:dyDescent="0.25">
      <c r="A2">
        <v>1</v>
      </c>
      <c r="B2" t="s">
        <v>0</v>
      </c>
      <c r="C2" s="1">
        <v>25</v>
      </c>
      <c r="D2" t="s">
        <v>334</v>
      </c>
      <c r="E2" s="1">
        <v>100</v>
      </c>
      <c r="F2" t="s">
        <v>335</v>
      </c>
      <c r="G2" t="str">
        <f>C2&amp;IF(ISNUMBER(E2),", "&amp;E2,"")</f>
        <v>25, 100</v>
      </c>
    </row>
    <row r="3" spans="1:7" x14ac:dyDescent="0.25">
      <c r="A3">
        <v>2</v>
      </c>
      <c r="B3" t="s">
        <v>1</v>
      </c>
      <c r="C3" s="1">
        <v>25</v>
      </c>
      <c r="D3" t="s">
        <v>336</v>
      </c>
      <c r="E3" s="1">
        <v>100</v>
      </c>
      <c r="F3" t="s">
        <v>337</v>
      </c>
      <c r="G3" t="str">
        <f t="shared" ref="G3:G66" si="0">C3&amp;IF(ISNUMBER(E3),", "&amp;E3,"")</f>
        <v>25, 100</v>
      </c>
    </row>
    <row r="4" spans="1:7" x14ac:dyDescent="0.25">
      <c r="A4">
        <v>3</v>
      </c>
      <c r="B4" t="s">
        <v>2</v>
      </c>
      <c r="C4" s="1">
        <v>25</v>
      </c>
      <c r="D4" t="s">
        <v>338</v>
      </c>
      <c r="E4" s="1">
        <v>100</v>
      </c>
      <c r="F4" t="s">
        <v>339</v>
      </c>
      <c r="G4" t="str">
        <f t="shared" si="0"/>
        <v>25, 100</v>
      </c>
    </row>
    <row r="5" spans="1:7" x14ac:dyDescent="0.25">
      <c r="A5">
        <v>4</v>
      </c>
      <c r="B5" t="s">
        <v>3</v>
      </c>
      <c r="C5" s="1">
        <v>12</v>
      </c>
      <c r="D5" t="s">
        <v>340</v>
      </c>
      <c r="E5" s="1">
        <v>50</v>
      </c>
      <c r="F5" t="s">
        <v>341</v>
      </c>
      <c r="G5" t="str">
        <f t="shared" si="0"/>
        <v>12, 50</v>
      </c>
    </row>
    <row r="6" spans="1:7" x14ac:dyDescent="0.25">
      <c r="A6">
        <v>5</v>
      </c>
      <c r="B6" t="s">
        <v>4</v>
      </c>
      <c r="C6" s="1">
        <v>12</v>
      </c>
      <c r="D6" t="s">
        <v>342</v>
      </c>
      <c r="E6" s="1">
        <v>50</v>
      </c>
      <c r="F6" t="s">
        <v>343</v>
      </c>
      <c r="G6" t="str">
        <f t="shared" si="0"/>
        <v>12, 50</v>
      </c>
    </row>
    <row r="7" spans="1:7" x14ac:dyDescent="0.25">
      <c r="A7">
        <v>6</v>
      </c>
      <c r="B7" t="s">
        <v>5</v>
      </c>
      <c r="C7" s="1">
        <v>12</v>
      </c>
      <c r="D7" t="s">
        <v>344</v>
      </c>
      <c r="E7" s="1">
        <v>50</v>
      </c>
      <c r="F7" t="s">
        <v>345</v>
      </c>
      <c r="G7" t="str">
        <f t="shared" si="0"/>
        <v>12, 50</v>
      </c>
    </row>
    <row r="8" spans="1:7" x14ac:dyDescent="0.25">
      <c r="A8">
        <v>7</v>
      </c>
      <c r="B8" t="s">
        <v>6</v>
      </c>
      <c r="C8" s="1">
        <v>25</v>
      </c>
      <c r="D8" t="s">
        <v>346</v>
      </c>
      <c r="E8" s="1" t="s">
        <v>673</v>
      </c>
      <c r="G8" t="str">
        <f t="shared" si="0"/>
        <v>25</v>
      </c>
    </row>
    <row r="9" spans="1:7" x14ac:dyDescent="0.25">
      <c r="A9">
        <v>7</v>
      </c>
      <c r="B9" t="s">
        <v>6</v>
      </c>
      <c r="C9" s="1">
        <v>25</v>
      </c>
      <c r="D9" t="s">
        <v>346</v>
      </c>
      <c r="E9" s="1" t="s">
        <v>673</v>
      </c>
      <c r="G9" t="str">
        <f t="shared" si="0"/>
        <v>25</v>
      </c>
    </row>
    <row r="10" spans="1:7" x14ac:dyDescent="0.25">
      <c r="A10">
        <v>8</v>
      </c>
      <c r="B10" t="s">
        <v>7</v>
      </c>
      <c r="C10" s="1">
        <v>50</v>
      </c>
      <c r="D10" t="s">
        <v>347</v>
      </c>
      <c r="E10" s="1" t="s">
        <v>673</v>
      </c>
      <c r="G10" t="str">
        <f t="shared" si="0"/>
        <v>50</v>
      </c>
    </row>
    <row r="11" spans="1:7" x14ac:dyDescent="0.25">
      <c r="A11">
        <v>9</v>
      </c>
      <c r="B11" t="s">
        <v>8</v>
      </c>
      <c r="C11" s="1">
        <v>50</v>
      </c>
      <c r="D11" t="s">
        <v>348</v>
      </c>
      <c r="E11" s="1" t="s">
        <v>673</v>
      </c>
      <c r="G11" t="str">
        <f t="shared" si="0"/>
        <v>50</v>
      </c>
    </row>
    <row r="12" spans="1:7" x14ac:dyDescent="0.25">
      <c r="A12">
        <v>10</v>
      </c>
      <c r="B12" t="s">
        <v>680</v>
      </c>
      <c r="C12" s="1">
        <v>25</v>
      </c>
      <c r="D12" t="s">
        <v>9</v>
      </c>
      <c r="E12" s="1">
        <v>50</v>
      </c>
      <c r="F12" t="s">
        <v>349</v>
      </c>
      <c r="G12" t="str">
        <f t="shared" si="0"/>
        <v>25, 50</v>
      </c>
    </row>
    <row r="13" spans="1:7" x14ac:dyDescent="0.25">
      <c r="A13">
        <v>11</v>
      </c>
      <c r="B13" t="s">
        <v>10</v>
      </c>
      <c r="C13" s="1">
        <v>50</v>
      </c>
      <c r="D13" t="s">
        <v>350</v>
      </c>
      <c r="E13" s="1" t="s">
        <v>673</v>
      </c>
      <c r="G13" t="str">
        <f t="shared" si="0"/>
        <v>50</v>
      </c>
    </row>
    <row r="14" spans="1:7" x14ac:dyDescent="0.25">
      <c r="A14">
        <v>11</v>
      </c>
      <c r="B14" t="s">
        <v>10</v>
      </c>
      <c r="C14" s="1">
        <v>50</v>
      </c>
      <c r="D14" t="s">
        <v>350</v>
      </c>
      <c r="E14" s="1" t="s">
        <v>673</v>
      </c>
      <c r="G14" t="str">
        <f t="shared" si="0"/>
        <v>50</v>
      </c>
    </row>
    <row r="15" spans="1:7" x14ac:dyDescent="0.25">
      <c r="A15">
        <v>12</v>
      </c>
      <c r="B15" t="s">
        <v>11</v>
      </c>
      <c r="C15" s="1">
        <v>25</v>
      </c>
      <c r="D15" t="s">
        <v>351</v>
      </c>
      <c r="E15" s="1">
        <v>100</v>
      </c>
      <c r="F15" t="s">
        <v>352</v>
      </c>
      <c r="G15" t="str">
        <f t="shared" si="0"/>
        <v>25, 100</v>
      </c>
    </row>
    <row r="16" spans="1:7" x14ac:dyDescent="0.25">
      <c r="A16">
        <v>13</v>
      </c>
      <c r="B16" t="s">
        <v>12</v>
      </c>
      <c r="C16" s="1">
        <v>25</v>
      </c>
      <c r="D16" t="s">
        <v>353</v>
      </c>
      <c r="E16" s="1">
        <v>100</v>
      </c>
      <c r="F16" t="s">
        <v>354</v>
      </c>
      <c r="G16" t="str">
        <f t="shared" si="0"/>
        <v>25, 100</v>
      </c>
    </row>
    <row r="17" spans="1:7" x14ac:dyDescent="0.25">
      <c r="A17">
        <v>14</v>
      </c>
      <c r="B17" t="s">
        <v>13</v>
      </c>
      <c r="C17" s="1">
        <v>25</v>
      </c>
      <c r="D17" t="s">
        <v>13</v>
      </c>
      <c r="E17" s="1">
        <v>50</v>
      </c>
      <c r="F17" t="s">
        <v>355</v>
      </c>
      <c r="G17" t="str">
        <f t="shared" si="0"/>
        <v>25, 50</v>
      </c>
    </row>
    <row r="18" spans="1:7" x14ac:dyDescent="0.25">
      <c r="A18">
        <v>15</v>
      </c>
      <c r="B18" t="s">
        <v>14</v>
      </c>
      <c r="C18" s="1">
        <v>50</v>
      </c>
      <c r="D18" t="s">
        <v>356</v>
      </c>
      <c r="E18" s="1" t="s">
        <v>673</v>
      </c>
      <c r="G18" t="str">
        <f t="shared" si="0"/>
        <v>50</v>
      </c>
    </row>
    <row r="19" spans="1:7" x14ac:dyDescent="0.25">
      <c r="A19">
        <v>15</v>
      </c>
      <c r="B19" t="s">
        <v>14</v>
      </c>
      <c r="C19" s="1">
        <v>50</v>
      </c>
      <c r="D19" t="s">
        <v>356</v>
      </c>
      <c r="E19" s="1" t="s">
        <v>673</v>
      </c>
      <c r="G19" t="str">
        <f t="shared" si="0"/>
        <v>50</v>
      </c>
    </row>
    <row r="20" spans="1:7" x14ac:dyDescent="0.25">
      <c r="A20">
        <v>16</v>
      </c>
      <c r="B20" t="s">
        <v>681</v>
      </c>
      <c r="C20" s="1">
        <v>25</v>
      </c>
      <c r="D20" t="s">
        <v>15</v>
      </c>
      <c r="E20" s="1">
        <v>50</v>
      </c>
      <c r="F20" t="s">
        <v>357</v>
      </c>
      <c r="G20" t="str">
        <f t="shared" si="0"/>
        <v>25, 50</v>
      </c>
    </row>
    <row r="21" spans="1:7" x14ac:dyDescent="0.25">
      <c r="A21">
        <v>17</v>
      </c>
      <c r="B21" t="s">
        <v>16</v>
      </c>
      <c r="C21" s="1">
        <v>25</v>
      </c>
      <c r="D21" t="s">
        <v>358</v>
      </c>
      <c r="E21" s="1">
        <v>100</v>
      </c>
      <c r="F21" t="s">
        <v>359</v>
      </c>
      <c r="G21" t="str">
        <f t="shared" si="0"/>
        <v>25, 100</v>
      </c>
    </row>
    <row r="22" spans="1:7" x14ac:dyDescent="0.25">
      <c r="A22">
        <v>19</v>
      </c>
      <c r="B22" t="s">
        <v>18</v>
      </c>
      <c r="C22" s="1">
        <v>25</v>
      </c>
      <c r="D22" t="s">
        <v>360</v>
      </c>
      <c r="E22" s="1">
        <v>100</v>
      </c>
      <c r="F22" t="s">
        <v>361</v>
      </c>
      <c r="G22" t="str">
        <f t="shared" si="0"/>
        <v>25, 100</v>
      </c>
    </row>
    <row r="23" spans="1:7" x14ac:dyDescent="0.25">
      <c r="A23">
        <v>20</v>
      </c>
      <c r="B23" t="s">
        <v>19</v>
      </c>
      <c r="C23" s="1">
        <v>50</v>
      </c>
      <c r="D23" t="s">
        <v>362</v>
      </c>
      <c r="E23" s="1" t="s">
        <v>673</v>
      </c>
      <c r="G23" t="str">
        <f t="shared" si="0"/>
        <v>50</v>
      </c>
    </row>
    <row r="24" spans="1:7" x14ac:dyDescent="0.25">
      <c r="A24">
        <v>21</v>
      </c>
      <c r="B24" t="s">
        <v>20</v>
      </c>
      <c r="C24" s="1">
        <v>50</v>
      </c>
      <c r="D24" t="s">
        <v>363</v>
      </c>
      <c r="E24" s="1" t="s">
        <v>673</v>
      </c>
      <c r="G24" t="str">
        <f t="shared" si="0"/>
        <v>50</v>
      </c>
    </row>
    <row r="25" spans="1:7" x14ac:dyDescent="0.25">
      <c r="A25">
        <v>22</v>
      </c>
      <c r="B25" t="s">
        <v>21</v>
      </c>
      <c r="C25" s="1">
        <v>50</v>
      </c>
      <c r="D25" t="s">
        <v>364</v>
      </c>
      <c r="E25" s="1" t="s">
        <v>673</v>
      </c>
      <c r="G25" t="str">
        <f t="shared" si="0"/>
        <v>50</v>
      </c>
    </row>
    <row r="26" spans="1:7" x14ac:dyDescent="0.25">
      <c r="A26">
        <v>22</v>
      </c>
      <c r="B26" t="s">
        <v>21</v>
      </c>
      <c r="C26" s="1">
        <v>50</v>
      </c>
      <c r="D26" t="s">
        <v>364</v>
      </c>
      <c r="E26" s="1" t="s">
        <v>673</v>
      </c>
      <c r="G26" t="str">
        <f t="shared" si="0"/>
        <v>50</v>
      </c>
    </row>
    <row r="27" spans="1:7" x14ac:dyDescent="0.25">
      <c r="A27">
        <v>24</v>
      </c>
      <c r="B27" t="s">
        <v>23</v>
      </c>
      <c r="C27" s="1">
        <v>50</v>
      </c>
      <c r="D27" t="s">
        <v>365</v>
      </c>
      <c r="E27" s="1" t="s">
        <v>673</v>
      </c>
      <c r="G27" t="str">
        <f t="shared" si="0"/>
        <v>50</v>
      </c>
    </row>
    <row r="28" spans="1:7" x14ac:dyDescent="0.25">
      <c r="A28">
        <v>24</v>
      </c>
      <c r="B28" t="s">
        <v>23</v>
      </c>
      <c r="C28" s="1">
        <v>50</v>
      </c>
      <c r="D28" t="s">
        <v>365</v>
      </c>
      <c r="E28" s="1" t="s">
        <v>673</v>
      </c>
      <c r="G28" t="str">
        <f t="shared" si="0"/>
        <v>50</v>
      </c>
    </row>
    <row r="29" spans="1:7" x14ac:dyDescent="0.25">
      <c r="A29">
        <v>24</v>
      </c>
      <c r="B29" t="s">
        <v>23</v>
      </c>
      <c r="C29" s="1">
        <v>50</v>
      </c>
      <c r="D29" t="s">
        <v>366</v>
      </c>
      <c r="E29" s="1" t="s">
        <v>673</v>
      </c>
      <c r="G29" t="str">
        <f t="shared" si="0"/>
        <v>50</v>
      </c>
    </row>
    <row r="30" spans="1:7" x14ac:dyDescent="0.25">
      <c r="A30">
        <v>25</v>
      </c>
      <c r="B30" t="s">
        <v>24</v>
      </c>
      <c r="C30" s="1">
        <v>50</v>
      </c>
      <c r="D30" t="s">
        <v>367</v>
      </c>
      <c r="E30" s="1" t="s">
        <v>673</v>
      </c>
      <c r="G30" t="str">
        <f t="shared" si="0"/>
        <v>50</v>
      </c>
    </row>
    <row r="31" spans="1:7" x14ac:dyDescent="0.25">
      <c r="A31">
        <v>26</v>
      </c>
      <c r="B31" t="s">
        <v>25</v>
      </c>
      <c r="C31" s="1">
        <v>50</v>
      </c>
      <c r="D31" t="s">
        <v>368</v>
      </c>
      <c r="E31" s="1" t="s">
        <v>673</v>
      </c>
      <c r="G31" t="str">
        <f t="shared" si="0"/>
        <v>50</v>
      </c>
    </row>
    <row r="32" spans="1:7" x14ac:dyDescent="0.25">
      <c r="A32">
        <v>27</v>
      </c>
      <c r="B32" t="s">
        <v>26</v>
      </c>
      <c r="C32" s="1">
        <v>50</v>
      </c>
      <c r="D32" t="s">
        <v>369</v>
      </c>
      <c r="E32" s="1" t="s">
        <v>673</v>
      </c>
      <c r="G32" t="str">
        <f t="shared" si="0"/>
        <v>50</v>
      </c>
    </row>
    <row r="33" spans="1:7" x14ac:dyDescent="0.25">
      <c r="A33">
        <v>29</v>
      </c>
      <c r="B33" t="s">
        <v>28</v>
      </c>
      <c r="C33" s="1">
        <v>25</v>
      </c>
      <c r="D33" t="s">
        <v>370</v>
      </c>
      <c r="E33" s="1">
        <v>100</v>
      </c>
      <c r="F33" t="s">
        <v>371</v>
      </c>
      <c r="G33" t="str">
        <f t="shared" si="0"/>
        <v>25, 100</v>
      </c>
    </row>
    <row r="34" spans="1:7" x14ac:dyDescent="0.25">
      <c r="A34">
        <v>30</v>
      </c>
      <c r="B34" t="s">
        <v>29</v>
      </c>
      <c r="C34" s="1">
        <v>25</v>
      </c>
      <c r="D34" t="s">
        <v>372</v>
      </c>
      <c r="E34" s="1">
        <v>100</v>
      </c>
      <c r="F34" t="s">
        <v>373</v>
      </c>
      <c r="G34" t="str">
        <f t="shared" si="0"/>
        <v>25, 100</v>
      </c>
    </row>
    <row r="35" spans="1:7" x14ac:dyDescent="0.25">
      <c r="A35">
        <v>31</v>
      </c>
      <c r="B35" t="s">
        <v>30</v>
      </c>
      <c r="C35" s="1">
        <v>25</v>
      </c>
      <c r="D35" t="s">
        <v>374</v>
      </c>
      <c r="E35" s="1">
        <v>100</v>
      </c>
      <c r="F35" t="s">
        <v>375</v>
      </c>
      <c r="G35" t="str">
        <f t="shared" si="0"/>
        <v>25, 100</v>
      </c>
    </row>
    <row r="36" spans="1:7" x14ac:dyDescent="0.25">
      <c r="A36">
        <v>32</v>
      </c>
      <c r="B36" t="s">
        <v>31</v>
      </c>
      <c r="C36" s="1">
        <v>25</v>
      </c>
      <c r="D36" t="s">
        <v>376</v>
      </c>
      <c r="E36" s="1">
        <v>100</v>
      </c>
      <c r="F36" t="s">
        <v>377</v>
      </c>
      <c r="G36" t="str">
        <f t="shared" si="0"/>
        <v>25, 100</v>
      </c>
    </row>
    <row r="37" spans="1:7" x14ac:dyDescent="0.25">
      <c r="A37">
        <v>33</v>
      </c>
      <c r="B37" t="s">
        <v>32</v>
      </c>
      <c r="C37" s="1">
        <v>50</v>
      </c>
      <c r="D37" t="s">
        <v>378</v>
      </c>
      <c r="E37" s="1" t="s">
        <v>673</v>
      </c>
      <c r="G37" t="str">
        <f t="shared" si="0"/>
        <v>50</v>
      </c>
    </row>
    <row r="38" spans="1:7" x14ac:dyDescent="0.25">
      <c r="A38">
        <v>34</v>
      </c>
      <c r="B38" t="s">
        <v>33</v>
      </c>
      <c r="C38" s="1">
        <v>25</v>
      </c>
      <c r="D38" t="s">
        <v>379</v>
      </c>
      <c r="E38" s="1">
        <v>100</v>
      </c>
      <c r="F38" t="s">
        <v>380</v>
      </c>
      <c r="G38" t="str">
        <f t="shared" si="0"/>
        <v>25, 100</v>
      </c>
    </row>
    <row r="39" spans="1:7" x14ac:dyDescent="0.25">
      <c r="A39">
        <v>34</v>
      </c>
      <c r="B39" t="s">
        <v>33</v>
      </c>
      <c r="C39" s="1">
        <v>25</v>
      </c>
      <c r="D39" t="s">
        <v>379</v>
      </c>
      <c r="E39" s="1">
        <v>100</v>
      </c>
      <c r="F39" t="s">
        <v>380</v>
      </c>
      <c r="G39" t="str">
        <f t="shared" si="0"/>
        <v>25, 100</v>
      </c>
    </row>
    <row r="40" spans="1:7" x14ac:dyDescent="0.25">
      <c r="A40">
        <v>35</v>
      </c>
      <c r="B40" t="s">
        <v>34</v>
      </c>
      <c r="C40" s="1">
        <v>50</v>
      </c>
      <c r="D40" t="s">
        <v>381</v>
      </c>
      <c r="E40" s="1" t="s">
        <v>673</v>
      </c>
      <c r="G40" t="str">
        <f t="shared" si="0"/>
        <v>50</v>
      </c>
    </row>
    <row r="41" spans="1:7" x14ac:dyDescent="0.25">
      <c r="A41">
        <v>18</v>
      </c>
      <c r="B41" t="s">
        <v>17</v>
      </c>
      <c r="C41" s="1">
        <v>50</v>
      </c>
      <c r="D41" t="s">
        <v>382</v>
      </c>
      <c r="E41" s="1" t="s">
        <v>673</v>
      </c>
      <c r="G41" t="str">
        <f t="shared" si="0"/>
        <v>50</v>
      </c>
    </row>
    <row r="42" spans="1:7" x14ac:dyDescent="0.25">
      <c r="A42">
        <v>37</v>
      </c>
      <c r="B42" t="s">
        <v>36</v>
      </c>
      <c r="C42" s="1">
        <v>25</v>
      </c>
      <c r="D42" t="s">
        <v>384</v>
      </c>
      <c r="E42" s="1">
        <v>100</v>
      </c>
      <c r="F42" t="s">
        <v>385</v>
      </c>
      <c r="G42" t="str">
        <f t="shared" si="0"/>
        <v>25, 100</v>
      </c>
    </row>
    <row r="43" spans="1:7" x14ac:dyDescent="0.25">
      <c r="A43">
        <v>38</v>
      </c>
      <c r="B43" t="s">
        <v>37</v>
      </c>
      <c r="C43" s="1" t="s">
        <v>673</v>
      </c>
      <c r="E43" s="1" t="s">
        <v>673</v>
      </c>
      <c r="G43" t="str">
        <f t="shared" si="0"/>
        <v/>
      </c>
    </row>
    <row r="44" spans="1:7" x14ac:dyDescent="0.25">
      <c r="A44">
        <v>39</v>
      </c>
      <c r="B44" t="s">
        <v>38</v>
      </c>
      <c r="C44" s="1">
        <v>50</v>
      </c>
      <c r="D44" t="s">
        <v>386</v>
      </c>
      <c r="E44" s="1" t="s">
        <v>673</v>
      </c>
      <c r="G44" t="str">
        <f t="shared" si="0"/>
        <v>50</v>
      </c>
    </row>
    <row r="45" spans="1:7" x14ac:dyDescent="0.25">
      <c r="A45">
        <v>40</v>
      </c>
      <c r="B45" t="s">
        <v>39</v>
      </c>
      <c r="C45" s="1">
        <v>50</v>
      </c>
      <c r="D45" t="s">
        <v>387</v>
      </c>
      <c r="E45" s="1" t="s">
        <v>673</v>
      </c>
      <c r="G45" t="str">
        <f t="shared" si="0"/>
        <v>50</v>
      </c>
    </row>
    <row r="46" spans="1:7" x14ac:dyDescent="0.25">
      <c r="A46">
        <v>41</v>
      </c>
      <c r="B46" t="s">
        <v>40</v>
      </c>
      <c r="C46" s="1">
        <v>50</v>
      </c>
      <c r="D46" t="s">
        <v>388</v>
      </c>
      <c r="E46" s="1" t="s">
        <v>673</v>
      </c>
      <c r="G46" t="str">
        <f t="shared" si="0"/>
        <v>50</v>
      </c>
    </row>
    <row r="47" spans="1:7" x14ac:dyDescent="0.25">
      <c r="A47">
        <v>41</v>
      </c>
      <c r="B47" t="s">
        <v>40</v>
      </c>
      <c r="C47" s="1">
        <v>50</v>
      </c>
      <c r="D47" t="s">
        <v>388</v>
      </c>
      <c r="E47" s="1" t="s">
        <v>673</v>
      </c>
      <c r="G47" t="str">
        <f t="shared" si="0"/>
        <v>50</v>
      </c>
    </row>
    <row r="48" spans="1:7" x14ac:dyDescent="0.25">
      <c r="A48">
        <v>42</v>
      </c>
      <c r="B48" t="s">
        <v>41</v>
      </c>
      <c r="C48" s="1">
        <v>50</v>
      </c>
      <c r="D48" t="s">
        <v>389</v>
      </c>
      <c r="E48" s="1" t="s">
        <v>673</v>
      </c>
      <c r="G48" t="str">
        <f t="shared" si="0"/>
        <v>50</v>
      </c>
    </row>
    <row r="49" spans="1:7" x14ac:dyDescent="0.25">
      <c r="A49">
        <v>43</v>
      </c>
      <c r="B49" t="s">
        <v>42</v>
      </c>
      <c r="C49" s="1">
        <v>25</v>
      </c>
      <c r="D49" t="s">
        <v>390</v>
      </c>
      <c r="E49" s="1">
        <v>100</v>
      </c>
      <c r="F49" t="s">
        <v>391</v>
      </c>
      <c r="G49" t="str">
        <f t="shared" si="0"/>
        <v>25, 100</v>
      </c>
    </row>
    <row r="50" spans="1:7" x14ac:dyDescent="0.25">
      <c r="A50">
        <v>44</v>
      </c>
      <c r="B50" t="s">
        <v>43</v>
      </c>
      <c r="C50" s="1">
        <v>50</v>
      </c>
      <c r="D50" t="s">
        <v>392</v>
      </c>
      <c r="E50" s="1" t="s">
        <v>673</v>
      </c>
      <c r="G50" t="str">
        <f t="shared" si="0"/>
        <v>50</v>
      </c>
    </row>
    <row r="51" spans="1:7" x14ac:dyDescent="0.25">
      <c r="A51">
        <v>45</v>
      </c>
      <c r="B51" t="s">
        <v>44</v>
      </c>
      <c r="C51" s="1">
        <v>50</v>
      </c>
      <c r="D51" t="s">
        <v>393</v>
      </c>
      <c r="E51" s="1" t="s">
        <v>673</v>
      </c>
      <c r="G51" t="str">
        <f t="shared" si="0"/>
        <v>50</v>
      </c>
    </row>
    <row r="52" spans="1:7" x14ac:dyDescent="0.25">
      <c r="A52">
        <v>23</v>
      </c>
      <c r="B52" t="s">
        <v>22</v>
      </c>
      <c r="C52" s="1">
        <v>50</v>
      </c>
      <c r="D52" t="s">
        <v>394</v>
      </c>
      <c r="E52" s="1" t="s">
        <v>673</v>
      </c>
      <c r="G52" t="str">
        <f t="shared" si="0"/>
        <v>50</v>
      </c>
    </row>
    <row r="53" spans="1:7" x14ac:dyDescent="0.25">
      <c r="A53">
        <v>46</v>
      </c>
      <c r="B53" t="s">
        <v>45</v>
      </c>
      <c r="C53" s="1">
        <v>50</v>
      </c>
      <c r="D53" t="s">
        <v>395</v>
      </c>
      <c r="E53" s="1" t="s">
        <v>673</v>
      </c>
      <c r="G53" t="str">
        <f t="shared" si="0"/>
        <v>50</v>
      </c>
    </row>
    <row r="54" spans="1:7" x14ac:dyDescent="0.25">
      <c r="A54">
        <v>47</v>
      </c>
      <c r="B54" t="s">
        <v>46</v>
      </c>
      <c r="C54" s="1">
        <v>50</v>
      </c>
      <c r="D54" t="s">
        <v>396</v>
      </c>
      <c r="E54" s="1" t="s">
        <v>673</v>
      </c>
      <c r="G54" t="str">
        <f t="shared" si="0"/>
        <v>50</v>
      </c>
    </row>
    <row r="55" spans="1:7" x14ac:dyDescent="0.25">
      <c r="A55">
        <v>48</v>
      </c>
      <c r="B55" t="s">
        <v>47</v>
      </c>
      <c r="C55" s="1">
        <v>50</v>
      </c>
      <c r="D55" t="s">
        <v>397</v>
      </c>
      <c r="E55" s="1" t="s">
        <v>673</v>
      </c>
      <c r="G55" t="str">
        <f t="shared" si="0"/>
        <v>50</v>
      </c>
    </row>
    <row r="56" spans="1:7" x14ac:dyDescent="0.25">
      <c r="A56">
        <v>49</v>
      </c>
      <c r="B56" t="s">
        <v>48</v>
      </c>
      <c r="C56" s="1">
        <v>25</v>
      </c>
      <c r="D56" t="s">
        <v>398</v>
      </c>
      <c r="E56" s="1" t="s">
        <v>673</v>
      </c>
      <c r="G56" t="str">
        <f t="shared" si="0"/>
        <v>25</v>
      </c>
    </row>
    <row r="57" spans="1:7" x14ac:dyDescent="0.25">
      <c r="A57">
        <v>50</v>
      </c>
      <c r="B57" t="s">
        <v>49</v>
      </c>
      <c r="C57" s="1">
        <v>100</v>
      </c>
      <c r="D57" t="s">
        <v>401</v>
      </c>
      <c r="E57" s="1" t="s">
        <v>673</v>
      </c>
      <c r="G57" t="str">
        <f t="shared" si="0"/>
        <v>100</v>
      </c>
    </row>
    <row r="58" spans="1:7" x14ac:dyDescent="0.25">
      <c r="A58">
        <v>51</v>
      </c>
      <c r="B58" t="s">
        <v>50</v>
      </c>
      <c r="C58" s="1">
        <v>50</v>
      </c>
      <c r="D58" t="s">
        <v>402</v>
      </c>
      <c r="E58" s="1" t="s">
        <v>673</v>
      </c>
      <c r="G58" t="str">
        <f t="shared" si="0"/>
        <v>50</v>
      </c>
    </row>
    <row r="59" spans="1:7" x14ac:dyDescent="0.25">
      <c r="A59">
        <v>52</v>
      </c>
      <c r="B59" t="s">
        <v>51</v>
      </c>
      <c r="C59" s="1">
        <v>25</v>
      </c>
      <c r="D59" t="s">
        <v>403</v>
      </c>
      <c r="E59" s="1">
        <v>100</v>
      </c>
      <c r="F59" t="s">
        <v>404</v>
      </c>
      <c r="G59" t="str">
        <f t="shared" si="0"/>
        <v>25, 100</v>
      </c>
    </row>
    <row r="60" spans="1:7" x14ac:dyDescent="0.25">
      <c r="A60">
        <v>28</v>
      </c>
      <c r="B60" t="s">
        <v>682</v>
      </c>
      <c r="C60" s="1">
        <v>25</v>
      </c>
      <c r="D60" t="s">
        <v>27</v>
      </c>
      <c r="E60" s="1">
        <v>50</v>
      </c>
      <c r="F60" t="s">
        <v>405</v>
      </c>
      <c r="G60" t="str">
        <f t="shared" si="0"/>
        <v>25, 50</v>
      </c>
    </row>
    <row r="61" spans="1:7" x14ac:dyDescent="0.25">
      <c r="A61">
        <v>53</v>
      </c>
      <c r="B61" t="s">
        <v>52</v>
      </c>
      <c r="C61" s="1">
        <v>100</v>
      </c>
      <c r="D61" t="s">
        <v>406</v>
      </c>
      <c r="E61" s="1" t="s">
        <v>673</v>
      </c>
      <c r="G61" t="str">
        <f t="shared" si="0"/>
        <v>100</v>
      </c>
    </row>
    <row r="62" spans="1:7" x14ac:dyDescent="0.25">
      <c r="A62">
        <v>54</v>
      </c>
      <c r="B62" t="s">
        <v>53</v>
      </c>
      <c r="C62" s="1" t="s">
        <v>673</v>
      </c>
      <c r="E62" s="1" t="s">
        <v>673</v>
      </c>
      <c r="G62" t="str">
        <f t="shared" si="0"/>
        <v/>
      </c>
    </row>
    <row r="63" spans="1:7" x14ac:dyDescent="0.25">
      <c r="A63">
        <v>55</v>
      </c>
      <c r="B63" t="s">
        <v>54</v>
      </c>
      <c r="C63" s="1">
        <v>25</v>
      </c>
      <c r="D63" t="s">
        <v>407</v>
      </c>
      <c r="E63" s="1">
        <v>100</v>
      </c>
      <c r="F63" t="s">
        <v>408</v>
      </c>
      <c r="G63" t="str">
        <f t="shared" si="0"/>
        <v>25, 100</v>
      </c>
    </row>
    <row r="64" spans="1:7" x14ac:dyDescent="0.25">
      <c r="A64">
        <v>56</v>
      </c>
      <c r="B64" t="s">
        <v>55</v>
      </c>
      <c r="C64" s="1">
        <v>50</v>
      </c>
      <c r="D64" t="s">
        <v>409</v>
      </c>
      <c r="E64" s="1" t="s">
        <v>673</v>
      </c>
      <c r="G64" t="str">
        <f t="shared" si="0"/>
        <v>50</v>
      </c>
    </row>
    <row r="65" spans="1:7" x14ac:dyDescent="0.25">
      <c r="A65">
        <v>57</v>
      </c>
      <c r="B65" t="s">
        <v>56</v>
      </c>
      <c r="C65" s="1">
        <v>50</v>
      </c>
      <c r="D65" t="s">
        <v>410</v>
      </c>
      <c r="E65" s="1" t="s">
        <v>673</v>
      </c>
      <c r="G65" t="str">
        <f t="shared" si="0"/>
        <v>50</v>
      </c>
    </row>
    <row r="66" spans="1:7" x14ac:dyDescent="0.25">
      <c r="A66">
        <v>58</v>
      </c>
      <c r="B66" t="s">
        <v>57</v>
      </c>
      <c r="C66" s="1">
        <v>50</v>
      </c>
      <c r="D66" t="s">
        <v>411</v>
      </c>
      <c r="E66" s="1" t="s">
        <v>673</v>
      </c>
      <c r="G66" t="str">
        <f t="shared" si="0"/>
        <v>50</v>
      </c>
    </row>
    <row r="67" spans="1:7" x14ac:dyDescent="0.25">
      <c r="A67">
        <v>59</v>
      </c>
      <c r="B67" t="s">
        <v>58</v>
      </c>
      <c r="C67" s="1">
        <v>50</v>
      </c>
      <c r="D67" t="s">
        <v>412</v>
      </c>
      <c r="E67" s="1" t="s">
        <v>673</v>
      </c>
      <c r="G67" t="str">
        <f t="shared" ref="G67:G130" si="1">C67&amp;IF(ISNUMBER(E67),", "&amp;E67,"")</f>
        <v>50</v>
      </c>
    </row>
    <row r="68" spans="1:7" x14ac:dyDescent="0.25">
      <c r="A68">
        <v>60</v>
      </c>
      <c r="B68" t="s">
        <v>683</v>
      </c>
      <c r="C68" s="1">
        <v>25</v>
      </c>
      <c r="D68" t="s">
        <v>59</v>
      </c>
      <c r="E68" s="1" t="s">
        <v>673</v>
      </c>
      <c r="G68" t="str">
        <f t="shared" si="1"/>
        <v>25</v>
      </c>
    </row>
    <row r="69" spans="1:7" x14ac:dyDescent="0.25">
      <c r="A69">
        <v>61</v>
      </c>
      <c r="B69" t="s">
        <v>684</v>
      </c>
      <c r="C69" s="1">
        <v>25</v>
      </c>
      <c r="D69" t="s">
        <v>60</v>
      </c>
      <c r="E69" s="1">
        <v>100</v>
      </c>
      <c r="F69" t="s">
        <v>413</v>
      </c>
      <c r="G69" t="str">
        <f t="shared" si="1"/>
        <v>25, 100</v>
      </c>
    </row>
    <row r="70" spans="1:7" x14ac:dyDescent="0.25">
      <c r="A70">
        <v>62</v>
      </c>
      <c r="B70" t="s">
        <v>685</v>
      </c>
      <c r="C70" s="1">
        <v>25</v>
      </c>
      <c r="D70" t="s">
        <v>61</v>
      </c>
      <c r="E70" s="1">
        <v>100</v>
      </c>
      <c r="F70" t="s">
        <v>414</v>
      </c>
      <c r="G70" t="str">
        <f t="shared" si="1"/>
        <v>25, 100</v>
      </c>
    </row>
    <row r="71" spans="1:7" x14ac:dyDescent="0.25">
      <c r="A71">
        <v>63</v>
      </c>
      <c r="B71" t="s">
        <v>62</v>
      </c>
      <c r="C71" s="1" t="s">
        <v>673</v>
      </c>
      <c r="E71" s="1" t="s">
        <v>673</v>
      </c>
      <c r="G71" t="str">
        <f t="shared" si="1"/>
        <v/>
      </c>
    </row>
    <row r="72" spans="1:7" x14ac:dyDescent="0.25">
      <c r="A72">
        <v>64</v>
      </c>
      <c r="B72" t="s">
        <v>63</v>
      </c>
      <c r="C72" s="1" t="s">
        <v>673</v>
      </c>
      <c r="E72" s="1" t="s">
        <v>673</v>
      </c>
      <c r="G72" t="str">
        <f t="shared" si="1"/>
        <v/>
      </c>
    </row>
    <row r="73" spans="1:7" x14ac:dyDescent="0.25">
      <c r="A73">
        <v>65</v>
      </c>
      <c r="B73" t="s">
        <v>64</v>
      </c>
      <c r="C73" s="1">
        <v>400</v>
      </c>
      <c r="D73" t="s">
        <v>415</v>
      </c>
      <c r="E73" s="1" t="s">
        <v>673</v>
      </c>
      <c r="G73" t="str">
        <f t="shared" si="1"/>
        <v>400</v>
      </c>
    </row>
    <row r="74" spans="1:7" x14ac:dyDescent="0.25">
      <c r="A74">
        <v>66</v>
      </c>
      <c r="B74" t="s">
        <v>65</v>
      </c>
      <c r="C74" s="1" t="s">
        <v>673</v>
      </c>
      <c r="E74" s="1" t="s">
        <v>673</v>
      </c>
      <c r="G74" t="str">
        <f t="shared" si="1"/>
        <v/>
      </c>
    </row>
    <row r="75" spans="1:7" x14ac:dyDescent="0.25">
      <c r="A75">
        <v>67</v>
      </c>
      <c r="B75" t="s">
        <v>66</v>
      </c>
      <c r="C75" s="1" t="s">
        <v>673</v>
      </c>
      <c r="E75" s="1" t="s">
        <v>673</v>
      </c>
      <c r="G75" t="str">
        <f t="shared" si="1"/>
        <v/>
      </c>
    </row>
    <row r="76" spans="1:7" x14ac:dyDescent="0.25">
      <c r="A76">
        <v>36</v>
      </c>
      <c r="B76" t="s">
        <v>35</v>
      </c>
      <c r="C76" s="1">
        <v>25</v>
      </c>
      <c r="D76" t="s">
        <v>416</v>
      </c>
      <c r="E76" s="1" t="s">
        <v>673</v>
      </c>
      <c r="G76" t="str">
        <f t="shared" si="1"/>
        <v>25</v>
      </c>
    </row>
    <row r="77" spans="1:7" x14ac:dyDescent="0.25">
      <c r="A77">
        <v>68</v>
      </c>
      <c r="B77" t="s">
        <v>67</v>
      </c>
      <c r="C77" s="1">
        <v>25</v>
      </c>
      <c r="D77" t="s">
        <v>423</v>
      </c>
      <c r="E77" s="1">
        <v>100</v>
      </c>
      <c r="F77" t="s">
        <v>424</v>
      </c>
      <c r="G77" t="str">
        <f t="shared" si="1"/>
        <v>25, 100</v>
      </c>
    </row>
    <row r="78" spans="1:7" x14ac:dyDescent="0.25">
      <c r="A78">
        <v>69</v>
      </c>
      <c r="B78" t="s">
        <v>68</v>
      </c>
      <c r="C78" s="1">
        <v>50</v>
      </c>
      <c r="D78" t="s">
        <v>425</v>
      </c>
      <c r="E78" s="1" t="s">
        <v>673</v>
      </c>
      <c r="G78" t="str">
        <f t="shared" si="1"/>
        <v>50</v>
      </c>
    </row>
    <row r="79" spans="1:7" x14ac:dyDescent="0.25">
      <c r="A79">
        <v>70</v>
      </c>
      <c r="B79" t="s">
        <v>69</v>
      </c>
      <c r="C79" s="1">
        <v>50</v>
      </c>
      <c r="D79" t="s">
        <v>426</v>
      </c>
      <c r="E79" s="1" t="s">
        <v>673</v>
      </c>
      <c r="G79" t="str">
        <f t="shared" si="1"/>
        <v>50</v>
      </c>
    </row>
    <row r="80" spans="1:7" x14ac:dyDescent="0.25">
      <c r="A80">
        <v>71</v>
      </c>
      <c r="B80" t="s">
        <v>70</v>
      </c>
      <c r="C80" s="1" t="s">
        <v>673</v>
      </c>
      <c r="E80" s="1" t="s">
        <v>673</v>
      </c>
      <c r="G80" t="str">
        <f t="shared" si="1"/>
        <v/>
      </c>
    </row>
    <row r="81" spans="1:7" x14ac:dyDescent="0.25">
      <c r="A81">
        <v>72</v>
      </c>
      <c r="B81" t="s">
        <v>686</v>
      </c>
      <c r="C81" s="1">
        <v>50</v>
      </c>
      <c r="D81" t="s">
        <v>71</v>
      </c>
      <c r="E81" s="1" t="s">
        <v>673</v>
      </c>
      <c r="G81" t="str">
        <f t="shared" si="1"/>
        <v>50</v>
      </c>
    </row>
    <row r="82" spans="1:7" x14ac:dyDescent="0.25">
      <c r="A82">
        <v>73</v>
      </c>
      <c r="B82" t="s">
        <v>72</v>
      </c>
      <c r="C82" s="1" t="s">
        <v>673</v>
      </c>
      <c r="E82" s="1" t="s">
        <v>673</v>
      </c>
      <c r="G82" t="str">
        <f t="shared" si="1"/>
        <v/>
      </c>
    </row>
    <row r="83" spans="1:7" x14ac:dyDescent="0.25">
      <c r="A83">
        <v>74</v>
      </c>
      <c r="B83" t="s">
        <v>73</v>
      </c>
      <c r="C83" s="1" t="s">
        <v>673</v>
      </c>
      <c r="E83" s="1" t="s">
        <v>673</v>
      </c>
      <c r="G83" t="str">
        <f t="shared" si="1"/>
        <v/>
      </c>
    </row>
    <row r="84" spans="1:7" x14ac:dyDescent="0.25">
      <c r="A84">
        <v>75</v>
      </c>
      <c r="B84" t="s">
        <v>74</v>
      </c>
      <c r="C84" s="1" t="s">
        <v>673</v>
      </c>
      <c r="E84" s="1" t="s">
        <v>673</v>
      </c>
      <c r="G84" t="str">
        <f t="shared" si="1"/>
        <v/>
      </c>
    </row>
    <row r="85" spans="1:7" x14ac:dyDescent="0.25">
      <c r="A85">
        <v>76</v>
      </c>
      <c r="B85" t="s">
        <v>75</v>
      </c>
      <c r="C85" s="1">
        <v>25</v>
      </c>
      <c r="D85" t="s">
        <v>427</v>
      </c>
      <c r="E85" s="1">
        <v>100</v>
      </c>
      <c r="F85" t="s">
        <v>428</v>
      </c>
      <c r="G85" t="str">
        <f t="shared" si="1"/>
        <v>25, 100</v>
      </c>
    </row>
    <row r="86" spans="1:7" x14ac:dyDescent="0.25">
      <c r="A86">
        <v>77</v>
      </c>
      <c r="B86" t="s">
        <v>76</v>
      </c>
      <c r="C86" s="1" t="s">
        <v>673</v>
      </c>
      <c r="E86" s="1" t="s">
        <v>673</v>
      </c>
      <c r="G86" t="str">
        <f t="shared" si="1"/>
        <v/>
      </c>
    </row>
    <row r="87" spans="1:7" x14ac:dyDescent="0.25">
      <c r="A87">
        <v>78</v>
      </c>
      <c r="B87" t="s">
        <v>77</v>
      </c>
      <c r="C87" s="1" t="s">
        <v>673</v>
      </c>
      <c r="E87" s="1" t="s">
        <v>673</v>
      </c>
      <c r="G87" t="str">
        <f t="shared" si="1"/>
        <v/>
      </c>
    </row>
    <row r="88" spans="1:7" x14ac:dyDescent="0.25">
      <c r="A88">
        <v>79</v>
      </c>
      <c r="B88" t="s">
        <v>78</v>
      </c>
      <c r="C88" s="1">
        <v>25</v>
      </c>
      <c r="D88" t="s">
        <v>429</v>
      </c>
      <c r="E88" s="1">
        <v>100</v>
      </c>
      <c r="F88" t="s">
        <v>430</v>
      </c>
      <c r="G88" t="str">
        <f t="shared" si="1"/>
        <v>25, 100</v>
      </c>
    </row>
    <row r="89" spans="1:7" x14ac:dyDescent="0.25">
      <c r="A89">
        <v>80</v>
      </c>
      <c r="B89" t="s">
        <v>79</v>
      </c>
      <c r="C89" s="1">
        <v>25</v>
      </c>
      <c r="D89" t="s">
        <v>431</v>
      </c>
      <c r="E89" s="1">
        <v>100</v>
      </c>
      <c r="F89" t="s">
        <v>432</v>
      </c>
      <c r="G89" t="str">
        <f t="shared" si="1"/>
        <v>25, 100</v>
      </c>
    </row>
    <row r="90" spans="1:7" x14ac:dyDescent="0.25">
      <c r="A90">
        <v>81</v>
      </c>
      <c r="B90" t="s">
        <v>80</v>
      </c>
      <c r="C90" s="1">
        <v>25</v>
      </c>
      <c r="D90" t="s">
        <v>433</v>
      </c>
      <c r="E90" s="1">
        <v>100</v>
      </c>
      <c r="F90" t="s">
        <v>434</v>
      </c>
      <c r="G90" t="str">
        <f t="shared" si="1"/>
        <v>25, 100</v>
      </c>
    </row>
    <row r="91" spans="1:7" x14ac:dyDescent="0.25">
      <c r="A91">
        <v>82</v>
      </c>
      <c r="B91" t="s">
        <v>81</v>
      </c>
      <c r="C91" s="1">
        <v>25</v>
      </c>
      <c r="D91" t="s">
        <v>435</v>
      </c>
      <c r="E91" s="1" t="s">
        <v>673</v>
      </c>
      <c r="G91" t="str">
        <f t="shared" si="1"/>
        <v>25</v>
      </c>
    </row>
    <row r="92" spans="1:7" x14ac:dyDescent="0.25">
      <c r="A92">
        <v>83</v>
      </c>
      <c r="B92" t="s">
        <v>82</v>
      </c>
      <c r="C92" s="1">
        <v>50</v>
      </c>
      <c r="D92" t="s">
        <v>436</v>
      </c>
      <c r="E92" s="1" t="s">
        <v>673</v>
      </c>
      <c r="G92" t="str">
        <f t="shared" si="1"/>
        <v>50</v>
      </c>
    </row>
    <row r="93" spans="1:7" x14ac:dyDescent="0.25">
      <c r="A93">
        <v>84</v>
      </c>
      <c r="B93" t="s">
        <v>83</v>
      </c>
      <c r="C93" s="1">
        <v>25</v>
      </c>
      <c r="D93" t="s">
        <v>437</v>
      </c>
      <c r="E93" s="1" t="s">
        <v>673</v>
      </c>
      <c r="G93" t="str">
        <f t="shared" si="1"/>
        <v>25</v>
      </c>
    </row>
    <row r="94" spans="1:7" x14ac:dyDescent="0.25">
      <c r="A94">
        <v>85</v>
      </c>
      <c r="B94" t="s">
        <v>84</v>
      </c>
      <c r="C94" s="1">
        <v>50</v>
      </c>
      <c r="D94" t="s">
        <v>438</v>
      </c>
      <c r="E94" s="1" t="s">
        <v>673</v>
      </c>
      <c r="G94" t="str">
        <f t="shared" si="1"/>
        <v>50</v>
      </c>
    </row>
    <row r="95" spans="1:7" x14ac:dyDescent="0.25">
      <c r="A95">
        <v>86</v>
      </c>
      <c r="B95" t="s">
        <v>85</v>
      </c>
      <c r="C95" s="1">
        <v>50</v>
      </c>
      <c r="D95" t="s">
        <v>439</v>
      </c>
      <c r="E95" s="1" t="s">
        <v>673</v>
      </c>
      <c r="G95" t="str">
        <f t="shared" si="1"/>
        <v>50</v>
      </c>
    </row>
    <row r="96" spans="1:7" x14ac:dyDescent="0.25">
      <c r="A96">
        <v>87</v>
      </c>
      <c r="B96" t="s">
        <v>86</v>
      </c>
      <c r="C96" s="1">
        <v>25</v>
      </c>
      <c r="D96" t="s">
        <v>440</v>
      </c>
      <c r="E96" s="1">
        <v>100</v>
      </c>
      <c r="F96" t="s">
        <v>441</v>
      </c>
      <c r="G96" t="str">
        <f t="shared" si="1"/>
        <v>25, 100</v>
      </c>
    </row>
    <row r="97" spans="1:7" x14ac:dyDescent="0.25">
      <c r="A97">
        <v>88</v>
      </c>
      <c r="B97" t="s">
        <v>87</v>
      </c>
      <c r="C97" s="1">
        <v>50</v>
      </c>
      <c r="D97" t="s">
        <v>442</v>
      </c>
      <c r="E97" s="1" t="s">
        <v>673</v>
      </c>
      <c r="G97" t="str">
        <f t="shared" si="1"/>
        <v>50</v>
      </c>
    </row>
    <row r="98" spans="1:7" x14ac:dyDescent="0.25">
      <c r="A98">
        <v>89</v>
      </c>
      <c r="B98" t="s">
        <v>88</v>
      </c>
      <c r="C98" s="1">
        <v>25</v>
      </c>
      <c r="D98" t="s">
        <v>443</v>
      </c>
      <c r="E98" s="1">
        <v>100</v>
      </c>
      <c r="F98" t="s">
        <v>444</v>
      </c>
      <c r="G98" t="str">
        <f t="shared" si="1"/>
        <v>25, 100</v>
      </c>
    </row>
    <row r="99" spans="1:7" x14ac:dyDescent="0.25">
      <c r="A99">
        <v>90</v>
      </c>
      <c r="B99" t="s">
        <v>687</v>
      </c>
      <c r="C99" s="1">
        <v>25</v>
      </c>
      <c r="D99" t="s">
        <v>89</v>
      </c>
      <c r="E99" s="1">
        <v>25</v>
      </c>
      <c r="F99" t="s">
        <v>445</v>
      </c>
      <c r="G99" t="str">
        <f t="shared" si="1"/>
        <v>25, 25</v>
      </c>
    </row>
    <row r="100" spans="1:7" x14ac:dyDescent="0.25">
      <c r="A100">
        <v>91</v>
      </c>
      <c r="B100" t="s">
        <v>688</v>
      </c>
      <c r="C100" s="1">
        <v>50</v>
      </c>
      <c r="D100" t="s">
        <v>90</v>
      </c>
      <c r="E100" s="1" t="s">
        <v>673</v>
      </c>
      <c r="G100" t="str">
        <f t="shared" si="1"/>
        <v>50</v>
      </c>
    </row>
    <row r="101" spans="1:7" x14ac:dyDescent="0.25">
      <c r="A101">
        <v>92</v>
      </c>
      <c r="B101" t="s">
        <v>91</v>
      </c>
      <c r="C101" s="1">
        <v>25</v>
      </c>
      <c r="D101" t="s">
        <v>446</v>
      </c>
      <c r="E101" s="1">
        <v>100</v>
      </c>
      <c r="F101" t="s">
        <v>447</v>
      </c>
      <c r="G101" t="str">
        <f t="shared" si="1"/>
        <v>25, 100</v>
      </c>
    </row>
    <row r="102" spans="1:7" x14ac:dyDescent="0.25">
      <c r="A102">
        <v>93</v>
      </c>
      <c r="B102" t="s">
        <v>92</v>
      </c>
      <c r="C102" s="1">
        <v>100</v>
      </c>
      <c r="D102" t="s">
        <v>448</v>
      </c>
      <c r="E102" s="1" t="s">
        <v>673</v>
      </c>
      <c r="G102" t="str">
        <f t="shared" si="1"/>
        <v>100</v>
      </c>
    </row>
    <row r="103" spans="1:7" x14ac:dyDescent="0.25">
      <c r="A103">
        <v>94</v>
      </c>
      <c r="B103" t="s">
        <v>93</v>
      </c>
      <c r="C103" s="1">
        <v>50</v>
      </c>
      <c r="D103" t="s">
        <v>449</v>
      </c>
      <c r="E103" s="1" t="s">
        <v>673</v>
      </c>
      <c r="G103" t="str">
        <f t="shared" si="1"/>
        <v>50</v>
      </c>
    </row>
    <row r="104" spans="1:7" x14ac:dyDescent="0.25">
      <c r="A104">
        <v>95</v>
      </c>
      <c r="B104" t="s">
        <v>94</v>
      </c>
      <c r="C104" s="1">
        <v>100</v>
      </c>
      <c r="D104" t="s">
        <v>450</v>
      </c>
      <c r="E104" s="1" t="s">
        <v>673</v>
      </c>
      <c r="G104" t="str">
        <f t="shared" si="1"/>
        <v>100</v>
      </c>
    </row>
    <row r="105" spans="1:7" x14ac:dyDescent="0.25">
      <c r="A105">
        <v>96</v>
      </c>
      <c r="B105" t="s">
        <v>95</v>
      </c>
      <c r="C105" s="1">
        <v>50</v>
      </c>
      <c r="D105" t="s">
        <v>451</v>
      </c>
      <c r="E105" s="1" t="s">
        <v>673</v>
      </c>
      <c r="G105" t="str">
        <f t="shared" si="1"/>
        <v>50</v>
      </c>
    </row>
    <row r="106" spans="1:7" x14ac:dyDescent="0.25">
      <c r="A106">
        <v>97</v>
      </c>
      <c r="B106" t="s">
        <v>96</v>
      </c>
      <c r="C106" s="1">
        <v>100</v>
      </c>
      <c r="D106" t="s">
        <v>452</v>
      </c>
      <c r="E106" s="1" t="s">
        <v>673</v>
      </c>
      <c r="G106" t="str">
        <f t="shared" si="1"/>
        <v>100</v>
      </c>
    </row>
    <row r="107" spans="1:7" x14ac:dyDescent="0.25">
      <c r="A107">
        <v>98</v>
      </c>
      <c r="B107" t="s">
        <v>97</v>
      </c>
      <c r="C107" s="1">
        <v>100</v>
      </c>
      <c r="D107" t="s">
        <v>453</v>
      </c>
      <c r="E107" s="1" t="s">
        <v>673</v>
      </c>
      <c r="G107" t="str">
        <f t="shared" si="1"/>
        <v>100</v>
      </c>
    </row>
    <row r="108" spans="1:7" x14ac:dyDescent="0.25">
      <c r="A108" t="e">
        <v>#N/A</v>
      </c>
      <c r="B108" t="s">
        <v>454</v>
      </c>
      <c r="C108" s="1" t="s">
        <v>673</v>
      </c>
      <c r="D108" t="s">
        <v>455</v>
      </c>
      <c r="E108" s="1" t="s">
        <v>673</v>
      </c>
      <c r="F108" t="s">
        <v>98</v>
      </c>
      <c r="G108" t="str">
        <f t="shared" si="1"/>
        <v/>
      </c>
    </row>
    <row r="109" spans="1:7" x14ac:dyDescent="0.25">
      <c r="A109" t="e">
        <v>#N/A</v>
      </c>
      <c r="B109" t="s">
        <v>456</v>
      </c>
      <c r="C109" s="1" t="s">
        <v>673</v>
      </c>
      <c r="D109" t="s">
        <v>457</v>
      </c>
      <c r="E109" s="1" t="s">
        <v>673</v>
      </c>
      <c r="F109" t="s">
        <v>98</v>
      </c>
      <c r="G109" t="str">
        <f t="shared" si="1"/>
        <v/>
      </c>
    </row>
    <row r="110" spans="1:7" x14ac:dyDescent="0.25">
      <c r="A110" t="e">
        <v>#N/A</v>
      </c>
      <c r="B110" t="s">
        <v>458</v>
      </c>
      <c r="C110" s="1" t="s">
        <v>673</v>
      </c>
      <c r="D110" t="s">
        <v>459</v>
      </c>
      <c r="E110" s="1" t="s">
        <v>673</v>
      </c>
      <c r="F110" t="s">
        <v>98</v>
      </c>
      <c r="G110" t="str">
        <f t="shared" si="1"/>
        <v/>
      </c>
    </row>
    <row r="111" spans="1:7" x14ac:dyDescent="0.25">
      <c r="A111" t="e">
        <v>#N/A</v>
      </c>
      <c r="B111" t="s">
        <v>460</v>
      </c>
      <c r="C111" s="1" t="s">
        <v>673</v>
      </c>
      <c r="D111" t="s">
        <v>461</v>
      </c>
      <c r="E111" s="1" t="s">
        <v>673</v>
      </c>
      <c r="F111" t="s">
        <v>98</v>
      </c>
      <c r="G111" t="str">
        <f t="shared" si="1"/>
        <v/>
      </c>
    </row>
    <row r="112" spans="1:7" x14ac:dyDescent="0.25">
      <c r="A112" t="e">
        <v>#N/A</v>
      </c>
      <c r="B112" t="s">
        <v>462</v>
      </c>
      <c r="C112" s="1" t="s">
        <v>673</v>
      </c>
      <c r="D112" t="s">
        <v>463</v>
      </c>
      <c r="E112" s="1" t="s">
        <v>673</v>
      </c>
      <c r="F112" t="s">
        <v>98</v>
      </c>
      <c r="G112" t="str">
        <f t="shared" si="1"/>
        <v/>
      </c>
    </row>
    <row r="113" spans="1:7" x14ac:dyDescent="0.25">
      <c r="A113" t="e">
        <v>#N/A</v>
      </c>
      <c r="B113" t="s">
        <v>464</v>
      </c>
      <c r="C113" s="1" t="s">
        <v>673</v>
      </c>
      <c r="D113" t="s">
        <v>465</v>
      </c>
      <c r="E113" s="1" t="s">
        <v>673</v>
      </c>
      <c r="F113" t="s">
        <v>98</v>
      </c>
      <c r="G113" t="str">
        <f t="shared" si="1"/>
        <v/>
      </c>
    </row>
    <row r="114" spans="1:7" x14ac:dyDescent="0.25">
      <c r="A114" t="e">
        <v>#N/A</v>
      </c>
      <c r="B114" t="s">
        <v>466</v>
      </c>
      <c r="C114" s="1" t="s">
        <v>673</v>
      </c>
      <c r="D114" t="s">
        <v>467</v>
      </c>
      <c r="E114" s="1" t="s">
        <v>673</v>
      </c>
      <c r="F114" t="s">
        <v>98</v>
      </c>
      <c r="G114" t="str">
        <f t="shared" si="1"/>
        <v/>
      </c>
    </row>
    <row r="115" spans="1:7" x14ac:dyDescent="0.25">
      <c r="A115" t="e">
        <v>#N/A</v>
      </c>
      <c r="B115" t="s">
        <v>468</v>
      </c>
      <c r="C115" s="1" t="s">
        <v>673</v>
      </c>
      <c r="D115" t="s">
        <v>469</v>
      </c>
      <c r="E115" s="1" t="s">
        <v>673</v>
      </c>
      <c r="F115" t="s">
        <v>98</v>
      </c>
      <c r="G115" t="str">
        <f t="shared" si="1"/>
        <v/>
      </c>
    </row>
    <row r="116" spans="1:7" x14ac:dyDescent="0.25">
      <c r="A116" t="e">
        <v>#N/A</v>
      </c>
      <c r="B116" t="s">
        <v>470</v>
      </c>
      <c r="C116" s="1" t="s">
        <v>673</v>
      </c>
      <c r="D116" t="s">
        <v>471</v>
      </c>
      <c r="E116" s="1" t="s">
        <v>673</v>
      </c>
      <c r="G116" t="str">
        <f t="shared" si="1"/>
        <v/>
      </c>
    </row>
    <row r="117" spans="1:7" x14ac:dyDescent="0.25">
      <c r="A117" t="e">
        <v>#N/A</v>
      </c>
      <c r="B117" t="s">
        <v>472</v>
      </c>
      <c r="C117" s="1" t="s">
        <v>673</v>
      </c>
      <c r="D117" t="s">
        <v>473</v>
      </c>
      <c r="E117" s="1" t="s">
        <v>673</v>
      </c>
      <c r="G117" t="str">
        <f t="shared" si="1"/>
        <v/>
      </c>
    </row>
    <row r="118" spans="1:7" x14ac:dyDescent="0.25">
      <c r="A118">
        <v>191</v>
      </c>
      <c r="B118" t="s">
        <v>188</v>
      </c>
      <c r="C118" s="1">
        <v>25</v>
      </c>
      <c r="D118" t="s">
        <v>99</v>
      </c>
      <c r="E118" s="1" t="s">
        <v>673</v>
      </c>
      <c r="G118" t="str">
        <f t="shared" si="1"/>
        <v>25</v>
      </c>
    </row>
    <row r="119" spans="1:7" x14ac:dyDescent="0.25">
      <c r="A119">
        <v>101</v>
      </c>
      <c r="B119" t="s">
        <v>100</v>
      </c>
      <c r="C119" s="1" t="s">
        <v>673</v>
      </c>
      <c r="E119" s="1" t="s">
        <v>673</v>
      </c>
      <c r="G119" t="str">
        <f t="shared" si="1"/>
        <v/>
      </c>
    </row>
    <row r="120" spans="1:7" x14ac:dyDescent="0.25">
      <c r="A120">
        <v>102</v>
      </c>
      <c r="B120" t="s">
        <v>101</v>
      </c>
      <c r="C120" s="1">
        <v>50</v>
      </c>
      <c r="D120" t="s">
        <v>474</v>
      </c>
      <c r="E120" s="1" t="s">
        <v>673</v>
      </c>
      <c r="G120" t="str">
        <f t="shared" si="1"/>
        <v>50</v>
      </c>
    </row>
    <row r="121" spans="1:7" x14ac:dyDescent="0.25">
      <c r="A121">
        <v>103</v>
      </c>
      <c r="B121" t="s">
        <v>102</v>
      </c>
      <c r="C121" s="1" t="s">
        <v>673</v>
      </c>
      <c r="E121" s="1" t="s">
        <v>673</v>
      </c>
      <c r="G121" t="str">
        <f t="shared" si="1"/>
        <v/>
      </c>
    </row>
    <row r="122" spans="1:7" x14ac:dyDescent="0.25">
      <c r="A122">
        <v>104</v>
      </c>
      <c r="B122" t="s">
        <v>103</v>
      </c>
      <c r="C122" s="1">
        <v>100</v>
      </c>
      <c r="D122" t="s">
        <v>475</v>
      </c>
      <c r="E122" s="1" t="s">
        <v>673</v>
      </c>
      <c r="G122" t="str">
        <f t="shared" si="1"/>
        <v>100</v>
      </c>
    </row>
    <row r="123" spans="1:7" x14ac:dyDescent="0.25">
      <c r="A123">
        <v>105</v>
      </c>
      <c r="B123" t="s">
        <v>104</v>
      </c>
      <c r="C123" s="1">
        <v>50</v>
      </c>
      <c r="D123" t="s">
        <v>476</v>
      </c>
      <c r="E123" s="1" t="s">
        <v>673</v>
      </c>
      <c r="G123" t="str">
        <f t="shared" si="1"/>
        <v>50</v>
      </c>
    </row>
    <row r="124" spans="1:7" x14ac:dyDescent="0.25">
      <c r="A124">
        <v>106</v>
      </c>
      <c r="B124" t="s">
        <v>105</v>
      </c>
      <c r="C124" s="1" t="s">
        <v>673</v>
      </c>
      <c r="E124" s="1" t="s">
        <v>673</v>
      </c>
      <c r="G124" t="str">
        <f t="shared" si="1"/>
        <v/>
      </c>
    </row>
    <row r="125" spans="1:7" x14ac:dyDescent="0.25">
      <c r="A125">
        <v>107</v>
      </c>
      <c r="B125" t="s">
        <v>106</v>
      </c>
      <c r="C125" s="1" t="s">
        <v>673</v>
      </c>
      <c r="E125" s="1" t="s">
        <v>673</v>
      </c>
      <c r="G125" t="str">
        <f t="shared" si="1"/>
        <v/>
      </c>
    </row>
    <row r="126" spans="1:7" x14ac:dyDescent="0.25">
      <c r="A126">
        <v>108</v>
      </c>
      <c r="B126" t="s">
        <v>107</v>
      </c>
      <c r="C126" s="1" t="s">
        <v>673</v>
      </c>
      <c r="E126" s="1" t="s">
        <v>673</v>
      </c>
      <c r="G126" t="str">
        <f t="shared" si="1"/>
        <v/>
      </c>
    </row>
    <row r="127" spans="1:7" x14ac:dyDescent="0.25">
      <c r="A127">
        <v>109</v>
      </c>
      <c r="B127" t="s">
        <v>108</v>
      </c>
      <c r="C127" s="1">
        <v>100</v>
      </c>
      <c r="D127" t="s">
        <v>477</v>
      </c>
      <c r="E127" s="1" t="s">
        <v>673</v>
      </c>
      <c r="G127" t="str">
        <f t="shared" si="1"/>
        <v>100</v>
      </c>
    </row>
    <row r="128" spans="1:7" x14ac:dyDescent="0.25">
      <c r="A128">
        <v>110</v>
      </c>
      <c r="B128" t="s">
        <v>109</v>
      </c>
      <c r="C128" s="1">
        <v>50</v>
      </c>
      <c r="D128" t="s">
        <v>478</v>
      </c>
      <c r="E128" s="1" t="s">
        <v>673</v>
      </c>
      <c r="G128" t="str">
        <f t="shared" si="1"/>
        <v>50</v>
      </c>
    </row>
    <row r="129" spans="1:7" x14ac:dyDescent="0.25">
      <c r="A129">
        <v>111</v>
      </c>
      <c r="B129" t="s">
        <v>110</v>
      </c>
      <c r="C129" s="1">
        <v>50</v>
      </c>
      <c r="D129" t="s">
        <v>479</v>
      </c>
      <c r="E129" s="1" t="s">
        <v>673</v>
      </c>
      <c r="G129" t="str">
        <f t="shared" si="1"/>
        <v>50</v>
      </c>
    </row>
    <row r="130" spans="1:7" x14ac:dyDescent="0.25">
      <c r="A130">
        <v>112</v>
      </c>
      <c r="B130" t="s">
        <v>111</v>
      </c>
      <c r="C130" s="1">
        <v>25</v>
      </c>
      <c r="D130" t="s">
        <v>480</v>
      </c>
      <c r="E130" s="1">
        <v>100</v>
      </c>
      <c r="F130" t="s">
        <v>481</v>
      </c>
      <c r="G130" t="str">
        <f t="shared" si="1"/>
        <v>25, 100</v>
      </c>
    </row>
    <row r="131" spans="1:7" x14ac:dyDescent="0.25">
      <c r="A131">
        <v>113</v>
      </c>
      <c r="B131" t="s">
        <v>112</v>
      </c>
      <c r="C131" s="1" t="s">
        <v>673</v>
      </c>
      <c r="E131" s="1" t="s">
        <v>673</v>
      </c>
      <c r="G131" t="str">
        <f t="shared" ref="G131:G194" si="2">C131&amp;IF(ISNUMBER(E131),", "&amp;E131,"")</f>
        <v/>
      </c>
    </row>
    <row r="132" spans="1:7" x14ac:dyDescent="0.25">
      <c r="A132">
        <v>114</v>
      </c>
      <c r="B132" t="s">
        <v>113</v>
      </c>
      <c r="C132" s="1">
        <v>50</v>
      </c>
      <c r="D132" t="s">
        <v>482</v>
      </c>
      <c r="E132" s="1" t="s">
        <v>673</v>
      </c>
      <c r="G132" t="str">
        <f t="shared" si="2"/>
        <v>50</v>
      </c>
    </row>
    <row r="133" spans="1:7" x14ac:dyDescent="0.25">
      <c r="A133">
        <v>115</v>
      </c>
      <c r="B133" t="s">
        <v>114</v>
      </c>
      <c r="C133" s="1" t="s">
        <v>673</v>
      </c>
      <c r="E133" s="1" t="s">
        <v>673</v>
      </c>
      <c r="G133" t="str">
        <f t="shared" si="2"/>
        <v/>
      </c>
    </row>
    <row r="134" spans="1:7" x14ac:dyDescent="0.25">
      <c r="A134">
        <v>116</v>
      </c>
      <c r="B134" t="s">
        <v>689</v>
      </c>
      <c r="C134" s="1">
        <v>50</v>
      </c>
      <c r="D134" t="s">
        <v>115</v>
      </c>
      <c r="E134" s="1" t="s">
        <v>673</v>
      </c>
      <c r="G134" t="str">
        <f t="shared" si="2"/>
        <v>50</v>
      </c>
    </row>
    <row r="135" spans="1:7" x14ac:dyDescent="0.25">
      <c r="A135">
        <v>117</v>
      </c>
      <c r="B135" t="s">
        <v>116</v>
      </c>
      <c r="C135" s="1" t="s">
        <v>673</v>
      </c>
      <c r="E135" s="1" t="s">
        <v>673</v>
      </c>
      <c r="G135" t="str">
        <f t="shared" si="2"/>
        <v/>
      </c>
    </row>
    <row r="136" spans="1:7" x14ac:dyDescent="0.25">
      <c r="A136">
        <v>118</v>
      </c>
      <c r="B136" t="s">
        <v>117</v>
      </c>
      <c r="C136" s="1">
        <v>50</v>
      </c>
      <c r="D136" t="s">
        <v>483</v>
      </c>
      <c r="E136" s="1" t="s">
        <v>673</v>
      </c>
      <c r="G136" t="str">
        <f t="shared" si="2"/>
        <v>50</v>
      </c>
    </row>
    <row r="137" spans="1:7" x14ac:dyDescent="0.25">
      <c r="A137">
        <v>119</v>
      </c>
      <c r="B137" t="s">
        <v>118</v>
      </c>
      <c r="C137" s="1">
        <v>50</v>
      </c>
      <c r="D137" t="s">
        <v>484</v>
      </c>
      <c r="E137" s="1" t="s">
        <v>673</v>
      </c>
      <c r="G137" t="str">
        <f t="shared" si="2"/>
        <v>50</v>
      </c>
    </row>
    <row r="138" spans="1:7" x14ac:dyDescent="0.25">
      <c r="A138">
        <v>120</v>
      </c>
      <c r="B138" t="s">
        <v>119</v>
      </c>
      <c r="C138" s="1" t="s">
        <v>673</v>
      </c>
      <c r="E138" s="1" t="s">
        <v>673</v>
      </c>
      <c r="G138" t="str">
        <f t="shared" si="2"/>
        <v/>
      </c>
    </row>
    <row r="139" spans="1:7" x14ac:dyDescent="0.25">
      <c r="A139">
        <v>121</v>
      </c>
      <c r="B139" t="s">
        <v>120</v>
      </c>
      <c r="C139" s="1" t="s">
        <v>673</v>
      </c>
      <c r="E139" s="1" t="s">
        <v>673</v>
      </c>
      <c r="G139" t="str">
        <f t="shared" si="2"/>
        <v/>
      </c>
    </row>
    <row r="140" spans="1:7" x14ac:dyDescent="0.25">
      <c r="A140">
        <v>123</v>
      </c>
      <c r="B140" t="s">
        <v>122</v>
      </c>
      <c r="C140" s="1" t="s">
        <v>673</v>
      </c>
      <c r="E140" s="1" t="s">
        <v>673</v>
      </c>
      <c r="G140" t="str">
        <f t="shared" si="2"/>
        <v/>
      </c>
    </row>
    <row r="141" spans="1:7" x14ac:dyDescent="0.25">
      <c r="A141">
        <v>124</v>
      </c>
      <c r="B141" t="s">
        <v>123</v>
      </c>
      <c r="C141" s="1" t="s">
        <v>673</v>
      </c>
      <c r="E141" s="1" t="s">
        <v>673</v>
      </c>
      <c r="G141" t="str">
        <f t="shared" si="2"/>
        <v/>
      </c>
    </row>
    <row r="142" spans="1:7" x14ac:dyDescent="0.25">
      <c r="A142">
        <v>125</v>
      </c>
      <c r="B142" t="s">
        <v>124</v>
      </c>
      <c r="C142" s="1" t="s">
        <v>673</v>
      </c>
      <c r="E142" s="1" t="s">
        <v>673</v>
      </c>
      <c r="G142" t="str">
        <f t="shared" si="2"/>
        <v/>
      </c>
    </row>
    <row r="143" spans="1:7" x14ac:dyDescent="0.25">
      <c r="A143">
        <v>126</v>
      </c>
      <c r="B143" t="s">
        <v>125</v>
      </c>
      <c r="C143" s="1" t="s">
        <v>673</v>
      </c>
      <c r="E143" s="1" t="s">
        <v>673</v>
      </c>
      <c r="G143" t="str">
        <f t="shared" si="2"/>
        <v/>
      </c>
    </row>
    <row r="144" spans="1:7" x14ac:dyDescent="0.25">
      <c r="A144">
        <v>127</v>
      </c>
      <c r="B144" t="s">
        <v>126</v>
      </c>
      <c r="C144" s="1">
        <v>25</v>
      </c>
      <c r="D144" t="s">
        <v>485</v>
      </c>
      <c r="E144" s="1">
        <v>100</v>
      </c>
      <c r="F144" t="s">
        <v>486</v>
      </c>
      <c r="G144" t="str">
        <f t="shared" si="2"/>
        <v>25, 100</v>
      </c>
    </row>
    <row r="145" spans="1:7" x14ac:dyDescent="0.25">
      <c r="A145">
        <v>128</v>
      </c>
      <c r="B145" t="s">
        <v>127</v>
      </c>
      <c r="C145" s="1" t="s">
        <v>673</v>
      </c>
      <c r="E145" s="1" t="s">
        <v>673</v>
      </c>
      <c r="G145" t="str">
        <f t="shared" si="2"/>
        <v/>
      </c>
    </row>
    <row r="146" spans="1:7" x14ac:dyDescent="0.25">
      <c r="A146">
        <v>129</v>
      </c>
      <c r="B146" t="s">
        <v>128</v>
      </c>
      <c r="C146" s="1" t="s">
        <v>673</v>
      </c>
      <c r="E146" s="1" t="s">
        <v>673</v>
      </c>
      <c r="G146" t="str">
        <f t="shared" si="2"/>
        <v/>
      </c>
    </row>
    <row r="147" spans="1:7" x14ac:dyDescent="0.25">
      <c r="A147">
        <v>130</v>
      </c>
      <c r="B147" t="s">
        <v>129</v>
      </c>
      <c r="C147" s="1" t="s">
        <v>673</v>
      </c>
      <c r="E147" s="1" t="s">
        <v>673</v>
      </c>
      <c r="G147" t="str">
        <f t="shared" si="2"/>
        <v/>
      </c>
    </row>
    <row r="148" spans="1:7" x14ac:dyDescent="0.25">
      <c r="A148">
        <v>131</v>
      </c>
      <c r="B148" t="s">
        <v>130</v>
      </c>
      <c r="C148" s="1">
        <v>25</v>
      </c>
      <c r="D148" t="s">
        <v>487</v>
      </c>
      <c r="E148" s="1">
        <v>100</v>
      </c>
      <c r="F148" t="s">
        <v>488</v>
      </c>
      <c r="G148" t="str">
        <f t="shared" si="2"/>
        <v>25, 100</v>
      </c>
    </row>
    <row r="149" spans="1:7" x14ac:dyDescent="0.25">
      <c r="A149">
        <v>132</v>
      </c>
      <c r="B149" t="s">
        <v>131</v>
      </c>
      <c r="C149" s="1">
        <v>25</v>
      </c>
      <c r="D149" t="s">
        <v>489</v>
      </c>
      <c r="E149" s="1">
        <v>100</v>
      </c>
      <c r="F149" t="s">
        <v>490</v>
      </c>
      <c r="G149" t="str">
        <f t="shared" si="2"/>
        <v>25, 100</v>
      </c>
    </row>
    <row r="150" spans="1:7" x14ac:dyDescent="0.25">
      <c r="A150">
        <v>133</v>
      </c>
      <c r="B150" t="s">
        <v>132</v>
      </c>
      <c r="C150" s="1">
        <v>25</v>
      </c>
      <c r="D150" t="s">
        <v>491</v>
      </c>
      <c r="E150" s="1">
        <v>100</v>
      </c>
      <c r="F150" t="s">
        <v>492</v>
      </c>
      <c r="G150" t="str">
        <f t="shared" si="2"/>
        <v>25, 100</v>
      </c>
    </row>
    <row r="151" spans="1:7" x14ac:dyDescent="0.25">
      <c r="A151">
        <v>134</v>
      </c>
      <c r="B151" t="s">
        <v>133</v>
      </c>
      <c r="C151" s="1">
        <v>50</v>
      </c>
      <c r="D151" t="s">
        <v>493</v>
      </c>
      <c r="E151" s="1" t="s">
        <v>673</v>
      </c>
      <c r="G151" t="str">
        <f t="shared" si="2"/>
        <v>50</v>
      </c>
    </row>
    <row r="152" spans="1:7" x14ac:dyDescent="0.25">
      <c r="A152">
        <v>135</v>
      </c>
      <c r="B152" t="s">
        <v>134</v>
      </c>
      <c r="C152" s="1">
        <v>50</v>
      </c>
      <c r="D152" t="s">
        <v>494</v>
      </c>
      <c r="E152" s="1" t="s">
        <v>673</v>
      </c>
      <c r="G152" t="str">
        <f t="shared" si="2"/>
        <v>50</v>
      </c>
    </row>
    <row r="153" spans="1:7" x14ac:dyDescent="0.25">
      <c r="A153">
        <v>135</v>
      </c>
      <c r="B153" t="s">
        <v>134</v>
      </c>
      <c r="C153" s="1">
        <v>25</v>
      </c>
      <c r="D153" t="s">
        <v>494</v>
      </c>
      <c r="E153" s="1">
        <v>100</v>
      </c>
      <c r="F153" t="s">
        <v>495</v>
      </c>
      <c r="G153" t="str">
        <f t="shared" si="2"/>
        <v>25, 100</v>
      </c>
    </row>
    <row r="154" spans="1:7" x14ac:dyDescent="0.25">
      <c r="A154">
        <v>137</v>
      </c>
      <c r="B154" t="s">
        <v>136</v>
      </c>
      <c r="C154" s="1">
        <v>12</v>
      </c>
      <c r="D154" t="s">
        <v>496</v>
      </c>
      <c r="E154" s="1">
        <v>50</v>
      </c>
      <c r="F154" t="s">
        <v>497</v>
      </c>
      <c r="G154" t="str">
        <f t="shared" si="2"/>
        <v>12, 50</v>
      </c>
    </row>
    <row r="155" spans="1:7" x14ac:dyDescent="0.25">
      <c r="A155">
        <v>138</v>
      </c>
      <c r="B155" t="s">
        <v>137</v>
      </c>
      <c r="C155" s="1">
        <v>25</v>
      </c>
      <c r="D155" t="s">
        <v>499</v>
      </c>
      <c r="E155" s="1">
        <v>100</v>
      </c>
      <c r="F155" t="s">
        <v>500</v>
      </c>
      <c r="G155" t="str">
        <f t="shared" si="2"/>
        <v>25, 100</v>
      </c>
    </row>
    <row r="156" spans="1:7" x14ac:dyDescent="0.25">
      <c r="A156">
        <v>139</v>
      </c>
      <c r="B156" t="s">
        <v>138</v>
      </c>
      <c r="C156" s="1">
        <v>25</v>
      </c>
      <c r="D156" t="s">
        <v>501</v>
      </c>
      <c r="E156" s="1">
        <v>100</v>
      </c>
      <c r="F156" t="s">
        <v>502</v>
      </c>
      <c r="G156" t="str">
        <f t="shared" si="2"/>
        <v>25, 100</v>
      </c>
    </row>
    <row r="157" spans="1:7" x14ac:dyDescent="0.25">
      <c r="A157">
        <v>140</v>
      </c>
      <c r="B157" t="s">
        <v>139</v>
      </c>
      <c r="C157" s="1">
        <v>50</v>
      </c>
      <c r="D157" t="s">
        <v>503</v>
      </c>
      <c r="E157" s="1" t="s">
        <v>673</v>
      </c>
      <c r="G157" t="str">
        <f t="shared" si="2"/>
        <v>50</v>
      </c>
    </row>
    <row r="158" spans="1:7" x14ac:dyDescent="0.25">
      <c r="A158">
        <v>141</v>
      </c>
      <c r="B158" t="s">
        <v>140</v>
      </c>
      <c r="C158" s="1">
        <v>50</v>
      </c>
      <c r="D158" t="s">
        <v>504</v>
      </c>
      <c r="E158" s="1" t="s">
        <v>673</v>
      </c>
      <c r="G158" t="str">
        <f t="shared" si="2"/>
        <v>50</v>
      </c>
    </row>
    <row r="159" spans="1:7" x14ac:dyDescent="0.25">
      <c r="A159">
        <v>143</v>
      </c>
      <c r="B159" t="s">
        <v>142</v>
      </c>
      <c r="C159" s="1">
        <v>25</v>
      </c>
      <c r="D159" t="s">
        <v>505</v>
      </c>
      <c r="E159" s="1">
        <v>100</v>
      </c>
      <c r="F159" t="s">
        <v>506</v>
      </c>
      <c r="G159" t="str">
        <f t="shared" si="2"/>
        <v>25, 100</v>
      </c>
    </row>
    <row r="160" spans="1:7" x14ac:dyDescent="0.25">
      <c r="A160">
        <v>122</v>
      </c>
      <c r="B160" t="s">
        <v>121</v>
      </c>
      <c r="C160" s="1">
        <v>50</v>
      </c>
      <c r="D160" t="s">
        <v>507</v>
      </c>
      <c r="E160" s="1" t="s">
        <v>673</v>
      </c>
      <c r="G160" t="str">
        <f t="shared" si="2"/>
        <v>50</v>
      </c>
    </row>
    <row r="161" spans="1:7" x14ac:dyDescent="0.25">
      <c r="A161">
        <v>144</v>
      </c>
      <c r="B161" t="s">
        <v>143</v>
      </c>
      <c r="C161" s="1">
        <v>50</v>
      </c>
      <c r="D161" t="s">
        <v>508</v>
      </c>
      <c r="E161" s="1" t="s">
        <v>673</v>
      </c>
      <c r="G161" t="str">
        <f t="shared" si="2"/>
        <v>50</v>
      </c>
    </row>
    <row r="162" spans="1:7" x14ac:dyDescent="0.25">
      <c r="A162">
        <v>145</v>
      </c>
      <c r="B162" t="s">
        <v>144</v>
      </c>
      <c r="C162" s="1">
        <v>25</v>
      </c>
      <c r="D162" t="s">
        <v>509</v>
      </c>
      <c r="E162" s="1">
        <v>100</v>
      </c>
      <c r="F162" t="s">
        <v>510</v>
      </c>
      <c r="G162" t="str">
        <f t="shared" si="2"/>
        <v>25, 100</v>
      </c>
    </row>
    <row r="163" spans="1:7" x14ac:dyDescent="0.25">
      <c r="A163">
        <v>147</v>
      </c>
      <c r="B163" t="s">
        <v>146</v>
      </c>
      <c r="C163" s="1">
        <v>50</v>
      </c>
      <c r="D163" t="s">
        <v>511</v>
      </c>
      <c r="E163" s="1" t="s">
        <v>673</v>
      </c>
      <c r="G163" t="str">
        <f t="shared" si="2"/>
        <v>50</v>
      </c>
    </row>
    <row r="164" spans="1:7" x14ac:dyDescent="0.25">
      <c r="A164">
        <v>148</v>
      </c>
      <c r="B164" t="s">
        <v>147</v>
      </c>
      <c r="C164" s="1">
        <v>12</v>
      </c>
      <c r="D164" t="s">
        <v>513</v>
      </c>
      <c r="E164" s="1">
        <v>50</v>
      </c>
      <c r="F164" t="s">
        <v>514</v>
      </c>
      <c r="G164" t="str">
        <f t="shared" si="2"/>
        <v>12, 50</v>
      </c>
    </row>
    <row r="165" spans="1:7" x14ac:dyDescent="0.25">
      <c r="A165">
        <v>149</v>
      </c>
      <c r="B165" t="s">
        <v>148</v>
      </c>
      <c r="C165" s="1">
        <v>50</v>
      </c>
      <c r="D165" t="s">
        <v>515</v>
      </c>
      <c r="E165" s="1" t="s">
        <v>673</v>
      </c>
      <c r="G165" t="str">
        <f t="shared" si="2"/>
        <v>50</v>
      </c>
    </row>
    <row r="166" spans="1:7" x14ac:dyDescent="0.25">
      <c r="A166">
        <v>150</v>
      </c>
      <c r="B166" t="s">
        <v>149</v>
      </c>
      <c r="C166" s="1">
        <v>50</v>
      </c>
      <c r="D166" t="s">
        <v>516</v>
      </c>
      <c r="E166" s="1" t="s">
        <v>673</v>
      </c>
      <c r="G166" t="str">
        <f t="shared" si="2"/>
        <v>50</v>
      </c>
    </row>
    <row r="167" spans="1:7" x14ac:dyDescent="0.25">
      <c r="A167">
        <v>151</v>
      </c>
      <c r="B167" t="s">
        <v>150</v>
      </c>
      <c r="C167" s="1">
        <v>50</v>
      </c>
      <c r="D167" t="s">
        <v>517</v>
      </c>
      <c r="E167" s="1" t="s">
        <v>673</v>
      </c>
      <c r="G167" t="str">
        <f t="shared" si="2"/>
        <v>50</v>
      </c>
    </row>
    <row r="168" spans="1:7" x14ac:dyDescent="0.25">
      <c r="A168">
        <v>152</v>
      </c>
      <c r="B168" t="s">
        <v>151</v>
      </c>
      <c r="C168" s="1" t="s">
        <v>673</v>
      </c>
      <c r="E168" s="1" t="s">
        <v>673</v>
      </c>
      <c r="G168" t="str">
        <f t="shared" si="2"/>
        <v/>
      </c>
    </row>
    <row r="169" spans="1:7" x14ac:dyDescent="0.25">
      <c r="A169">
        <v>153</v>
      </c>
      <c r="B169" t="s">
        <v>152</v>
      </c>
      <c r="C169" s="1" t="s">
        <v>673</v>
      </c>
      <c r="E169" s="1" t="s">
        <v>673</v>
      </c>
      <c r="G169" t="str">
        <f t="shared" si="2"/>
        <v/>
      </c>
    </row>
    <row r="170" spans="1:7" x14ac:dyDescent="0.25">
      <c r="A170">
        <v>154</v>
      </c>
      <c r="B170" t="s">
        <v>153</v>
      </c>
      <c r="C170" s="1">
        <v>25</v>
      </c>
      <c r="D170" t="s">
        <v>518</v>
      </c>
      <c r="E170" s="1">
        <v>100</v>
      </c>
      <c r="F170" t="s">
        <v>519</v>
      </c>
      <c r="G170" t="str">
        <f t="shared" si="2"/>
        <v>25, 100</v>
      </c>
    </row>
    <row r="171" spans="1:7" x14ac:dyDescent="0.25">
      <c r="A171">
        <v>155</v>
      </c>
      <c r="B171" t="s">
        <v>154</v>
      </c>
      <c r="C171" s="1">
        <v>50</v>
      </c>
      <c r="D171" t="s">
        <v>520</v>
      </c>
      <c r="E171" s="1" t="s">
        <v>673</v>
      </c>
      <c r="G171" t="str">
        <f t="shared" si="2"/>
        <v>50</v>
      </c>
    </row>
    <row r="172" spans="1:7" x14ac:dyDescent="0.25">
      <c r="A172">
        <v>156</v>
      </c>
      <c r="B172" t="s">
        <v>155</v>
      </c>
      <c r="C172" s="1">
        <v>50</v>
      </c>
      <c r="D172" t="s">
        <v>521</v>
      </c>
      <c r="E172" s="1" t="s">
        <v>673</v>
      </c>
      <c r="G172" t="str">
        <f t="shared" si="2"/>
        <v>50</v>
      </c>
    </row>
    <row r="173" spans="1:7" x14ac:dyDescent="0.25">
      <c r="A173">
        <v>157</v>
      </c>
      <c r="B173" t="s">
        <v>156</v>
      </c>
      <c r="C173" s="1" t="s">
        <v>673</v>
      </c>
      <c r="E173" s="1" t="s">
        <v>673</v>
      </c>
      <c r="G173" t="str">
        <f t="shared" si="2"/>
        <v/>
      </c>
    </row>
    <row r="174" spans="1:7" x14ac:dyDescent="0.25">
      <c r="A174">
        <v>158</v>
      </c>
      <c r="B174" t="s">
        <v>157</v>
      </c>
      <c r="C174" s="1" t="s">
        <v>673</v>
      </c>
      <c r="E174" s="1" t="s">
        <v>673</v>
      </c>
      <c r="G174" t="str">
        <f t="shared" si="2"/>
        <v/>
      </c>
    </row>
    <row r="175" spans="1:7" x14ac:dyDescent="0.25">
      <c r="A175">
        <v>159</v>
      </c>
      <c r="B175" t="s">
        <v>158</v>
      </c>
      <c r="C175" s="1" t="s">
        <v>673</v>
      </c>
      <c r="E175" s="1" t="s">
        <v>673</v>
      </c>
      <c r="G175" t="str">
        <f t="shared" si="2"/>
        <v/>
      </c>
    </row>
    <row r="176" spans="1:7" x14ac:dyDescent="0.25">
      <c r="A176">
        <v>160</v>
      </c>
      <c r="B176" t="s">
        <v>159</v>
      </c>
      <c r="C176" s="1" t="s">
        <v>673</v>
      </c>
      <c r="E176" s="1" t="s">
        <v>673</v>
      </c>
      <c r="G176" t="str">
        <f t="shared" si="2"/>
        <v/>
      </c>
    </row>
    <row r="177" spans="1:7" x14ac:dyDescent="0.25">
      <c r="A177">
        <v>161</v>
      </c>
      <c r="B177" t="s">
        <v>690</v>
      </c>
      <c r="C177" s="1">
        <v>25</v>
      </c>
      <c r="D177" t="s">
        <v>160</v>
      </c>
      <c r="E177" s="1">
        <v>100</v>
      </c>
      <c r="F177" t="s">
        <v>522</v>
      </c>
      <c r="G177" t="str">
        <f t="shared" si="2"/>
        <v>25, 100</v>
      </c>
    </row>
    <row r="178" spans="1:7" x14ac:dyDescent="0.25">
      <c r="A178">
        <v>162</v>
      </c>
      <c r="B178" t="s">
        <v>161</v>
      </c>
      <c r="C178" s="1">
        <v>50</v>
      </c>
      <c r="D178" t="s">
        <v>523</v>
      </c>
      <c r="E178" s="1" t="s">
        <v>673</v>
      </c>
      <c r="G178" t="str">
        <f t="shared" si="2"/>
        <v>50</v>
      </c>
    </row>
    <row r="179" spans="1:7" x14ac:dyDescent="0.25">
      <c r="A179">
        <v>163</v>
      </c>
      <c r="B179" t="s">
        <v>162</v>
      </c>
      <c r="C179" s="1">
        <v>50</v>
      </c>
      <c r="D179" t="s">
        <v>524</v>
      </c>
      <c r="E179" s="1" t="s">
        <v>673</v>
      </c>
      <c r="G179" t="str">
        <f t="shared" si="2"/>
        <v>50</v>
      </c>
    </row>
    <row r="180" spans="1:7" x14ac:dyDescent="0.25">
      <c r="A180">
        <v>164</v>
      </c>
      <c r="B180" t="s">
        <v>163</v>
      </c>
      <c r="C180" s="1">
        <v>400</v>
      </c>
      <c r="D180" t="s">
        <v>525</v>
      </c>
      <c r="E180" s="1" t="s">
        <v>673</v>
      </c>
      <c r="G180" t="str">
        <f t="shared" si="2"/>
        <v>400</v>
      </c>
    </row>
    <row r="181" spans="1:7" x14ac:dyDescent="0.25">
      <c r="A181">
        <v>165</v>
      </c>
      <c r="B181" t="s">
        <v>164</v>
      </c>
      <c r="C181" s="1">
        <v>50</v>
      </c>
      <c r="D181" t="s">
        <v>526</v>
      </c>
      <c r="E181" s="1" t="s">
        <v>673</v>
      </c>
      <c r="G181" t="str">
        <f t="shared" si="2"/>
        <v>50</v>
      </c>
    </row>
    <row r="182" spans="1:7" x14ac:dyDescent="0.25">
      <c r="A182">
        <v>166</v>
      </c>
      <c r="B182" t="s">
        <v>165</v>
      </c>
      <c r="C182" s="1" t="s">
        <v>673</v>
      </c>
      <c r="E182" s="1" t="s">
        <v>673</v>
      </c>
      <c r="G182" t="str">
        <f t="shared" si="2"/>
        <v/>
      </c>
    </row>
    <row r="183" spans="1:7" x14ac:dyDescent="0.25">
      <c r="A183">
        <v>167</v>
      </c>
      <c r="B183" t="s">
        <v>166</v>
      </c>
      <c r="C183" s="1">
        <v>50</v>
      </c>
      <c r="D183" t="s">
        <v>527</v>
      </c>
      <c r="E183" s="1" t="s">
        <v>673</v>
      </c>
      <c r="G183" t="str">
        <f t="shared" si="2"/>
        <v>50</v>
      </c>
    </row>
    <row r="184" spans="1:7" x14ac:dyDescent="0.25">
      <c r="A184">
        <v>168</v>
      </c>
      <c r="B184" t="s">
        <v>167</v>
      </c>
      <c r="C184" s="1" t="s">
        <v>673</v>
      </c>
      <c r="E184" s="1" t="s">
        <v>673</v>
      </c>
      <c r="G184" t="str">
        <f t="shared" si="2"/>
        <v/>
      </c>
    </row>
    <row r="185" spans="1:7" x14ac:dyDescent="0.25">
      <c r="A185">
        <v>169</v>
      </c>
      <c r="B185" t="s">
        <v>168</v>
      </c>
      <c r="C185" s="1">
        <v>25</v>
      </c>
      <c r="D185" t="s">
        <v>528</v>
      </c>
      <c r="E185" s="1">
        <v>100</v>
      </c>
      <c r="F185" t="s">
        <v>529</v>
      </c>
      <c r="G185" t="str">
        <f t="shared" si="2"/>
        <v>25, 100</v>
      </c>
    </row>
    <row r="186" spans="1:7" x14ac:dyDescent="0.25">
      <c r="A186">
        <v>170</v>
      </c>
      <c r="B186" t="s">
        <v>169</v>
      </c>
      <c r="C186" s="1">
        <v>50</v>
      </c>
      <c r="D186" t="s">
        <v>530</v>
      </c>
      <c r="E186" s="1" t="s">
        <v>673</v>
      </c>
      <c r="G186" t="str">
        <f t="shared" si="2"/>
        <v>50</v>
      </c>
    </row>
    <row r="187" spans="1:7" x14ac:dyDescent="0.25">
      <c r="A187">
        <v>171</v>
      </c>
      <c r="B187" t="s">
        <v>170</v>
      </c>
      <c r="C187" s="1">
        <v>400</v>
      </c>
      <c r="D187" t="s">
        <v>531</v>
      </c>
      <c r="E187" s="1" t="s">
        <v>673</v>
      </c>
      <c r="G187" t="str">
        <f t="shared" si="2"/>
        <v>400</v>
      </c>
    </row>
    <row r="188" spans="1:7" x14ac:dyDescent="0.25">
      <c r="A188">
        <v>172</v>
      </c>
      <c r="B188" t="s">
        <v>171</v>
      </c>
      <c r="C188" s="1" t="s">
        <v>673</v>
      </c>
      <c r="E188" s="1" t="s">
        <v>673</v>
      </c>
      <c r="G188" t="str">
        <f t="shared" si="2"/>
        <v/>
      </c>
    </row>
    <row r="189" spans="1:7" x14ac:dyDescent="0.25">
      <c r="A189">
        <v>173</v>
      </c>
      <c r="B189" t="s">
        <v>172</v>
      </c>
      <c r="C189" s="1" t="s">
        <v>673</v>
      </c>
      <c r="E189" s="1" t="s">
        <v>673</v>
      </c>
      <c r="G189" t="str">
        <f t="shared" si="2"/>
        <v/>
      </c>
    </row>
    <row r="190" spans="1:7" x14ac:dyDescent="0.25">
      <c r="A190">
        <v>174</v>
      </c>
      <c r="B190" t="s">
        <v>173</v>
      </c>
      <c r="C190" s="1" t="s">
        <v>673</v>
      </c>
      <c r="E190" s="1" t="s">
        <v>673</v>
      </c>
      <c r="G190" t="str">
        <f t="shared" si="2"/>
        <v/>
      </c>
    </row>
    <row r="191" spans="1:7" x14ac:dyDescent="0.25">
      <c r="A191">
        <v>175</v>
      </c>
      <c r="B191" t="s">
        <v>174</v>
      </c>
      <c r="C191" s="1" t="s">
        <v>673</v>
      </c>
      <c r="E191" s="1" t="s">
        <v>673</v>
      </c>
      <c r="G191" t="str">
        <f t="shared" si="2"/>
        <v/>
      </c>
    </row>
    <row r="192" spans="1:7" x14ac:dyDescent="0.25">
      <c r="A192">
        <v>176</v>
      </c>
      <c r="B192" t="s">
        <v>175</v>
      </c>
      <c r="C192" s="1">
        <v>50</v>
      </c>
      <c r="D192" t="s">
        <v>532</v>
      </c>
      <c r="E192" s="1" t="s">
        <v>673</v>
      </c>
      <c r="G192" t="str">
        <f t="shared" si="2"/>
        <v>50</v>
      </c>
    </row>
    <row r="193" spans="1:7" x14ac:dyDescent="0.25">
      <c r="A193">
        <v>177</v>
      </c>
      <c r="B193" t="s">
        <v>176</v>
      </c>
      <c r="C193" s="1">
        <v>50</v>
      </c>
      <c r="D193" t="s">
        <v>533</v>
      </c>
      <c r="E193" s="1" t="s">
        <v>673</v>
      </c>
      <c r="G193" t="str">
        <f t="shared" si="2"/>
        <v>50</v>
      </c>
    </row>
    <row r="194" spans="1:7" x14ac:dyDescent="0.25">
      <c r="A194">
        <v>178</v>
      </c>
      <c r="B194" t="s">
        <v>177</v>
      </c>
      <c r="C194" s="1">
        <v>50</v>
      </c>
      <c r="D194" t="s">
        <v>534</v>
      </c>
      <c r="E194" s="1" t="s">
        <v>673</v>
      </c>
      <c r="G194" t="str">
        <f t="shared" si="2"/>
        <v>50</v>
      </c>
    </row>
    <row r="195" spans="1:7" x14ac:dyDescent="0.25">
      <c r="A195">
        <v>179</v>
      </c>
      <c r="B195" t="s">
        <v>178</v>
      </c>
      <c r="C195" s="1">
        <v>50</v>
      </c>
      <c r="D195" t="s">
        <v>535</v>
      </c>
      <c r="E195" s="1" t="s">
        <v>673</v>
      </c>
      <c r="G195" t="str">
        <f t="shared" ref="G195:G258" si="3">C195&amp;IF(ISNUMBER(E195),", "&amp;E195,"")</f>
        <v>50</v>
      </c>
    </row>
    <row r="196" spans="1:7" x14ac:dyDescent="0.25">
      <c r="A196">
        <v>180</v>
      </c>
      <c r="B196" t="s">
        <v>179</v>
      </c>
      <c r="C196" s="1">
        <v>50</v>
      </c>
      <c r="D196" t="s">
        <v>536</v>
      </c>
      <c r="E196" s="1" t="s">
        <v>673</v>
      </c>
      <c r="G196" t="str">
        <f t="shared" si="3"/>
        <v>50</v>
      </c>
    </row>
    <row r="197" spans="1:7" x14ac:dyDescent="0.25">
      <c r="A197">
        <v>181</v>
      </c>
      <c r="B197" t="s">
        <v>180</v>
      </c>
      <c r="C197" s="1">
        <v>100</v>
      </c>
      <c r="D197" t="s">
        <v>537</v>
      </c>
      <c r="E197" s="1" t="s">
        <v>673</v>
      </c>
      <c r="G197" t="str">
        <f t="shared" si="3"/>
        <v>100</v>
      </c>
    </row>
    <row r="198" spans="1:7" x14ac:dyDescent="0.25">
      <c r="A198">
        <v>182</v>
      </c>
      <c r="B198" t="s">
        <v>181</v>
      </c>
      <c r="C198" s="1"/>
      <c r="E198" s="1" t="s">
        <v>673</v>
      </c>
      <c r="G198" t="str">
        <f t="shared" si="3"/>
        <v/>
      </c>
    </row>
    <row r="199" spans="1:7" x14ac:dyDescent="0.25">
      <c r="A199">
        <v>182</v>
      </c>
      <c r="B199" t="s">
        <v>181</v>
      </c>
      <c r="C199" s="1"/>
      <c r="E199" s="1" t="s">
        <v>673</v>
      </c>
      <c r="G199" t="str">
        <f t="shared" si="3"/>
        <v/>
      </c>
    </row>
    <row r="200" spans="1:7" x14ac:dyDescent="0.25">
      <c r="A200">
        <v>182</v>
      </c>
      <c r="B200" t="s">
        <v>181</v>
      </c>
      <c r="C200" s="1"/>
      <c r="E200" s="1" t="s">
        <v>673</v>
      </c>
      <c r="G200" t="str">
        <f t="shared" si="3"/>
        <v/>
      </c>
    </row>
    <row r="201" spans="1:7" x14ac:dyDescent="0.25">
      <c r="A201">
        <v>182</v>
      </c>
      <c r="B201" t="s">
        <v>181</v>
      </c>
      <c r="C201" s="1"/>
      <c r="E201" s="1" t="s">
        <v>673</v>
      </c>
      <c r="G201" t="str">
        <f t="shared" si="3"/>
        <v/>
      </c>
    </row>
    <row r="202" spans="1:7" x14ac:dyDescent="0.25">
      <c r="A202">
        <v>184</v>
      </c>
      <c r="B202" t="s">
        <v>183</v>
      </c>
      <c r="C202" s="1">
        <v>50</v>
      </c>
      <c r="D202" t="s">
        <v>538</v>
      </c>
      <c r="E202" s="1" t="s">
        <v>673</v>
      </c>
      <c r="G202" t="str">
        <f t="shared" si="3"/>
        <v>50</v>
      </c>
    </row>
    <row r="203" spans="1:7" x14ac:dyDescent="0.25">
      <c r="A203">
        <v>186</v>
      </c>
      <c r="B203" t="s">
        <v>184</v>
      </c>
      <c r="C203" s="1">
        <v>25</v>
      </c>
      <c r="D203" t="s">
        <v>539</v>
      </c>
      <c r="E203" s="1">
        <v>100</v>
      </c>
      <c r="F203" t="s">
        <v>540</v>
      </c>
      <c r="G203" t="str">
        <f t="shared" si="3"/>
        <v>25, 100</v>
      </c>
    </row>
    <row r="204" spans="1:7" x14ac:dyDescent="0.25">
      <c r="A204">
        <v>188</v>
      </c>
      <c r="B204" t="s">
        <v>185</v>
      </c>
      <c r="C204" s="1" t="s">
        <v>673</v>
      </c>
      <c r="E204" s="1" t="s">
        <v>673</v>
      </c>
      <c r="G204" t="str">
        <f t="shared" si="3"/>
        <v/>
      </c>
    </row>
    <row r="205" spans="1:7" x14ac:dyDescent="0.25">
      <c r="A205">
        <v>189</v>
      </c>
      <c r="B205" t="s">
        <v>691</v>
      </c>
      <c r="C205" s="1">
        <v>50</v>
      </c>
      <c r="D205" t="s">
        <v>186</v>
      </c>
      <c r="E205" s="1" t="s">
        <v>673</v>
      </c>
      <c r="G205" t="str">
        <f t="shared" si="3"/>
        <v>50</v>
      </c>
    </row>
    <row r="206" spans="1:7" x14ac:dyDescent="0.25">
      <c r="A206">
        <v>190</v>
      </c>
      <c r="B206" t="s">
        <v>187</v>
      </c>
      <c r="C206" s="1" t="s">
        <v>673</v>
      </c>
      <c r="E206" s="1" t="s">
        <v>673</v>
      </c>
      <c r="G206" t="str">
        <f t="shared" si="3"/>
        <v/>
      </c>
    </row>
    <row r="207" spans="1:7" x14ac:dyDescent="0.25">
      <c r="A207">
        <v>192</v>
      </c>
      <c r="B207" t="s">
        <v>189</v>
      </c>
      <c r="C207" s="1">
        <v>100</v>
      </c>
      <c r="D207" t="s">
        <v>541</v>
      </c>
      <c r="E207" s="1" t="s">
        <v>673</v>
      </c>
      <c r="G207" t="str">
        <f t="shared" si="3"/>
        <v>100</v>
      </c>
    </row>
    <row r="208" spans="1:7" x14ac:dyDescent="0.25">
      <c r="A208">
        <v>194</v>
      </c>
      <c r="B208" t="s">
        <v>190</v>
      </c>
      <c r="C208" s="1">
        <v>25</v>
      </c>
      <c r="D208" t="s">
        <v>543</v>
      </c>
      <c r="E208" s="1">
        <v>100</v>
      </c>
      <c r="F208" t="s">
        <v>544</v>
      </c>
      <c r="G208" t="str">
        <f t="shared" si="3"/>
        <v>25, 100</v>
      </c>
    </row>
    <row r="209" spans="1:7" x14ac:dyDescent="0.25">
      <c r="A209">
        <v>197</v>
      </c>
      <c r="B209" t="s">
        <v>191</v>
      </c>
      <c r="C209" s="1">
        <v>50</v>
      </c>
      <c r="D209" t="s">
        <v>545</v>
      </c>
      <c r="E209" s="1" t="s">
        <v>673</v>
      </c>
      <c r="G209" t="str">
        <f t="shared" si="3"/>
        <v>50</v>
      </c>
    </row>
    <row r="210" spans="1:7" x14ac:dyDescent="0.25">
      <c r="A210">
        <v>200</v>
      </c>
      <c r="B210" t="s">
        <v>192</v>
      </c>
      <c r="C210" s="1" t="s">
        <v>673</v>
      </c>
      <c r="E210" s="1" t="s">
        <v>673</v>
      </c>
      <c r="G210" t="str">
        <f t="shared" si="3"/>
        <v/>
      </c>
    </row>
    <row r="211" spans="1:7" x14ac:dyDescent="0.25">
      <c r="A211">
        <v>201</v>
      </c>
      <c r="B211" t="s">
        <v>193</v>
      </c>
      <c r="C211" s="1" t="s">
        <v>673</v>
      </c>
      <c r="E211" s="1" t="s">
        <v>673</v>
      </c>
      <c r="G211" t="str">
        <f t="shared" si="3"/>
        <v/>
      </c>
    </row>
    <row r="212" spans="1:7" x14ac:dyDescent="0.25">
      <c r="A212">
        <v>202</v>
      </c>
      <c r="B212" t="s">
        <v>194</v>
      </c>
      <c r="C212" s="1">
        <v>25</v>
      </c>
      <c r="D212" t="s">
        <v>547</v>
      </c>
      <c r="E212" s="1">
        <v>100</v>
      </c>
      <c r="F212" t="s">
        <v>548</v>
      </c>
      <c r="G212" t="str">
        <f t="shared" si="3"/>
        <v>25, 100</v>
      </c>
    </row>
    <row r="213" spans="1:7" x14ac:dyDescent="0.25">
      <c r="A213">
        <v>205</v>
      </c>
      <c r="B213" t="s">
        <v>195</v>
      </c>
      <c r="C213" s="1">
        <v>25</v>
      </c>
      <c r="D213" t="s">
        <v>549</v>
      </c>
      <c r="E213" s="1">
        <v>100</v>
      </c>
      <c r="F213" t="s">
        <v>550</v>
      </c>
      <c r="G213" t="str">
        <f t="shared" si="3"/>
        <v>25, 100</v>
      </c>
    </row>
    <row r="214" spans="1:7" x14ac:dyDescent="0.25">
      <c r="A214">
        <v>208</v>
      </c>
      <c r="B214" t="s">
        <v>196</v>
      </c>
      <c r="C214" s="1" t="s">
        <v>673</v>
      </c>
      <c r="E214" s="1" t="s">
        <v>673</v>
      </c>
      <c r="G214" t="str">
        <f t="shared" si="3"/>
        <v/>
      </c>
    </row>
    <row r="215" spans="1:7" x14ac:dyDescent="0.25">
      <c r="A215">
        <v>209</v>
      </c>
      <c r="B215" t="s">
        <v>197</v>
      </c>
      <c r="C215" s="1" t="s">
        <v>673</v>
      </c>
      <c r="E215" s="1" t="s">
        <v>673</v>
      </c>
      <c r="G215" t="str">
        <f t="shared" si="3"/>
        <v/>
      </c>
    </row>
    <row r="216" spans="1:7" x14ac:dyDescent="0.25">
      <c r="A216">
        <v>210</v>
      </c>
      <c r="B216" t="s">
        <v>198</v>
      </c>
      <c r="C216" s="1" t="s">
        <v>673</v>
      </c>
      <c r="E216" s="1" t="s">
        <v>673</v>
      </c>
      <c r="G216" t="str">
        <f t="shared" si="3"/>
        <v/>
      </c>
    </row>
    <row r="217" spans="1:7" x14ac:dyDescent="0.25">
      <c r="A217">
        <v>211</v>
      </c>
      <c r="B217" t="s">
        <v>199</v>
      </c>
      <c r="C217" s="1" t="s">
        <v>673</v>
      </c>
      <c r="E217" s="1" t="s">
        <v>673</v>
      </c>
      <c r="G217" t="str">
        <f t="shared" si="3"/>
        <v/>
      </c>
    </row>
    <row r="218" spans="1:7" x14ac:dyDescent="0.25">
      <c r="A218">
        <v>212</v>
      </c>
      <c r="B218" t="s">
        <v>200</v>
      </c>
      <c r="C218" s="1" t="s">
        <v>673</v>
      </c>
      <c r="E218" s="1" t="s">
        <v>673</v>
      </c>
      <c r="G218" t="str">
        <f t="shared" si="3"/>
        <v/>
      </c>
    </row>
    <row r="219" spans="1:7" x14ac:dyDescent="0.25">
      <c r="A219">
        <v>213</v>
      </c>
      <c r="B219" t="s">
        <v>201</v>
      </c>
      <c r="C219" s="1" t="s">
        <v>673</v>
      </c>
      <c r="E219" s="1" t="s">
        <v>673</v>
      </c>
      <c r="G219" t="str">
        <f t="shared" si="3"/>
        <v/>
      </c>
    </row>
    <row r="220" spans="1:7" x14ac:dyDescent="0.25">
      <c r="A220">
        <v>214</v>
      </c>
      <c r="B220" t="s">
        <v>202</v>
      </c>
      <c r="C220" s="1" t="s">
        <v>673</v>
      </c>
      <c r="E220" s="1" t="s">
        <v>673</v>
      </c>
      <c r="G220" t="str">
        <f t="shared" si="3"/>
        <v/>
      </c>
    </row>
    <row r="221" spans="1:7" x14ac:dyDescent="0.25">
      <c r="A221">
        <v>215</v>
      </c>
      <c r="B221" t="s">
        <v>203</v>
      </c>
      <c r="C221" s="1" t="s">
        <v>673</v>
      </c>
      <c r="E221" s="1" t="s">
        <v>673</v>
      </c>
      <c r="G221" t="str">
        <f t="shared" si="3"/>
        <v/>
      </c>
    </row>
    <row r="222" spans="1:7" x14ac:dyDescent="0.25">
      <c r="A222">
        <v>216</v>
      </c>
      <c r="B222" t="s">
        <v>204</v>
      </c>
      <c r="C222" s="1" t="s">
        <v>673</v>
      </c>
      <c r="E222" s="1" t="s">
        <v>673</v>
      </c>
      <c r="G222" t="str">
        <f t="shared" si="3"/>
        <v/>
      </c>
    </row>
    <row r="223" spans="1:7" x14ac:dyDescent="0.25">
      <c r="A223">
        <v>217</v>
      </c>
      <c r="B223" t="s">
        <v>205</v>
      </c>
      <c r="C223" s="1"/>
      <c r="E223" s="1" t="s">
        <v>673</v>
      </c>
      <c r="G223" t="str">
        <f t="shared" si="3"/>
        <v/>
      </c>
    </row>
    <row r="224" spans="1:7" x14ac:dyDescent="0.25">
      <c r="A224">
        <v>217</v>
      </c>
      <c r="B224" t="s">
        <v>205</v>
      </c>
      <c r="C224" s="1"/>
      <c r="E224" s="1" t="s">
        <v>673</v>
      </c>
      <c r="G224" t="str">
        <f t="shared" si="3"/>
        <v/>
      </c>
    </row>
    <row r="225" spans="1:7" x14ac:dyDescent="0.25">
      <c r="A225">
        <v>217</v>
      </c>
      <c r="B225" t="s">
        <v>205</v>
      </c>
      <c r="C225" s="1"/>
      <c r="E225" s="1" t="s">
        <v>673</v>
      </c>
      <c r="G225" t="str">
        <f t="shared" si="3"/>
        <v/>
      </c>
    </row>
    <row r="226" spans="1:7" x14ac:dyDescent="0.25">
      <c r="A226">
        <v>217</v>
      </c>
      <c r="B226" t="s">
        <v>205</v>
      </c>
      <c r="C226" s="1"/>
      <c r="E226" s="1" t="s">
        <v>673</v>
      </c>
      <c r="G226" t="str">
        <f t="shared" si="3"/>
        <v/>
      </c>
    </row>
    <row r="227" spans="1:7" x14ac:dyDescent="0.25">
      <c r="A227">
        <v>218</v>
      </c>
      <c r="B227" t="s">
        <v>206</v>
      </c>
      <c r="C227" s="1">
        <v>25</v>
      </c>
      <c r="D227" t="s">
        <v>551</v>
      </c>
      <c r="E227" s="1">
        <v>100</v>
      </c>
      <c r="F227" t="s">
        <v>552</v>
      </c>
      <c r="G227" t="str">
        <f t="shared" si="3"/>
        <v>25, 100</v>
      </c>
    </row>
    <row r="228" spans="1:7" x14ac:dyDescent="0.25">
      <c r="A228">
        <v>219</v>
      </c>
      <c r="B228" t="s">
        <v>207</v>
      </c>
      <c r="C228" s="1">
        <v>25</v>
      </c>
      <c r="D228" t="s">
        <v>553</v>
      </c>
      <c r="E228" s="1">
        <v>100</v>
      </c>
      <c r="F228" t="s">
        <v>554</v>
      </c>
      <c r="G228" t="str">
        <f t="shared" si="3"/>
        <v>25, 100</v>
      </c>
    </row>
    <row r="229" spans="1:7" x14ac:dyDescent="0.25">
      <c r="A229">
        <v>220</v>
      </c>
      <c r="B229" t="s">
        <v>208</v>
      </c>
      <c r="C229" s="1">
        <v>25</v>
      </c>
      <c r="D229" t="s">
        <v>555</v>
      </c>
      <c r="E229" s="1">
        <v>100</v>
      </c>
      <c r="F229" t="s">
        <v>556</v>
      </c>
      <c r="G229" t="str">
        <f t="shared" si="3"/>
        <v>25, 100</v>
      </c>
    </row>
    <row r="230" spans="1:7" x14ac:dyDescent="0.25">
      <c r="A230">
        <v>221</v>
      </c>
      <c r="B230" t="s">
        <v>209</v>
      </c>
      <c r="C230" s="1">
        <v>25</v>
      </c>
      <c r="D230" t="s">
        <v>557</v>
      </c>
      <c r="E230" s="1">
        <v>100</v>
      </c>
      <c r="F230" t="s">
        <v>558</v>
      </c>
      <c r="G230" t="str">
        <f t="shared" si="3"/>
        <v>25, 100</v>
      </c>
    </row>
    <row r="231" spans="1:7" x14ac:dyDescent="0.25">
      <c r="A231">
        <v>222</v>
      </c>
      <c r="B231" t="s">
        <v>210</v>
      </c>
      <c r="C231" s="1">
        <v>50</v>
      </c>
      <c r="D231" t="s">
        <v>559</v>
      </c>
      <c r="E231" s="1" t="s">
        <v>673</v>
      </c>
      <c r="G231" t="str">
        <f t="shared" si="3"/>
        <v>50</v>
      </c>
    </row>
    <row r="232" spans="1:7" x14ac:dyDescent="0.25">
      <c r="A232">
        <v>223</v>
      </c>
      <c r="B232" t="s">
        <v>211</v>
      </c>
      <c r="C232" s="1">
        <v>50</v>
      </c>
      <c r="D232" t="s">
        <v>560</v>
      </c>
      <c r="E232" s="1" t="s">
        <v>673</v>
      </c>
      <c r="G232" t="str">
        <f t="shared" si="3"/>
        <v>50</v>
      </c>
    </row>
    <row r="233" spans="1:7" x14ac:dyDescent="0.25">
      <c r="A233">
        <v>224</v>
      </c>
      <c r="B233" t="s">
        <v>212</v>
      </c>
      <c r="C233" s="1">
        <v>25</v>
      </c>
      <c r="D233" t="s">
        <v>561</v>
      </c>
      <c r="E233" s="1">
        <v>100</v>
      </c>
      <c r="F233" t="s">
        <v>562</v>
      </c>
      <c r="G233" t="str">
        <f t="shared" si="3"/>
        <v>25, 100</v>
      </c>
    </row>
    <row r="234" spans="1:7" x14ac:dyDescent="0.25">
      <c r="A234">
        <v>225</v>
      </c>
      <c r="B234" t="s">
        <v>213</v>
      </c>
      <c r="C234" s="1">
        <v>50</v>
      </c>
      <c r="D234" t="s">
        <v>563</v>
      </c>
      <c r="E234" s="1" t="s">
        <v>673</v>
      </c>
      <c r="G234" t="str">
        <f t="shared" si="3"/>
        <v>50</v>
      </c>
    </row>
    <row r="235" spans="1:7" x14ac:dyDescent="0.25">
      <c r="A235">
        <v>226</v>
      </c>
      <c r="B235" t="s">
        <v>214</v>
      </c>
      <c r="C235" s="1">
        <v>50</v>
      </c>
      <c r="D235" t="s">
        <v>564</v>
      </c>
      <c r="E235" s="1" t="s">
        <v>673</v>
      </c>
      <c r="G235" t="str">
        <f t="shared" si="3"/>
        <v>50</v>
      </c>
    </row>
    <row r="236" spans="1:7" x14ac:dyDescent="0.25">
      <c r="A236">
        <v>228</v>
      </c>
      <c r="B236" t="s">
        <v>216</v>
      </c>
      <c r="C236" s="1">
        <v>50</v>
      </c>
      <c r="D236" t="s">
        <v>565</v>
      </c>
      <c r="E236" s="1" t="s">
        <v>673</v>
      </c>
      <c r="G236" t="str">
        <f t="shared" si="3"/>
        <v>50</v>
      </c>
    </row>
    <row r="237" spans="1:7" x14ac:dyDescent="0.25">
      <c r="A237">
        <v>229</v>
      </c>
      <c r="B237" t="s">
        <v>217</v>
      </c>
      <c r="C237" s="1">
        <v>50</v>
      </c>
      <c r="D237" t="s">
        <v>567</v>
      </c>
      <c r="E237" s="1" t="s">
        <v>673</v>
      </c>
      <c r="G237" t="str">
        <f t="shared" si="3"/>
        <v>50</v>
      </c>
    </row>
    <row r="238" spans="1:7" x14ac:dyDescent="0.25">
      <c r="A238">
        <v>230</v>
      </c>
      <c r="B238" t="s">
        <v>218</v>
      </c>
      <c r="C238" s="1" t="s">
        <v>673</v>
      </c>
      <c r="E238" s="1" t="s">
        <v>673</v>
      </c>
      <c r="G238" t="str">
        <f t="shared" si="3"/>
        <v/>
      </c>
    </row>
    <row r="239" spans="1:7" x14ac:dyDescent="0.25">
      <c r="A239">
        <v>231</v>
      </c>
      <c r="B239" t="s">
        <v>219</v>
      </c>
      <c r="C239" s="1">
        <v>50</v>
      </c>
      <c r="D239" t="s">
        <v>568</v>
      </c>
      <c r="E239" s="1" t="s">
        <v>673</v>
      </c>
      <c r="G239" t="str">
        <f t="shared" si="3"/>
        <v>50</v>
      </c>
    </row>
    <row r="240" spans="1:7" x14ac:dyDescent="0.25">
      <c r="A240">
        <v>232</v>
      </c>
      <c r="B240" t="s">
        <v>220</v>
      </c>
      <c r="C240" s="1">
        <v>50</v>
      </c>
      <c r="D240" t="s">
        <v>569</v>
      </c>
      <c r="E240" s="1" t="s">
        <v>673</v>
      </c>
      <c r="G240" t="str">
        <f t="shared" si="3"/>
        <v>50</v>
      </c>
    </row>
    <row r="241" spans="1:7" x14ac:dyDescent="0.25">
      <c r="A241">
        <v>233</v>
      </c>
      <c r="B241" t="s">
        <v>221</v>
      </c>
      <c r="C241" s="1">
        <v>50</v>
      </c>
      <c r="D241" t="s">
        <v>570</v>
      </c>
      <c r="E241" s="1" t="s">
        <v>673</v>
      </c>
      <c r="G241" t="str">
        <f t="shared" si="3"/>
        <v>50</v>
      </c>
    </row>
    <row r="242" spans="1:7" x14ac:dyDescent="0.25">
      <c r="A242">
        <v>234</v>
      </c>
      <c r="B242" t="s">
        <v>222</v>
      </c>
      <c r="C242" s="1">
        <v>50</v>
      </c>
      <c r="D242" t="s">
        <v>571</v>
      </c>
      <c r="E242" s="1" t="s">
        <v>673</v>
      </c>
      <c r="G242" t="str">
        <f t="shared" si="3"/>
        <v>50</v>
      </c>
    </row>
    <row r="243" spans="1:7" x14ac:dyDescent="0.25">
      <c r="A243">
        <v>235</v>
      </c>
      <c r="B243" t="s">
        <v>223</v>
      </c>
      <c r="C243" s="1">
        <v>50</v>
      </c>
      <c r="D243" t="s">
        <v>572</v>
      </c>
      <c r="E243" s="1" t="s">
        <v>673</v>
      </c>
      <c r="G243" t="str">
        <f t="shared" si="3"/>
        <v>50</v>
      </c>
    </row>
    <row r="244" spans="1:7" x14ac:dyDescent="0.25">
      <c r="A244">
        <v>236</v>
      </c>
      <c r="B244" t="s">
        <v>224</v>
      </c>
      <c r="C244" s="1">
        <v>50</v>
      </c>
      <c r="D244" t="s">
        <v>573</v>
      </c>
      <c r="E244" s="1" t="s">
        <v>673</v>
      </c>
      <c r="G244" t="str">
        <f t="shared" si="3"/>
        <v>50</v>
      </c>
    </row>
    <row r="245" spans="1:7" x14ac:dyDescent="0.25">
      <c r="A245">
        <v>237</v>
      </c>
      <c r="B245" t="s">
        <v>225</v>
      </c>
      <c r="C245" s="1">
        <v>50</v>
      </c>
      <c r="D245" t="s">
        <v>574</v>
      </c>
      <c r="E245" s="1" t="s">
        <v>673</v>
      </c>
      <c r="G245" t="str">
        <f t="shared" si="3"/>
        <v>50</v>
      </c>
    </row>
    <row r="246" spans="1:7" x14ac:dyDescent="0.25">
      <c r="A246">
        <v>238</v>
      </c>
      <c r="B246" t="s">
        <v>226</v>
      </c>
      <c r="C246" s="1">
        <v>50</v>
      </c>
      <c r="D246" t="s">
        <v>575</v>
      </c>
      <c r="E246" s="1" t="s">
        <v>673</v>
      </c>
      <c r="G246" t="str">
        <f t="shared" si="3"/>
        <v>50</v>
      </c>
    </row>
    <row r="247" spans="1:7" x14ac:dyDescent="0.25">
      <c r="A247">
        <v>239</v>
      </c>
      <c r="B247" t="s">
        <v>227</v>
      </c>
      <c r="C247" s="1" t="s">
        <v>673</v>
      </c>
      <c r="E247" s="1" t="s">
        <v>673</v>
      </c>
      <c r="G247" t="str">
        <f t="shared" si="3"/>
        <v/>
      </c>
    </row>
    <row r="248" spans="1:7" x14ac:dyDescent="0.25">
      <c r="A248">
        <v>240</v>
      </c>
      <c r="B248" t="s">
        <v>228</v>
      </c>
      <c r="C248" s="1" t="s">
        <v>673</v>
      </c>
      <c r="E248" s="1" t="s">
        <v>673</v>
      </c>
      <c r="G248" t="str">
        <f t="shared" si="3"/>
        <v/>
      </c>
    </row>
    <row r="249" spans="1:7" x14ac:dyDescent="0.25">
      <c r="A249">
        <v>241</v>
      </c>
      <c r="B249" t="s">
        <v>229</v>
      </c>
      <c r="C249" s="1">
        <v>25</v>
      </c>
      <c r="D249" t="s">
        <v>576</v>
      </c>
      <c r="E249" s="1">
        <v>100</v>
      </c>
      <c r="F249" t="s">
        <v>577</v>
      </c>
      <c r="G249" t="str">
        <f t="shared" si="3"/>
        <v>25, 100</v>
      </c>
    </row>
    <row r="250" spans="1:7" x14ac:dyDescent="0.25">
      <c r="A250">
        <v>242</v>
      </c>
      <c r="B250" t="s">
        <v>692</v>
      </c>
      <c r="C250" s="1">
        <v>50</v>
      </c>
      <c r="D250" t="s">
        <v>230</v>
      </c>
      <c r="E250" s="1" t="s">
        <v>673</v>
      </c>
      <c r="G250" t="str">
        <f t="shared" si="3"/>
        <v>50</v>
      </c>
    </row>
    <row r="251" spans="1:7" x14ac:dyDescent="0.25">
      <c r="A251">
        <v>243</v>
      </c>
      <c r="B251" t="s">
        <v>231</v>
      </c>
      <c r="C251" s="1">
        <v>50</v>
      </c>
      <c r="D251" t="s">
        <v>578</v>
      </c>
      <c r="E251" s="1" t="s">
        <v>673</v>
      </c>
      <c r="G251" t="str">
        <f t="shared" si="3"/>
        <v>50</v>
      </c>
    </row>
    <row r="252" spans="1:7" x14ac:dyDescent="0.25">
      <c r="A252">
        <v>244</v>
      </c>
      <c r="B252" t="s">
        <v>232</v>
      </c>
      <c r="C252" s="1">
        <v>50</v>
      </c>
      <c r="D252" t="s">
        <v>579</v>
      </c>
      <c r="E252" s="1" t="s">
        <v>673</v>
      </c>
      <c r="G252" t="str">
        <f t="shared" si="3"/>
        <v>50</v>
      </c>
    </row>
    <row r="253" spans="1:7" x14ac:dyDescent="0.25">
      <c r="A253">
        <v>245</v>
      </c>
      <c r="B253" t="s">
        <v>233</v>
      </c>
      <c r="C253" s="1">
        <v>50</v>
      </c>
      <c r="D253" t="s">
        <v>580</v>
      </c>
      <c r="E253" s="1" t="s">
        <v>673</v>
      </c>
      <c r="G253" t="str">
        <f t="shared" si="3"/>
        <v>50</v>
      </c>
    </row>
    <row r="254" spans="1:7" x14ac:dyDescent="0.25">
      <c r="A254">
        <v>246</v>
      </c>
      <c r="B254" t="s">
        <v>234</v>
      </c>
      <c r="C254" s="1" t="s">
        <v>673</v>
      </c>
      <c r="E254" s="1" t="s">
        <v>673</v>
      </c>
      <c r="G254" t="str">
        <f t="shared" si="3"/>
        <v/>
      </c>
    </row>
    <row r="255" spans="1:7" x14ac:dyDescent="0.25">
      <c r="A255">
        <v>247</v>
      </c>
      <c r="B255" t="s">
        <v>235</v>
      </c>
      <c r="C255" s="1">
        <v>50</v>
      </c>
      <c r="D255" t="s">
        <v>581</v>
      </c>
      <c r="E255" s="1" t="s">
        <v>673</v>
      </c>
      <c r="G255" t="str">
        <f t="shared" si="3"/>
        <v>50</v>
      </c>
    </row>
    <row r="256" spans="1:7" x14ac:dyDescent="0.25">
      <c r="A256">
        <v>248</v>
      </c>
      <c r="B256" t="s">
        <v>236</v>
      </c>
      <c r="C256" s="1">
        <v>50</v>
      </c>
      <c r="D256" t="s">
        <v>582</v>
      </c>
      <c r="E256" s="1" t="s">
        <v>673</v>
      </c>
      <c r="G256" t="str">
        <f t="shared" si="3"/>
        <v>50</v>
      </c>
    </row>
    <row r="257" spans="1:7" x14ac:dyDescent="0.25">
      <c r="A257">
        <v>252</v>
      </c>
      <c r="B257" t="s">
        <v>238</v>
      </c>
      <c r="C257" s="1" t="s">
        <v>673</v>
      </c>
      <c r="E257" s="1" t="s">
        <v>673</v>
      </c>
      <c r="G257" t="str">
        <f t="shared" si="3"/>
        <v/>
      </c>
    </row>
    <row r="258" spans="1:7" x14ac:dyDescent="0.25">
      <c r="A258">
        <v>253</v>
      </c>
      <c r="B258" t="s">
        <v>239</v>
      </c>
      <c r="C258" s="1" t="s">
        <v>673</v>
      </c>
      <c r="E258" s="1" t="s">
        <v>673</v>
      </c>
      <c r="G258" t="str">
        <f t="shared" si="3"/>
        <v/>
      </c>
    </row>
    <row r="259" spans="1:7" x14ac:dyDescent="0.25">
      <c r="A259">
        <v>254</v>
      </c>
      <c r="B259" t="s">
        <v>240</v>
      </c>
      <c r="C259" s="1" t="s">
        <v>673</v>
      </c>
      <c r="E259" s="1" t="s">
        <v>673</v>
      </c>
      <c r="G259" t="str">
        <f t="shared" ref="G259:G322" si="4">C259&amp;IF(ISNUMBER(E259),", "&amp;E259,"")</f>
        <v/>
      </c>
    </row>
    <row r="260" spans="1:7" x14ac:dyDescent="0.25">
      <c r="A260">
        <v>255</v>
      </c>
      <c r="B260" t="s">
        <v>241</v>
      </c>
      <c r="C260" s="1" t="s">
        <v>673</v>
      </c>
      <c r="E260" s="1" t="s">
        <v>673</v>
      </c>
      <c r="G260" t="str">
        <f t="shared" si="4"/>
        <v/>
      </c>
    </row>
    <row r="261" spans="1:7" x14ac:dyDescent="0.25">
      <c r="A261">
        <v>256</v>
      </c>
      <c r="B261" t="s">
        <v>242</v>
      </c>
      <c r="C261" s="1" t="s">
        <v>673</v>
      </c>
      <c r="E261" s="1" t="s">
        <v>673</v>
      </c>
      <c r="G261" t="str">
        <f t="shared" si="4"/>
        <v/>
      </c>
    </row>
    <row r="262" spans="1:7" x14ac:dyDescent="0.25">
      <c r="A262">
        <v>257</v>
      </c>
      <c r="B262" t="s">
        <v>243</v>
      </c>
      <c r="C262" s="1" t="s">
        <v>673</v>
      </c>
      <c r="E262" s="1" t="s">
        <v>673</v>
      </c>
      <c r="G262" t="str">
        <f t="shared" si="4"/>
        <v/>
      </c>
    </row>
    <row r="263" spans="1:7" x14ac:dyDescent="0.25">
      <c r="A263">
        <v>259</v>
      </c>
      <c r="B263" t="s">
        <v>245</v>
      </c>
      <c r="C263" s="1"/>
      <c r="E263" s="1" t="s">
        <v>673</v>
      </c>
      <c r="G263" t="str">
        <f t="shared" si="4"/>
        <v/>
      </c>
    </row>
    <row r="264" spans="1:7" x14ac:dyDescent="0.25">
      <c r="A264">
        <v>259</v>
      </c>
      <c r="B264" t="s">
        <v>245</v>
      </c>
      <c r="C264" s="1"/>
      <c r="E264" s="1" t="s">
        <v>673</v>
      </c>
      <c r="G264" t="str">
        <f t="shared" si="4"/>
        <v/>
      </c>
    </row>
    <row r="265" spans="1:7" x14ac:dyDescent="0.25">
      <c r="A265">
        <v>260</v>
      </c>
      <c r="B265" t="s">
        <v>246</v>
      </c>
      <c r="C265" s="1" t="s">
        <v>673</v>
      </c>
      <c r="E265" s="1" t="s">
        <v>673</v>
      </c>
      <c r="G265" t="str">
        <f t="shared" si="4"/>
        <v/>
      </c>
    </row>
    <row r="266" spans="1:7" x14ac:dyDescent="0.25">
      <c r="A266">
        <v>266</v>
      </c>
      <c r="B266" t="s">
        <v>252</v>
      </c>
      <c r="C266" s="1" t="s">
        <v>673</v>
      </c>
      <c r="E266" s="1" t="s">
        <v>673</v>
      </c>
      <c r="G266" t="str">
        <f t="shared" si="4"/>
        <v/>
      </c>
    </row>
    <row r="267" spans="1:7" x14ac:dyDescent="0.25">
      <c r="A267">
        <v>267</v>
      </c>
      <c r="B267" t="s">
        <v>253</v>
      </c>
      <c r="C267" s="1">
        <v>25</v>
      </c>
      <c r="D267" t="s">
        <v>583</v>
      </c>
      <c r="E267" s="1">
        <v>100</v>
      </c>
      <c r="F267" t="s">
        <v>584</v>
      </c>
      <c r="G267" t="str">
        <f t="shared" si="4"/>
        <v>25, 100</v>
      </c>
    </row>
    <row r="268" spans="1:7" x14ac:dyDescent="0.25">
      <c r="A268">
        <v>268</v>
      </c>
      <c r="B268" t="s">
        <v>254</v>
      </c>
      <c r="C268" s="1">
        <v>25</v>
      </c>
      <c r="D268" t="s">
        <v>585</v>
      </c>
      <c r="E268" s="1">
        <v>100</v>
      </c>
      <c r="F268" t="s">
        <v>586</v>
      </c>
      <c r="G268" t="str">
        <f t="shared" si="4"/>
        <v>25, 100</v>
      </c>
    </row>
    <row r="269" spans="1:7" x14ac:dyDescent="0.25">
      <c r="A269">
        <v>269</v>
      </c>
      <c r="B269" t="s">
        <v>255</v>
      </c>
      <c r="C269" s="1">
        <v>25</v>
      </c>
      <c r="D269" t="s">
        <v>587</v>
      </c>
      <c r="E269" s="1">
        <v>100</v>
      </c>
      <c r="F269" t="s">
        <v>588</v>
      </c>
      <c r="G269" t="str">
        <f t="shared" si="4"/>
        <v>25, 100</v>
      </c>
    </row>
    <row r="270" spans="1:7" x14ac:dyDescent="0.25">
      <c r="A270">
        <v>270</v>
      </c>
      <c r="B270" t="s">
        <v>256</v>
      </c>
      <c r="C270" s="1">
        <v>50</v>
      </c>
      <c r="D270" t="s">
        <v>589</v>
      </c>
      <c r="E270" s="1" t="s">
        <v>673</v>
      </c>
      <c r="G270" t="str">
        <f t="shared" si="4"/>
        <v>50</v>
      </c>
    </row>
    <row r="271" spans="1:7" x14ac:dyDescent="0.25">
      <c r="A271">
        <v>271</v>
      </c>
      <c r="B271" t="s">
        <v>257</v>
      </c>
      <c r="C271" s="1">
        <v>25</v>
      </c>
      <c r="D271" t="s">
        <v>590</v>
      </c>
      <c r="E271" s="1">
        <v>100</v>
      </c>
      <c r="F271" t="s">
        <v>591</v>
      </c>
      <c r="G271" t="str">
        <f t="shared" si="4"/>
        <v>25, 100</v>
      </c>
    </row>
    <row r="272" spans="1:7" x14ac:dyDescent="0.25">
      <c r="A272">
        <v>272</v>
      </c>
      <c r="B272" t="s">
        <v>258</v>
      </c>
      <c r="C272" s="1">
        <v>50</v>
      </c>
      <c r="D272" t="s">
        <v>592</v>
      </c>
      <c r="E272" s="1" t="s">
        <v>673</v>
      </c>
      <c r="G272" t="str">
        <f t="shared" si="4"/>
        <v>50</v>
      </c>
    </row>
    <row r="273" spans="1:7" x14ac:dyDescent="0.25">
      <c r="A273">
        <v>273</v>
      </c>
      <c r="B273" t="s">
        <v>259</v>
      </c>
      <c r="C273" s="1">
        <v>50</v>
      </c>
      <c r="D273" t="s">
        <v>593</v>
      </c>
      <c r="E273" s="1" t="s">
        <v>673</v>
      </c>
      <c r="G273" t="str">
        <f t="shared" si="4"/>
        <v>50</v>
      </c>
    </row>
    <row r="274" spans="1:7" x14ac:dyDescent="0.25">
      <c r="A274">
        <v>274</v>
      </c>
      <c r="B274" t="s">
        <v>260</v>
      </c>
      <c r="C274" s="1">
        <v>50</v>
      </c>
      <c r="D274" t="s">
        <v>594</v>
      </c>
      <c r="E274" s="1" t="s">
        <v>673</v>
      </c>
      <c r="G274" t="str">
        <f t="shared" si="4"/>
        <v>50</v>
      </c>
    </row>
    <row r="275" spans="1:7" x14ac:dyDescent="0.25">
      <c r="A275">
        <v>275</v>
      </c>
      <c r="B275" t="s">
        <v>261</v>
      </c>
      <c r="C275" s="1">
        <v>50</v>
      </c>
      <c r="D275" t="s">
        <v>595</v>
      </c>
      <c r="E275" s="1" t="s">
        <v>673</v>
      </c>
      <c r="G275" t="str">
        <f t="shared" si="4"/>
        <v>50</v>
      </c>
    </row>
    <row r="276" spans="1:7" x14ac:dyDescent="0.25">
      <c r="A276">
        <v>277</v>
      </c>
      <c r="B276" t="s">
        <v>263</v>
      </c>
      <c r="C276" s="1">
        <v>12</v>
      </c>
      <c r="D276" t="s">
        <v>596</v>
      </c>
      <c r="E276" s="1">
        <v>50</v>
      </c>
      <c r="F276" t="s">
        <v>597</v>
      </c>
      <c r="G276" t="str">
        <f t="shared" si="4"/>
        <v>12, 50</v>
      </c>
    </row>
    <row r="277" spans="1:7" x14ac:dyDescent="0.25">
      <c r="A277">
        <v>278</v>
      </c>
      <c r="B277" t="s">
        <v>264</v>
      </c>
      <c r="C277" s="1">
        <v>50</v>
      </c>
      <c r="D277" t="s">
        <v>598</v>
      </c>
      <c r="E277" s="1" t="s">
        <v>673</v>
      </c>
      <c r="G277" t="str">
        <f t="shared" si="4"/>
        <v>50</v>
      </c>
    </row>
    <row r="278" spans="1:7" x14ac:dyDescent="0.25">
      <c r="A278">
        <v>279</v>
      </c>
      <c r="B278" t="s">
        <v>265</v>
      </c>
      <c r="C278" s="1">
        <v>50</v>
      </c>
      <c r="D278" t="s">
        <v>599</v>
      </c>
      <c r="E278" s="1">
        <v>200</v>
      </c>
      <c r="F278" t="s">
        <v>600</v>
      </c>
      <c r="G278" t="str">
        <f t="shared" si="4"/>
        <v>50, 200</v>
      </c>
    </row>
    <row r="279" spans="1:7" x14ac:dyDescent="0.25">
      <c r="A279">
        <v>280</v>
      </c>
      <c r="B279" t="s">
        <v>266</v>
      </c>
      <c r="C279" s="1">
        <v>50</v>
      </c>
      <c r="D279" t="s">
        <v>601</v>
      </c>
      <c r="E279" s="1" t="s">
        <v>673</v>
      </c>
      <c r="G279" t="str">
        <f t="shared" si="4"/>
        <v>50</v>
      </c>
    </row>
    <row r="280" spans="1:7" x14ac:dyDescent="0.25">
      <c r="A280">
        <v>281</v>
      </c>
      <c r="B280" t="s">
        <v>267</v>
      </c>
      <c r="C280" s="1">
        <v>50</v>
      </c>
      <c r="D280" t="s">
        <v>602</v>
      </c>
      <c r="E280" s="1" t="s">
        <v>673</v>
      </c>
      <c r="G280" t="str">
        <f t="shared" si="4"/>
        <v>50</v>
      </c>
    </row>
    <row r="281" spans="1:7" x14ac:dyDescent="0.25">
      <c r="A281">
        <v>282</v>
      </c>
      <c r="B281" t="s">
        <v>268</v>
      </c>
      <c r="C281" s="1" t="s">
        <v>673</v>
      </c>
      <c r="E281" s="1" t="s">
        <v>673</v>
      </c>
      <c r="G281" t="str">
        <f t="shared" si="4"/>
        <v/>
      </c>
    </row>
    <row r="282" spans="1:7" x14ac:dyDescent="0.25">
      <c r="A282">
        <v>283</v>
      </c>
      <c r="B282" t="s">
        <v>269</v>
      </c>
      <c r="C282" s="1">
        <v>50</v>
      </c>
      <c r="D282" t="s">
        <v>603</v>
      </c>
      <c r="E282" s="1">
        <v>200</v>
      </c>
      <c r="F282" t="s">
        <v>604</v>
      </c>
      <c r="G282" t="str">
        <f t="shared" si="4"/>
        <v>50, 200</v>
      </c>
    </row>
    <row r="283" spans="1:7" x14ac:dyDescent="0.25">
      <c r="A283">
        <v>284</v>
      </c>
      <c r="B283" t="s">
        <v>270</v>
      </c>
      <c r="C283" s="1">
        <v>25</v>
      </c>
      <c r="D283" t="s">
        <v>605</v>
      </c>
      <c r="E283" s="1">
        <v>100</v>
      </c>
      <c r="F283" t="s">
        <v>606</v>
      </c>
      <c r="G283" t="str">
        <f t="shared" si="4"/>
        <v>25, 100</v>
      </c>
    </row>
    <row r="284" spans="1:7" x14ac:dyDescent="0.25">
      <c r="A284">
        <v>285</v>
      </c>
      <c r="B284" t="s">
        <v>271</v>
      </c>
      <c r="C284" s="1" t="s">
        <v>673</v>
      </c>
      <c r="E284" s="1" t="s">
        <v>673</v>
      </c>
      <c r="G284" t="str">
        <f t="shared" si="4"/>
        <v/>
      </c>
    </row>
    <row r="285" spans="1:7" x14ac:dyDescent="0.25">
      <c r="A285">
        <v>286</v>
      </c>
      <c r="B285" t="s">
        <v>272</v>
      </c>
      <c r="C285" s="1" t="s">
        <v>673</v>
      </c>
      <c r="E285" s="1" t="s">
        <v>673</v>
      </c>
      <c r="G285" t="str">
        <f t="shared" si="4"/>
        <v/>
      </c>
    </row>
    <row r="286" spans="1:7" x14ac:dyDescent="0.25">
      <c r="A286">
        <v>287</v>
      </c>
      <c r="B286" t="s">
        <v>273</v>
      </c>
      <c r="C286" s="1">
        <v>25</v>
      </c>
      <c r="D286" t="s">
        <v>607</v>
      </c>
      <c r="E286" s="1">
        <v>100</v>
      </c>
      <c r="F286" t="s">
        <v>608</v>
      </c>
      <c r="G286" t="str">
        <f t="shared" si="4"/>
        <v>25, 100</v>
      </c>
    </row>
    <row r="287" spans="1:7" x14ac:dyDescent="0.25">
      <c r="A287">
        <v>288</v>
      </c>
      <c r="B287" t="s">
        <v>274</v>
      </c>
      <c r="C287" s="1">
        <v>25</v>
      </c>
      <c r="D287" t="s">
        <v>609</v>
      </c>
      <c r="E287" s="1">
        <v>100</v>
      </c>
      <c r="F287" t="s">
        <v>610</v>
      </c>
      <c r="G287" t="str">
        <f t="shared" si="4"/>
        <v>25, 100</v>
      </c>
    </row>
    <row r="288" spans="1:7" x14ac:dyDescent="0.25">
      <c r="A288">
        <v>289</v>
      </c>
      <c r="B288" t="s">
        <v>275</v>
      </c>
      <c r="C288" s="1">
        <v>50</v>
      </c>
      <c r="D288" t="s">
        <v>611</v>
      </c>
      <c r="E288" s="1" t="s">
        <v>673</v>
      </c>
      <c r="G288" t="str">
        <f t="shared" si="4"/>
        <v>50</v>
      </c>
    </row>
    <row r="289" spans="1:7" x14ac:dyDescent="0.25">
      <c r="A289">
        <v>290</v>
      </c>
      <c r="B289" t="s">
        <v>276</v>
      </c>
      <c r="C289" s="1">
        <v>50</v>
      </c>
      <c r="D289" t="s">
        <v>612</v>
      </c>
      <c r="E289" s="1" t="s">
        <v>673</v>
      </c>
      <c r="G289" t="str">
        <f t="shared" si="4"/>
        <v>50</v>
      </c>
    </row>
    <row r="290" spans="1:7" x14ac:dyDescent="0.25">
      <c r="A290">
        <v>291</v>
      </c>
      <c r="B290" t="s">
        <v>277</v>
      </c>
      <c r="C290" s="1"/>
      <c r="E290" s="1" t="s">
        <v>673</v>
      </c>
      <c r="G290" t="str">
        <f t="shared" si="4"/>
        <v/>
      </c>
    </row>
    <row r="291" spans="1:7" x14ac:dyDescent="0.25">
      <c r="A291">
        <v>291</v>
      </c>
      <c r="B291" t="s">
        <v>277</v>
      </c>
      <c r="C291" s="1"/>
      <c r="E291" s="1" t="s">
        <v>673</v>
      </c>
      <c r="G291" t="str">
        <f t="shared" si="4"/>
        <v/>
      </c>
    </row>
    <row r="292" spans="1:7" x14ac:dyDescent="0.25">
      <c r="A292">
        <v>292</v>
      </c>
      <c r="B292" t="s">
        <v>278</v>
      </c>
      <c r="C292" s="1">
        <v>25</v>
      </c>
      <c r="D292" t="s">
        <v>613</v>
      </c>
      <c r="E292" s="1">
        <v>50</v>
      </c>
      <c r="F292" t="s">
        <v>614</v>
      </c>
      <c r="G292" t="str">
        <f t="shared" si="4"/>
        <v>25, 50</v>
      </c>
    </row>
    <row r="293" spans="1:7" x14ac:dyDescent="0.25">
      <c r="A293">
        <v>293</v>
      </c>
      <c r="B293" t="s">
        <v>279</v>
      </c>
      <c r="C293" s="1">
        <v>50</v>
      </c>
      <c r="D293" t="s">
        <v>615</v>
      </c>
      <c r="E293" s="1" t="s">
        <v>673</v>
      </c>
      <c r="G293" t="str">
        <f t="shared" si="4"/>
        <v>50</v>
      </c>
    </row>
    <row r="294" spans="1:7" x14ac:dyDescent="0.25">
      <c r="A294">
        <v>293</v>
      </c>
      <c r="B294" t="s">
        <v>279</v>
      </c>
      <c r="C294" s="1">
        <v>50</v>
      </c>
      <c r="D294" t="s">
        <v>615</v>
      </c>
      <c r="E294" s="1" t="s">
        <v>673</v>
      </c>
      <c r="G294" t="str">
        <f t="shared" si="4"/>
        <v>50</v>
      </c>
    </row>
    <row r="295" spans="1:7" x14ac:dyDescent="0.25">
      <c r="A295">
        <v>294</v>
      </c>
      <c r="B295" t="s">
        <v>280</v>
      </c>
      <c r="C295" s="1" t="s">
        <v>673</v>
      </c>
      <c r="E295" s="1" t="s">
        <v>673</v>
      </c>
      <c r="G295" t="str">
        <f t="shared" si="4"/>
        <v/>
      </c>
    </row>
    <row r="296" spans="1:7" x14ac:dyDescent="0.25">
      <c r="A296">
        <v>295</v>
      </c>
      <c r="B296" t="s">
        <v>281</v>
      </c>
      <c r="C296" s="1">
        <v>50</v>
      </c>
      <c r="D296" t="s">
        <v>616</v>
      </c>
      <c r="E296" s="1" t="s">
        <v>673</v>
      </c>
      <c r="G296" t="str">
        <f t="shared" si="4"/>
        <v>50</v>
      </c>
    </row>
    <row r="297" spans="1:7" x14ac:dyDescent="0.25">
      <c r="A297">
        <v>136</v>
      </c>
      <c r="B297" t="s">
        <v>135</v>
      </c>
      <c r="C297" s="1">
        <v>50</v>
      </c>
      <c r="D297" t="s">
        <v>617</v>
      </c>
      <c r="E297" s="1" t="s">
        <v>673</v>
      </c>
      <c r="G297" t="str">
        <f t="shared" si="4"/>
        <v>50</v>
      </c>
    </row>
    <row r="298" spans="1:7" x14ac:dyDescent="0.25">
      <c r="A298">
        <v>296</v>
      </c>
      <c r="B298" t="s">
        <v>282</v>
      </c>
      <c r="C298" s="1" t="s">
        <v>673</v>
      </c>
      <c r="E298" s="1" t="s">
        <v>673</v>
      </c>
      <c r="G298" t="str">
        <f t="shared" si="4"/>
        <v/>
      </c>
    </row>
    <row r="299" spans="1:7" x14ac:dyDescent="0.25">
      <c r="A299">
        <v>297</v>
      </c>
      <c r="B299" t="s">
        <v>283</v>
      </c>
      <c r="C299" s="1">
        <v>50</v>
      </c>
      <c r="D299" t="s">
        <v>618</v>
      </c>
      <c r="E299" s="1" t="s">
        <v>673</v>
      </c>
      <c r="G299" t="str">
        <f t="shared" si="4"/>
        <v>50</v>
      </c>
    </row>
    <row r="300" spans="1:7" x14ac:dyDescent="0.25">
      <c r="A300">
        <v>298</v>
      </c>
      <c r="B300" t="s">
        <v>284</v>
      </c>
      <c r="C300" s="1">
        <v>50</v>
      </c>
      <c r="D300" t="s">
        <v>619</v>
      </c>
      <c r="E300" s="1" t="s">
        <v>673</v>
      </c>
      <c r="G300" t="str">
        <f t="shared" si="4"/>
        <v>50</v>
      </c>
    </row>
    <row r="301" spans="1:7" x14ac:dyDescent="0.25">
      <c r="A301">
        <v>299</v>
      </c>
      <c r="B301" t="s">
        <v>285</v>
      </c>
      <c r="C301" s="1">
        <v>50</v>
      </c>
      <c r="D301" t="s">
        <v>620</v>
      </c>
      <c r="E301" s="1" t="s">
        <v>673</v>
      </c>
      <c r="G301" t="str">
        <f t="shared" si="4"/>
        <v>50</v>
      </c>
    </row>
    <row r="302" spans="1:7" x14ac:dyDescent="0.25">
      <c r="A302">
        <v>300</v>
      </c>
      <c r="B302" t="s">
        <v>286</v>
      </c>
      <c r="C302" s="1">
        <v>50</v>
      </c>
      <c r="D302" t="s">
        <v>621</v>
      </c>
      <c r="E302" s="1" t="s">
        <v>673</v>
      </c>
      <c r="G302" t="str">
        <f t="shared" si="4"/>
        <v>50</v>
      </c>
    </row>
    <row r="303" spans="1:7" x14ac:dyDescent="0.25">
      <c r="A303">
        <v>302</v>
      </c>
      <c r="B303" t="s">
        <v>288</v>
      </c>
      <c r="C303" s="1">
        <v>50</v>
      </c>
      <c r="D303" t="s">
        <v>622</v>
      </c>
      <c r="E303" s="1" t="s">
        <v>673</v>
      </c>
      <c r="G303" t="str">
        <f t="shared" si="4"/>
        <v>50</v>
      </c>
    </row>
    <row r="304" spans="1:7" x14ac:dyDescent="0.25">
      <c r="A304">
        <v>303</v>
      </c>
      <c r="B304" t="s">
        <v>289</v>
      </c>
      <c r="C304" s="1">
        <v>25</v>
      </c>
      <c r="D304" t="s">
        <v>623</v>
      </c>
      <c r="E304" s="1">
        <v>100</v>
      </c>
      <c r="F304" t="s">
        <v>624</v>
      </c>
      <c r="G304" t="str">
        <f t="shared" si="4"/>
        <v>25, 100</v>
      </c>
    </row>
    <row r="305" spans="1:7" x14ac:dyDescent="0.25">
      <c r="A305">
        <v>304</v>
      </c>
      <c r="B305" t="s">
        <v>290</v>
      </c>
      <c r="C305" s="1">
        <v>25</v>
      </c>
      <c r="D305" t="s">
        <v>625</v>
      </c>
      <c r="E305" s="1">
        <v>100</v>
      </c>
      <c r="F305" t="s">
        <v>626</v>
      </c>
      <c r="G305" t="str">
        <f t="shared" si="4"/>
        <v>25, 100</v>
      </c>
    </row>
    <row r="306" spans="1:7" x14ac:dyDescent="0.25">
      <c r="A306">
        <v>305</v>
      </c>
      <c r="B306" t="s">
        <v>291</v>
      </c>
      <c r="C306" s="1">
        <v>50</v>
      </c>
      <c r="D306" t="s">
        <v>627</v>
      </c>
      <c r="E306" s="1" t="s">
        <v>673</v>
      </c>
      <c r="G306" t="str">
        <f t="shared" si="4"/>
        <v>50</v>
      </c>
    </row>
    <row r="307" spans="1:7" x14ac:dyDescent="0.25">
      <c r="A307">
        <v>142</v>
      </c>
      <c r="B307" t="s">
        <v>141</v>
      </c>
      <c r="C307" s="1">
        <v>25</v>
      </c>
      <c r="D307" t="s">
        <v>628</v>
      </c>
      <c r="E307" s="1">
        <v>100</v>
      </c>
      <c r="F307" t="s">
        <v>629</v>
      </c>
      <c r="G307" t="str">
        <f t="shared" si="4"/>
        <v>25, 100</v>
      </c>
    </row>
    <row r="308" spans="1:7" x14ac:dyDescent="0.25">
      <c r="A308">
        <v>306</v>
      </c>
      <c r="B308" t="s">
        <v>292</v>
      </c>
      <c r="C308" s="1">
        <v>50</v>
      </c>
      <c r="D308" t="s">
        <v>630</v>
      </c>
      <c r="E308" s="1" t="s">
        <v>673</v>
      </c>
      <c r="G308" t="str">
        <f t="shared" si="4"/>
        <v>50</v>
      </c>
    </row>
    <row r="309" spans="1:7" x14ac:dyDescent="0.25">
      <c r="A309">
        <v>307</v>
      </c>
      <c r="B309" t="s">
        <v>293</v>
      </c>
      <c r="C309" s="1" t="s">
        <v>673</v>
      </c>
      <c r="E309" s="1" t="s">
        <v>673</v>
      </c>
      <c r="G309" t="str">
        <f t="shared" si="4"/>
        <v/>
      </c>
    </row>
    <row r="310" spans="1:7" x14ac:dyDescent="0.25">
      <c r="A310">
        <v>308</v>
      </c>
      <c r="B310" t="s">
        <v>294</v>
      </c>
      <c r="C310" s="1">
        <v>200</v>
      </c>
      <c r="D310" t="s">
        <v>631</v>
      </c>
      <c r="E310" s="1" t="s">
        <v>673</v>
      </c>
      <c r="G310" t="str">
        <f t="shared" si="4"/>
        <v>200</v>
      </c>
    </row>
    <row r="311" spans="1:7" x14ac:dyDescent="0.25">
      <c r="A311">
        <v>309</v>
      </c>
      <c r="B311" t="s">
        <v>295</v>
      </c>
      <c r="C311" s="1">
        <v>50</v>
      </c>
      <c r="D311" t="s">
        <v>632</v>
      </c>
      <c r="E311" s="1" t="s">
        <v>673</v>
      </c>
      <c r="G311" t="str">
        <f t="shared" si="4"/>
        <v>50</v>
      </c>
    </row>
    <row r="312" spans="1:7" x14ac:dyDescent="0.25">
      <c r="A312">
        <v>311</v>
      </c>
      <c r="B312" t="s">
        <v>297</v>
      </c>
      <c r="C312" s="1" t="s">
        <v>673</v>
      </c>
      <c r="E312" s="1" t="s">
        <v>673</v>
      </c>
      <c r="G312" t="str">
        <f t="shared" si="4"/>
        <v/>
      </c>
    </row>
    <row r="313" spans="1:7" x14ac:dyDescent="0.25">
      <c r="A313">
        <v>312</v>
      </c>
      <c r="B313" t="s">
        <v>298</v>
      </c>
      <c r="C313" s="1">
        <v>50</v>
      </c>
      <c r="D313" t="s">
        <v>633</v>
      </c>
      <c r="E313" s="1" t="s">
        <v>673</v>
      </c>
      <c r="G313" t="str">
        <f t="shared" si="4"/>
        <v>50</v>
      </c>
    </row>
    <row r="314" spans="1:7" x14ac:dyDescent="0.25">
      <c r="A314">
        <v>313</v>
      </c>
      <c r="B314" t="s">
        <v>299</v>
      </c>
      <c r="C314" s="1">
        <v>50</v>
      </c>
      <c r="D314" t="s">
        <v>634</v>
      </c>
      <c r="E314" s="1" t="s">
        <v>673</v>
      </c>
      <c r="G314" t="str">
        <f t="shared" si="4"/>
        <v>50</v>
      </c>
    </row>
    <row r="315" spans="1:7" x14ac:dyDescent="0.25">
      <c r="A315">
        <v>314</v>
      </c>
      <c r="B315" t="s">
        <v>300</v>
      </c>
      <c r="C315" s="1">
        <v>25</v>
      </c>
      <c r="D315" t="s">
        <v>635</v>
      </c>
      <c r="E315" s="1">
        <v>100</v>
      </c>
      <c r="F315" t="s">
        <v>636</v>
      </c>
      <c r="G315" t="str">
        <f t="shared" si="4"/>
        <v>25, 100</v>
      </c>
    </row>
    <row r="316" spans="1:7" x14ac:dyDescent="0.25">
      <c r="A316">
        <v>315</v>
      </c>
      <c r="B316" t="s">
        <v>301</v>
      </c>
      <c r="C316" s="1">
        <v>50</v>
      </c>
      <c r="D316" t="s">
        <v>637</v>
      </c>
      <c r="E316" s="1" t="s">
        <v>673</v>
      </c>
      <c r="G316" t="str">
        <f t="shared" si="4"/>
        <v>50</v>
      </c>
    </row>
    <row r="317" spans="1:7" x14ac:dyDescent="0.25">
      <c r="A317">
        <v>316</v>
      </c>
      <c r="B317" t="s">
        <v>302</v>
      </c>
      <c r="C317" s="1">
        <v>25</v>
      </c>
      <c r="D317" t="s">
        <v>638</v>
      </c>
      <c r="E317" s="1">
        <v>100</v>
      </c>
      <c r="F317" t="s">
        <v>639</v>
      </c>
      <c r="G317" t="str">
        <f t="shared" si="4"/>
        <v>25, 100</v>
      </c>
    </row>
    <row r="318" spans="1:7" x14ac:dyDescent="0.25">
      <c r="A318">
        <v>317</v>
      </c>
      <c r="B318" t="s">
        <v>303</v>
      </c>
      <c r="C318" s="1">
        <v>25</v>
      </c>
      <c r="D318" t="s">
        <v>640</v>
      </c>
      <c r="E318" s="1">
        <v>100</v>
      </c>
      <c r="F318" t="s">
        <v>641</v>
      </c>
      <c r="G318" t="str">
        <f t="shared" si="4"/>
        <v>25, 100</v>
      </c>
    </row>
    <row r="319" spans="1:7" x14ac:dyDescent="0.25">
      <c r="A319">
        <v>318</v>
      </c>
      <c r="B319" t="s">
        <v>304</v>
      </c>
      <c r="C319" s="1">
        <v>50</v>
      </c>
      <c r="D319" t="s">
        <v>642</v>
      </c>
      <c r="E319" s="1" t="s">
        <v>673</v>
      </c>
      <c r="G319" t="str">
        <f t="shared" si="4"/>
        <v>50</v>
      </c>
    </row>
    <row r="320" spans="1:7" x14ac:dyDescent="0.25">
      <c r="A320">
        <v>319</v>
      </c>
      <c r="B320" t="s">
        <v>305</v>
      </c>
      <c r="C320" s="1" t="s">
        <v>673</v>
      </c>
      <c r="E320" s="1" t="s">
        <v>673</v>
      </c>
      <c r="G320" t="str">
        <f t="shared" si="4"/>
        <v/>
      </c>
    </row>
    <row r="321" spans="1:7" x14ac:dyDescent="0.25">
      <c r="A321">
        <v>320</v>
      </c>
      <c r="B321" t="s">
        <v>306</v>
      </c>
      <c r="C321" s="1">
        <v>200</v>
      </c>
      <c r="D321" t="s">
        <v>643</v>
      </c>
      <c r="E321" s="1" t="s">
        <v>673</v>
      </c>
      <c r="G321" t="str">
        <f t="shared" si="4"/>
        <v>200</v>
      </c>
    </row>
    <row r="322" spans="1:7" x14ac:dyDescent="0.25">
      <c r="A322">
        <v>321</v>
      </c>
      <c r="B322" t="s">
        <v>307</v>
      </c>
      <c r="C322" s="1" t="s">
        <v>673</v>
      </c>
      <c r="E322" s="1" t="s">
        <v>673</v>
      </c>
      <c r="G322" t="str">
        <f t="shared" si="4"/>
        <v/>
      </c>
    </row>
    <row r="323" spans="1:7" x14ac:dyDescent="0.25">
      <c r="A323">
        <v>321</v>
      </c>
      <c r="B323" t="s">
        <v>307</v>
      </c>
      <c r="C323" s="1" t="s">
        <v>673</v>
      </c>
      <c r="E323" s="1" t="s">
        <v>673</v>
      </c>
      <c r="G323" t="str">
        <f t="shared" ref="G323:G355" si="5">C323&amp;IF(ISNUMBER(E323),", "&amp;E323,"")</f>
        <v/>
      </c>
    </row>
    <row r="324" spans="1:7" x14ac:dyDescent="0.25">
      <c r="A324">
        <v>324</v>
      </c>
      <c r="B324" t="s">
        <v>310</v>
      </c>
      <c r="C324" s="1">
        <v>50</v>
      </c>
      <c r="D324" t="s">
        <v>644</v>
      </c>
      <c r="E324" s="1" t="s">
        <v>673</v>
      </c>
      <c r="G324" t="str">
        <f t="shared" si="5"/>
        <v>50</v>
      </c>
    </row>
    <row r="325" spans="1:7" x14ac:dyDescent="0.25">
      <c r="A325">
        <v>325</v>
      </c>
      <c r="B325" t="s">
        <v>311</v>
      </c>
      <c r="C325" s="1">
        <v>50</v>
      </c>
      <c r="D325" t="s">
        <v>645</v>
      </c>
      <c r="E325" s="1" t="s">
        <v>673</v>
      </c>
      <c r="G325" t="str">
        <f t="shared" si="5"/>
        <v>50</v>
      </c>
    </row>
    <row r="326" spans="1:7" x14ac:dyDescent="0.25">
      <c r="A326">
        <v>326</v>
      </c>
      <c r="B326" t="s">
        <v>312</v>
      </c>
      <c r="C326" s="1" t="s">
        <v>673</v>
      </c>
      <c r="E326" s="1" t="s">
        <v>673</v>
      </c>
      <c r="G326" t="str">
        <f t="shared" si="5"/>
        <v/>
      </c>
    </row>
    <row r="327" spans="1:7" x14ac:dyDescent="0.25">
      <c r="A327">
        <v>327</v>
      </c>
      <c r="B327" t="s">
        <v>313</v>
      </c>
      <c r="C327" s="1">
        <v>50</v>
      </c>
      <c r="D327" t="s">
        <v>646</v>
      </c>
      <c r="E327" s="1" t="s">
        <v>673</v>
      </c>
      <c r="G327" t="str">
        <f t="shared" si="5"/>
        <v>50</v>
      </c>
    </row>
    <row r="328" spans="1:7" x14ac:dyDescent="0.25">
      <c r="A328">
        <v>328</v>
      </c>
      <c r="B328" t="s">
        <v>314</v>
      </c>
      <c r="C328" s="1">
        <v>50</v>
      </c>
      <c r="D328" t="s">
        <v>647</v>
      </c>
      <c r="E328" s="1" t="s">
        <v>673</v>
      </c>
      <c r="G328" t="str">
        <f t="shared" si="5"/>
        <v>50</v>
      </c>
    </row>
    <row r="329" spans="1:7" x14ac:dyDescent="0.25">
      <c r="A329">
        <v>329</v>
      </c>
      <c r="B329" t="s">
        <v>315</v>
      </c>
      <c r="C329" s="1" t="s">
        <v>673</v>
      </c>
      <c r="E329" s="1" t="s">
        <v>673</v>
      </c>
      <c r="G329" t="str">
        <f t="shared" si="5"/>
        <v/>
      </c>
    </row>
    <row r="330" spans="1:7" x14ac:dyDescent="0.25">
      <c r="A330">
        <v>330</v>
      </c>
      <c r="B330" t="s">
        <v>316</v>
      </c>
      <c r="C330" s="1" t="s">
        <v>673</v>
      </c>
      <c r="E330" s="1" t="s">
        <v>673</v>
      </c>
      <c r="G330" t="str">
        <f t="shared" si="5"/>
        <v/>
      </c>
    </row>
    <row r="331" spans="1:7" x14ac:dyDescent="0.25">
      <c r="A331">
        <v>331</v>
      </c>
      <c r="B331" t="s">
        <v>317</v>
      </c>
      <c r="C331" s="1">
        <v>25</v>
      </c>
      <c r="D331" t="s">
        <v>648</v>
      </c>
      <c r="E331" s="1">
        <v>100</v>
      </c>
      <c r="F331" t="s">
        <v>649</v>
      </c>
      <c r="G331" t="str">
        <f t="shared" si="5"/>
        <v>25, 100</v>
      </c>
    </row>
    <row r="332" spans="1:7" x14ac:dyDescent="0.25">
      <c r="A332">
        <v>333</v>
      </c>
      <c r="B332" t="s">
        <v>319</v>
      </c>
      <c r="C332" s="1" t="s">
        <v>673</v>
      </c>
      <c r="E332" s="1" t="s">
        <v>673</v>
      </c>
      <c r="G332" t="str">
        <f t="shared" si="5"/>
        <v/>
      </c>
    </row>
    <row r="333" spans="1:7" x14ac:dyDescent="0.25">
      <c r="A333">
        <v>334</v>
      </c>
      <c r="B333" t="s">
        <v>320</v>
      </c>
      <c r="C333" s="1" t="s">
        <v>673</v>
      </c>
      <c r="E333" s="1" t="s">
        <v>673</v>
      </c>
      <c r="G333" t="str">
        <f t="shared" si="5"/>
        <v/>
      </c>
    </row>
    <row r="334" spans="1:7" x14ac:dyDescent="0.25">
      <c r="A334">
        <v>335</v>
      </c>
      <c r="B334" t="s">
        <v>321</v>
      </c>
      <c r="C334" s="1" t="s">
        <v>673</v>
      </c>
      <c r="E334" s="1" t="s">
        <v>673</v>
      </c>
      <c r="G334" t="str">
        <f t="shared" si="5"/>
        <v/>
      </c>
    </row>
    <row r="335" spans="1:7" x14ac:dyDescent="0.25">
      <c r="A335">
        <v>336</v>
      </c>
      <c r="B335" t="s">
        <v>322</v>
      </c>
      <c r="C335" s="1"/>
      <c r="E335" s="1" t="s">
        <v>673</v>
      </c>
      <c r="G335" t="str">
        <f t="shared" si="5"/>
        <v/>
      </c>
    </row>
    <row r="336" spans="1:7" x14ac:dyDescent="0.25">
      <c r="A336">
        <v>337</v>
      </c>
      <c r="B336" t="s">
        <v>323</v>
      </c>
      <c r="C336" s="1"/>
      <c r="E336" s="1" t="s">
        <v>673</v>
      </c>
      <c r="G336" t="str">
        <f t="shared" si="5"/>
        <v/>
      </c>
    </row>
    <row r="337" spans="1:7" x14ac:dyDescent="0.25">
      <c r="A337">
        <v>338</v>
      </c>
      <c r="B337" t="s">
        <v>324</v>
      </c>
      <c r="C337" s="1" t="s">
        <v>673</v>
      </c>
      <c r="E337" s="1" t="s">
        <v>673</v>
      </c>
      <c r="G337" t="str">
        <f t="shared" si="5"/>
        <v/>
      </c>
    </row>
    <row r="338" spans="1:7" x14ac:dyDescent="0.25">
      <c r="A338">
        <v>339</v>
      </c>
      <c r="B338" t="s">
        <v>325</v>
      </c>
      <c r="C338" s="1" t="s">
        <v>673</v>
      </c>
      <c r="E338" s="1" t="s">
        <v>673</v>
      </c>
      <c r="G338" t="str">
        <f t="shared" si="5"/>
        <v/>
      </c>
    </row>
    <row r="339" spans="1:7" x14ac:dyDescent="0.25">
      <c r="A339">
        <v>340</v>
      </c>
      <c r="B339" t="s">
        <v>326</v>
      </c>
      <c r="C339" s="1"/>
      <c r="E339" s="1" t="s">
        <v>673</v>
      </c>
      <c r="G339" t="str">
        <f t="shared" si="5"/>
        <v/>
      </c>
    </row>
    <row r="340" spans="1:7" x14ac:dyDescent="0.25">
      <c r="A340">
        <v>341</v>
      </c>
      <c r="B340" t="s">
        <v>327</v>
      </c>
      <c r="C340" s="1" t="s">
        <v>673</v>
      </c>
      <c r="E340" s="1" t="s">
        <v>673</v>
      </c>
      <c r="G340" t="str">
        <f t="shared" si="5"/>
        <v/>
      </c>
    </row>
    <row r="341" spans="1:7" x14ac:dyDescent="0.25">
      <c r="A341">
        <v>344</v>
      </c>
      <c r="B341" t="s">
        <v>330</v>
      </c>
      <c r="C341" s="1" t="s">
        <v>673</v>
      </c>
      <c r="E341" s="1" t="s">
        <v>673</v>
      </c>
      <c r="G341" t="str">
        <f t="shared" si="5"/>
        <v/>
      </c>
    </row>
    <row r="342" spans="1:7" x14ac:dyDescent="0.25">
      <c r="A342">
        <v>344</v>
      </c>
      <c r="B342" t="s">
        <v>330</v>
      </c>
      <c r="C342" s="1"/>
      <c r="E342" s="1" t="s">
        <v>673</v>
      </c>
      <c r="G342" t="str">
        <f t="shared" si="5"/>
        <v/>
      </c>
    </row>
    <row r="343" spans="1:7" x14ac:dyDescent="0.25">
      <c r="A343">
        <v>344</v>
      </c>
      <c r="B343" t="s">
        <v>330</v>
      </c>
      <c r="C343" s="1"/>
      <c r="E343" s="1" t="s">
        <v>673</v>
      </c>
      <c r="G343" t="str">
        <f t="shared" si="5"/>
        <v/>
      </c>
    </row>
    <row r="344" spans="1:7" x14ac:dyDescent="0.25">
      <c r="A344">
        <v>344</v>
      </c>
      <c r="B344" t="s">
        <v>330</v>
      </c>
      <c r="C344" s="1"/>
      <c r="E344" s="1" t="s">
        <v>673</v>
      </c>
      <c r="G344" t="str">
        <f t="shared" si="5"/>
        <v/>
      </c>
    </row>
    <row r="345" spans="1:7" x14ac:dyDescent="0.25">
      <c r="A345">
        <v>344</v>
      </c>
      <c r="B345" t="s">
        <v>330</v>
      </c>
      <c r="C345" s="1"/>
      <c r="E345" s="1" t="s">
        <v>673</v>
      </c>
      <c r="G345" t="str">
        <f t="shared" si="5"/>
        <v/>
      </c>
    </row>
    <row r="346" spans="1:7" x14ac:dyDescent="0.25">
      <c r="A346" t="e">
        <v>#N/A</v>
      </c>
      <c r="B346" t="s">
        <v>650</v>
      </c>
      <c r="C346" s="1">
        <v>25</v>
      </c>
      <c r="D346" t="s">
        <v>651</v>
      </c>
      <c r="E346" s="1">
        <v>100</v>
      </c>
      <c r="F346" t="s">
        <v>652</v>
      </c>
      <c r="G346" t="str">
        <f t="shared" si="5"/>
        <v>25, 100</v>
      </c>
    </row>
    <row r="347" spans="1:7" x14ac:dyDescent="0.25">
      <c r="A347" t="e">
        <v>#N/A</v>
      </c>
      <c r="B347" t="s">
        <v>653</v>
      </c>
      <c r="C347" s="1">
        <v>25</v>
      </c>
      <c r="D347" t="s">
        <v>654</v>
      </c>
      <c r="E347" s="1">
        <v>100</v>
      </c>
      <c r="F347" t="s">
        <v>655</v>
      </c>
      <c r="G347" t="str">
        <f t="shared" si="5"/>
        <v>25, 100</v>
      </c>
    </row>
    <row r="348" spans="1:7" x14ac:dyDescent="0.25">
      <c r="A348" t="e">
        <v>#N/A</v>
      </c>
      <c r="B348" t="s">
        <v>656</v>
      </c>
      <c r="C348" s="1">
        <v>25</v>
      </c>
      <c r="D348" t="s">
        <v>657</v>
      </c>
      <c r="E348" s="1">
        <v>100</v>
      </c>
      <c r="F348" t="s">
        <v>658</v>
      </c>
      <c r="G348" t="str">
        <f t="shared" si="5"/>
        <v>25, 100</v>
      </c>
    </row>
    <row r="349" spans="1:7" x14ac:dyDescent="0.25">
      <c r="A349" t="e">
        <v>#N/A</v>
      </c>
      <c r="B349" t="s">
        <v>659</v>
      </c>
      <c r="C349" s="1">
        <v>50</v>
      </c>
      <c r="D349" t="s">
        <v>660</v>
      </c>
      <c r="E349" s="1" t="s">
        <v>673</v>
      </c>
      <c r="G349" t="str">
        <f t="shared" si="5"/>
        <v>50</v>
      </c>
    </row>
    <row r="350" spans="1:7" x14ac:dyDescent="0.25">
      <c r="A350" t="e">
        <v>#N/A</v>
      </c>
      <c r="B350" t="s">
        <v>661</v>
      </c>
      <c r="C350" s="1">
        <v>25</v>
      </c>
      <c r="D350" t="s">
        <v>662</v>
      </c>
      <c r="E350" s="1">
        <v>100</v>
      </c>
      <c r="F350" t="s">
        <v>663</v>
      </c>
      <c r="G350" t="str">
        <f t="shared" si="5"/>
        <v>25, 100</v>
      </c>
    </row>
    <row r="351" spans="1:7" x14ac:dyDescent="0.25">
      <c r="A351" t="e">
        <v>#N/A</v>
      </c>
      <c r="B351" t="s">
        <v>664</v>
      </c>
      <c r="C351" s="1">
        <v>50</v>
      </c>
      <c r="D351" t="s">
        <v>665</v>
      </c>
      <c r="E351" s="1" t="s">
        <v>673</v>
      </c>
      <c r="G351" t="str">
        <f t="shared" si="5"/>
        <v>50</v>
      </c>
    </row>
    <row r="352" spans="1:7" x14ac:dyDescent="0.25">
      <c r="A352" t="e">
        <v>#N/A</v>
      </c>
      <c r="B352" t="s">
        <v>666</v>
      </c>
      <c r="C352" s="1">
        <v>50</v>
      </c>
      <c r="D352" t="s">
        <v>667</v>
      </c>
      <c r="E352" s="1" t="s">
        <v>673</v>
      </c>
      <c r="G352" t="str">
        <f t="shared" si="5"/>
        <v>50</v>
      </c>
    </row>
    <row r="353" spans="1:7" x14ac:dyDescent="0.25">
      <c r="A353" t="e">
        <v>#N/A</v>
      </c>
      <c r="B353" t="s">
        <v>668</v>
      </c>
      <c r="C353" s="1" t="s">
        <v>673</v>
      </c>
      <c r="E353" s="1" t="s">
        <v>673</v>
      </c>
      <c r="G353" t="str">
        <f t="shared" si="5"/>
        <v/>
      </c>
    </row>
    <row r="354" spans="1:7" x14ac:dyDescent="0.25">
      <c r="A354" t="e">
        <v>#N/A</v>
      </c>
      <c r="B354" t="s">
        <v>669</v>
      </c>
      <c r="C354" s="1">
        <v>400</v>
      </c>
      <c r="D354" t="s">
        <v>670</v>
      </c>
      <c r="E354" s="1" t="s">
        <v>673</v>
      </c>
      <c r="G354" t="str">
        <f t="shared" si="5"/>
        <v>400</v>
      </c>
    </row>
    <row r="355" spans="1:7" x14ac:dyDescent="0.25">
      <c r="A355">
        <v>436</v>
      </c>
      <c r="B355" t="s">
        <v>331</v>
      </c>
      <c r="C355" s="1">
        <v>400</v>
      </c>
      <c r="D355" t="s">
        <v>671</v>
      </c>
      <c r="E355" s="1" t="s">
        <v>673</v>
      </c>
      <c r="G355" t="str">
        <f t="shared" si="5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Ismel Salazar</dc:creator>
  <cp:lastModifiedBy>Ismel Salazar</cp:lastModifiedBy>
  <dcterms:created xsi:type="dcterms:W3CDTF">2021-01-13T07:24:18Z</dcterms:created>
  <dcterms:modified xsi:type="dcterms:W3CDTF">2021-01-27T07:27:09Z</dcterms:modified>
</cp:coreProperties>
</file>