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makwana/Documents/Machine learnning/"/>
    </mc:Choice>
  </mc:AlternateContent>
  <xr:revisionPtr revIDLastSave="0" documentId="13_ncr:1_{7A25555E-8457-9649-BA41-A6347EA3DFF3}" xr6:coauthVersionLast="47" xr6:coauthVersionMax="47" xr10:uidLastSave="{00000000-0000-0000-0000-000000000000}"/>
  <bookViews>
    <workbookView xWindow="1240" yWindow="500" windowWidth="24360" windowHeight="15500" xr2:uid="{E047CAF5-8443-5840-93BA-1E66A79DF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0" i="1" l="1"/>
  <c r="G28" i="1"/>
  <c r="G23" i="1"/>
  <c r="G27" i="1"/>
  <c r="G26" i="1"/>
  <c r="G19" i="1"/>
  <c r="F15" i="1"/>
  <c r="E15" i="1"/>
  <c r="G15" i="1" s="1"/>
  <c r="G21" i="1" l="1"/>
  <c r="G20" i="1"/>
</calcChain>
</file>

<file path=xl/sharedStrings.xml><?xml version="1.0" encoding="utf-8"?>
<sst xmlns="http://schemas.openxmlformats.org/spreadsheetml/2006/main" count="32" uniqueCount="30">
  <si>
    <t>I have a document in front of me (Query Data)</t>
  </si>
  <si>
    <t>Objective : identify the documents is related to some marketing campaign</t>
  </si>
  <si>
    <t>frequency Table</t>
  </si>
  <si>
    <t>Yes Count</t>
  </si>
  <si>
    <t>No Count</t>
  </si>
  <si>
    <t xml:space="preserve">Education </t>
  </si>
  <si>
    <t>Cheap</t>
  </si>
  <si>
    <t>Colleage</t>
  </si>
  <si>
    <t>Sale</t>
  </si>
  <si>
    <t xml:space="preserve">Discount </t>
  </si>
  <si>
    <t>Mother</t>
  </si>
  <si>
    <t>Offer</t>
  </si>
  <si>
    <t>sum=</t>
  </si>
  <si>
    <t>P(Yes | Education)</t>
  </si>
  <si>
    <t>P(Yes | Education) = P(Education | Yes)*P(Yes)/P(Education)</t>
  </si>
  <si>
    <t>P(Education| Yes)</t>
  </si>
  <si>
    <t>2/53</t>
  </si>
  <si>
    <t>P(Yes)</t>
  </si>
  <si>
    <t>53/98</t>
  </si>
  <si>
    <t>P(Education)</t>
  </si>
  <si>
    <t>12/98</t>
  </si>
  <si>
    <t>NO</t>
  </si>
  <si>
    <t>if 0.5 &lt;value = Yes , if 0.5 &lt; value=NO</t>
  </si>
  <si>
    <t>P(Offer|Yes)</t>
  </si>
  <si>
    <t xml:space="preserve">offer word ke liye karte hai </t>
  </si>
  <si>
    <t>14/53</t>
  </si>
  <si>
    <t>P(offer)</t>
  </si>
  <si>
    <t>16/98</t>
  </si>
  <si>
    <t>P(yes|offer)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</si>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</sst>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0" xfId="0" applyBorder="1" applyAlignment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BE79-4005-5D44-82ED-FF83B51C1F12}">
  <dimension ref="C2:J31"/>
  <sheetViews>
    <sheetView tabSelected="1" zoomScale="125" workbookViewId="0">
      <selection activeCell="K3" sqref="K3"/>
    </sheetView>
  </sheetViews>
  <sheetFormatPr baseColWidth="10" defaultRowHeight="16" x14ac:dyDescent="0.2"/>
  <cols>
    <col min="2" max="2" width="10" customWidth="1"/>
    <col min="3" max="3" width="14.1640625" bestFit="1" customWidth="1"/>
    <col min="4" max="4" width="52" bestFit="1" customWidth="1"/>
    <col min="7" max="7" width="12.6640625" bestFit="1" customWidth="1"/>
    <col min="9" max="9" width="28.5" bestFit="1" customWidth="1"/>
  </cols>
  <sheetData>
    <row r="2" spans="3:10" x14ac:dyDescent="0.2">
      <c r="D2" s="1"/>
      <c r="E2" s="2"/>
      <c r="F2" s="2"/>
      <c r="G2" s="2"/>
      <c r="H2" s="2"/>
      <c r="I2" s="2"/>
      <c r="J2" s="3"/>
    </row>
    <row r="3" spans="3:10" x14ac:dyDescent="0.2">
      <c r="D3" s="4" t="s">
        <v>0</v>
      </c>
      <c r="E3" s="5"/>
      <c r="F3" s="5"/>
      <c r="G3" s="5"/>
      <c r="H3" s="6"/>
      <c r="I3" s="6"/>
      <c r="J3" s="7"/>
    </row>
    <row r="4" spans="3:10" x14ac:dyDescent="0.2">
      <c r="D4" s="8"/>
      <c r="E4" s="6"/>
      <c r="F4" s="6"/>
      <c r="G4" s="6"/>
      <c r="H4" s="6"/>
      <c r="I4" s="6"/>
      <c r="J4" s="7"/>
    </row>
    <row r="5" spans="3:10" x14ac:dyDescent="0.2">
      <c r="D5" s="4" t="s">
        <v>1</v>
      </c>
      <c r="E5" s="5"/>
      <c r="F5" s="5"/>
      <c r="G5" s="5"/>
      <c r="H5" s="9"/>
      <c r="I5" s="6"/>
      <c r="J5" s="7"/>
    </row>
    <row r="6" spans="3:10" x14ac:dyDescent="0.2">
      <c r="D6" s="8"/>
      <c r="E6" s="6"/>
      <c r="F6" s="6"/>
      <c r="G6" s="6"/>
      <c r="H6" s="6"/>
      <c r="I6" s="6"/>
      <c r="J6" s="7"/>
    </row>
    <row r="7" spans="3:10" x14ac:dyDescent="0.2">
      <c r="C7" t="s">
        <v>2</v>
      </c>
      <c r="D7" s="8"/>
      <c r="E7" s="6" t="s">
        <v>3</v>
      </c>
      <c r="F7" s="6" t="s">
        <v>4</v>
      </c>
      <c r="G7" s="6"/>
      <c r="H7" s="6"/>
      <c r="I7" s="6"/>
      <c r="J7" s="7"/>
    </row>
    <row r="8" spans="3:10" x14ac:dyDescent="0.2">
      <c r="D8" s="8" t="s">
        <v>5</v>
      </c>
      <c r="E8" s="6">
        <v>2</v>
      </c>
      <c r="F8" s="6">
        <v>10</v>
      </c>
      <c r="G8" s="6"/>
      <c r="H8" s="6"/>
      <c r="I8" s="6"/>
      <c r="J8" s="7"/>
    </row>
    <row r="9" spans="3:10" x14ac:dyDescent="0.2">
      <c r="D9" s="8" t="s">
        <v>6</v>
      </c>
      <c r="E9" s="6">
        <v>8</v>
      </c>
      <c r="F9" s="6">
        <v>1</v>
      </c>
      <c r="G9" s="6"/>
      <c r="H9" s="6"/>
      <c r="I9" s="6"/>
      <c r="J9" s="7"/>
    </row>
    <row r="10" spans="3:10" x14ac:dyDescent="0.2">
      <c r="D10" s="8" t="s">
        <v>7</v>
      </c>
      <c r="E10" s="6">
        <v>3</v>
      </c>
      <c r="F10" s="6">
        <v>6</v>
      </c>
      <c r="G10" s="6"/>
      <c r="H10" s="6"/>
      <c r="I10" s="6"/>
      <c r="J10" s="7"/>
    </row>
    <row r="11" spans="3:10" x14ac:dyDescent="0.2">
      <c r="D11" s="8" t="s">
        <v>8</v>
      </c>
      <c r="E11" s="6">
        <v>12</v>
      </c>
      <c r="F11" s="6">
        <v>2</v>
      </c>
      <c r="G11" s="6"/>
      <c r="H11" s="6"/>
      <c r="I11" s="6"/>
      <c r="J11" s="7"/>
    </row>
    <row r="12" spans="3:10" x14ac:dyDescent="0.2">
      <c r="D12" s="8" t="s">
        <v>9</v>
      </c>
      <c r="E12" s="6">
        <v>13</v>
      </c>
      <c r="F12" s="6">
        <v>4</v>
      </c>
      <c r="G12" s="6"/>
      <c r="H12" s="6"/>
      <c r="I12" s="6"/>
      <c r="J12" s="7"/>
    </row>
    <row r="13" spans="3:10" x14ac:dyDescent="0.2">
      <c r="D13" s="8" t="s">
        <v>10</v>
      </c>
      <c r="E13" s="6">
        <v>1</v>
      </c>
      <c r="F13" s="6">
        <v>20</v>
      </c>
      <c r="G13" s="6"/>
      <c r="H13" s="6"/>
      <c r="I13" s="6"/>
      <c r="J13" s="7"/>
    </row>
    <row r="14" spans="3:10" x14ac:dyDescent="0.2">
      <c r="D14" s="8" t="s">
        <v>11</v>
      </c>
      <c r="E14" s="6">
        <v>14</v>
      </c>
      <c r="F14" s="6">
        <v>2</v>
      </c>
      <c r="G14" s="6"/>
      <c r="H14" s="6"/>
      <c r="I14" s="6"/>
      <c r="J14" s="7"/>
    </row>
    <row r="15" spans="3:10" x14ac:dyDescent="0.2">
      <c r="D15" s="8" t="s">
        <v>12</v>
      </c>
      <c r="E15" s="6">
        <f>+SUM(E8:E14)</f>
        <v>53</v>
      </c>
      <c r="F15" s="6">
        <f>+SUM(F8:F14)</f>
        <v>45</v>
      </c>
      <c r="G15" s="6">
        <f>+SUM(E15,F15)</f>
        <v>98</v>
      </c>
      <c r="H15" s="6"/>
      <c r="I15" s="6"/>
      <c r="J15" s="7"/>
    </row>
    <row r="16" spans="3:10" x14ac:dyDescent="0.2">
      <c r="D16" s="8"/>
      <c r="E16" s="6"/>
      <c r="F16" s="6"/>
      <c r="G16" s="6"/>
      <c r="H16" s="6"/>
      <c r="I16" s="6"/>
      <c r="J16" s="7"/>
    </row>
    <row r="17" spans="4:10" x14ac:dyDescent="0.2">
      <c r="D17" s="8" t="s">
        <v>14</v>
      </c>
      <c r="E17" s="6"/>
      <c r="F17" s="6"/>
      <c r="G17" s="6"/>
      <c r="H17" s="6"/>
      <c r="I17" s="6"/>
      <c r="J17" s="7"/>
    </row>
    <row r="18" spans="4:10" x14ac:dyDescent="0.2">
      <c r="D18" s="8"/>
      <c r="E18" s="6"/>
      <c r="F18" s="6"/>
      <c r="G18" s="6"/>
      <c r="H18" s="6"/>
      <c r="I18" s="6"/>
      <c r="J18" s="7"/>
    </row>
    <row r="19" spans="4:10" x14ac:dyDescent="0.2">
      <c r="D19" s="8" t="s">
        <v>15</v>
      </c>
      <c r="E19" s="6"/>
      <c r="F19" s="10" t="s">
        <v>16</v>
      </c>
      <c r="G19" s="6">
        <f>2/E15</f>
        <v>3.7735849056603772E-2</v>
      </c>
      <c r="H19" s="6"/>
      <c r="I19" s="6"/>
      <c r="J19" s="7"/>
    </row>
    <row r="20" spans="4:10" x14ac:dyDescent="0.2">
      <c r="D20" s="8" t="s">
        <v>17</v>
      </c>
      <c r="E20" s="6"/>
      <c r="F20" s="10" t="s">
        <v>18</v>
      </c>
      <c r="G20" s="6">
        <f>E15/G15</f>
        <v>0.54081632653061229</v>
      </c>
      <c r="H20" s="6"/>
      <c r="I20" s="6"/>
      <c r="J20" s="7"/>
    </row>
    <row r="21" spans="4:10" x14ac:dyDescent="0.2">
      <c r="D21" s="8" t="s">
        <v>19</v>
      </c>
      <c r="E21" s="6"/>
      <c r="F21" s="10" t="s">
        <v>20</v>
      </c>
      <c r="G21" s="6">
        <f>(E8+F8)/G15</f>
        <v>0.12244897959183673</v>
      </c>
      <c r="H21" s="6"/>
      <c r="I21" s="6"/>
      <c r="J21" s="7"/>
    </row>
    <row r="22" spans="4:10" x14ac:dyDescent="0.2">
      <c r="D22" s="8"/>
      <c r="E22" s="6"/>
      <c r="F22" s="6"/>
      <c r="G22" s="6"/>
      <c r="H22" s="6"/>
      <c r="I22" s="6"/>
      <c r="J22" s="7"/>
    </row>
    <row r="23" spans="4:10" x14ac:dyDescent="0.2">
      <c r="D23" s="8"/>
      <c r="E23" s="6" t="s">
        <v>13</v>
      </c>
      <c r="F23" s="6"/>
      <c r="G23" s="6">
        <f>+(G19*G20)/G21</f>
        <v>0.16666666666666669</v>
      </c>
      <c r="H23" s="6" t="s">
        <v>21</v>
      </c>
      <c r="I23" s="10" t="s">
        <v>22</v>
      </c>
      <c r="J23" s="7"/>
    </row>
    <row r="24" spans="4:10" x14ac:dyDescent="0.2">
      <c r="D24" s="8"/>
      <c r="E24" s="6"/>
      <c r="F24" s="6"/>
      <c r="G24" s="6"/>
      <c r="H24" s="6"/>
      <c r="I24" s="6"/>
      <c r="J24" s="7"/>
    </row>
    <row r="25" spans="4:10" x14ac:dyDescent="0.2">
      <c r="D25" s="8" t="s">
        <v>24</v>
      </c>
      <c r="E25" s="6"/>
      <c r="F25" s="6"/>
      <c r="G25" s="6"/>
      <c r="H25" s="6"/>
      <c r="I25" s="6"/>
      <c r="J25" s="7"/>
    </row>
    <row r="26" spans="4:10" x14ac:dyDescent="0.2">
      <c r="D26" s="8"/>
      <c r="E26" s="6" t="s">
        <v>23</v>
      </c>
      <c r="F26" s="10" t="s">
        <v>25</v>
      </c>
      <c r="G26" s="6">
        <f>14/53</f>
        <v>0.26415094339622641</v>
      </c>
      <c r="H26" s="6"/>
      <c r="I26" s="6"/>
      <c r="J26" s="7"/>
    </row>
    <row r="27" spans="4:10" x14ac:dyDescent="0.2">
      <c r="D27" s="8"/>
      <c r="E27" s="6" t="s">
        <v>17</v>
      </c>
      <c r="F27" s="6" t="s">
        <v>18</v>
      </c>
      <c r="G27" s="6">
        <f>53/98</f>
        <v>0.54081632653061229</v>
      </c>
      <c r="H27" s="6"/>
      <c r="I27" s="6"/>
      <c r="J27" s="7"/>
    </row>
    <row r="28" spans="4:10" x14ac:dyDescent="0.2">
      <c r="D28" s="8"/>
      <c r="E28" s="6" t="s">
        <v>26</v>
      </c>
      <c r="F28" s="10" t="s">
        <v>27</v>
      </c>
      <c r="G28" s="6">
        <f>16/98</f>
        <v>0.16326530612244897</v>
      </c>
      <c r="H28" s="6"/>
      <c r="I28" s="6"/>
      <c r="J28" s="7"/>
    </row>
    <row r="29" spans="4:10" x14ac:dyDescent="0.2">
      <c r="D29" s="8"/>
      <c r="E29" s="6"/>
      <c r="F29" s="6"/>
      <c r="G29" s="6"/>
      <c r="H29" s="6"/>
      <c r="I29" s="6"/>
      <c r="J29" s="7"/>
    </row>
    <row r="30" spans="4:10" x14ac:dyDescent="0.2">
      <c r="D30" s="8"/>
      <c r="E30" s="6" t="s">
        <v>28</v>
      </c>
      <c r="F30" s="6"/>
      <c r="G30" s="6">
        <f>+G26*G27/G28</f>
        <v>0.87500000000000022</v>
      </c>
      <c r="H30" s="6" t="s">
        <v>29</v>
      </c>
      <c r="I30" s="6"/>
      <c r="J30" s="7"/>
    </row>
    <row r="31" spans="4:10" x14ac:dyDescent="0.2">
      <c r="D31" s="11"/>
      <c r="E31" s="12"/>
      <c r="F31" s="12"/>
      <c r="G31" s="12"/>
      <c r="H31" s="12"/>
      <c r="I31" s="12"/>
      <c r="J31" s="13"/>
    </row>
  </sheetData>
  <mergeCells count="2">
    <mergeCell ref="D3:G3"/>
    <mergeCell ref="D5:G5"/>
  </mergeCells>
  <pageMargins left="0.7" right="0.7" top="0.75" bottom="0.75" header="0.3" footer="0.3"/>
  <ignoredErrors>
    <ignoredError sqref="F1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Sandeep Makwana</cp:lastModifiedBy>
  <dcterms:created xsi:type="dcterms:W3CDTF">2023-02-11T05:09:38Z</dcterms:created>
  <dcterms:modified xsi:type="dcterms:W3CDTF">2023-12-12T12:27:55Z</dcterms:modified>
</cp:coreProperties>
</file>