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eepmakwana/Documents/Machine learnning/"/>
    </mc:Choice>
  </mc:AlternateContent>
  <xr:revisionPtr revIDLastSave="0" documentId="13_ncr:1_{3802C887-1EA3-554B-84C9-143C7E0CAB3A}" xr6:coauthVersionLast="47" xr6:coauthVersionMax="47" xr10:uidLastSave="{00000000-0000-0000-0000-000000000000}"/>
  <bookViews>
    <workbookView xWindow="0" yWindow="500" windowWidth="33600" windowHeight="18960" xr2:uid="{E047CAF5-8443-5840-93BA-1E66A79DFB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0" i="1" l="1"/>
  <c r="G28" i="1"/>
  <c r="G23" i="1"/>
  <c r="G27" i="1"/>
  <c r="G26" i="1"/>
  <c r="G19" i="1"/>
  <c r="F15" i="1"/>
  <c r="E15" i="1"/>
  <c r="G15" i="1" s="1"/>
  <c r="G21" i="1" l="1"/>
  <c r="G20" i="1"/>
</calcChain>
</file>

<file path=xl/sharedStrings.xml><?xml version="1.0" encoding="utf-8"?>
<sst xmlns="http://schemas.openxmlformats.org/spreadsheetml/2006/main" count="32" uniqueCount="30">
  <si>
    <t>I have a document in front of me (Query Data)</t>
  </si>
  <si>
    <t>Objective : identify the documents is related to some marketing campaign</t>
  </si>
  <si>
    <t>frequency Table</t>
  </si>
  <si>
    <t>Yes Count</t>
  </si>
  <si>
    <t>No Count</t>
  </si>
  <si>
    <t xml:space="preserve">Education </t>
  </si>
  <si>
    <t>Cheap</t>
  </si>
  <si>
    <t>Colleage</t>
  </si>
  <si>
    <t>Sale</t>
  </si>
  <si>
    <t xml:space="preserve">Discount </t>
  </si>
  <si>
    <t>Mother</t>
  </si>
  <si>
    <t>Offer</t>
  </si>
  <si>
    <t>sum=</t>
  </si>
  <si>
    <t>P(Yes | Education)</t>
  </si>
  <si>
    <t>P(Yes | Education) = P(Education | Yes)*P(Yes)/P(Education)</t>
  </si>
  <si>
    <t>P(Education| Yes)</t>
  </si>
  <si>
    <t>2/53</t>
  </si>
  <si>
    <t>P(Yes)</t>
  </si>
  <si>
    <t>53/98</t>
  </si>
  <si>
    <t>P(Education)</t>
  </si>
  <si>
    <t>12/98</t>
  </si>
  <si>
    <t>NO</t>
  </si>
  <si>
    <t>if 0.5 &lt;value = Yes , if 0.5 &lt; value=NO</t>
  </si>
  <si>
    <t>P(Offer|Yes)</t>
  </si>
  <si>
    <t xml:space="preserve">offer word ke liye karte hai </t>
  </si>
  <si>
    <t>14/53</t>
  </si>
  <si>
    <t>P(offer)</t>
  </si>
  <si>
    <t>16/98</t>
  </si>
  <si>
    <t>P(yes|offer)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</si>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</sst>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9BE79-4005-5D44-82ED-FF83B51C1F12}">
  <dimension ref="A3:I30"/>
  <sheetViews>
    <sheetView tabSelected="1" topLeftCell="A13" zoomScale="158" workbookViewId="0">
      <selection activeCell="H32" sqref="H32"/>
    </sheetView>
  </sheetViews>
  <sheetFormatPr baseColWidth="10" defaultRowHeight="16" x14ac:dyDescent="0.2"/>
  <cols>
    <col min="9" max="9" width="28.5" bestFit="1" customWidth="1"/>
  </cols>
  <sheetData>
    <row r="3" spans="1:7" x14ac:dyDescent="0.2">
      <c r="D3" t="s">
        <v>0</v>
      </c>
    </row>
    <row r="5" spans="1:7" x14ac:dyDescent="0.2">
      <c r="D5" t="s">
        <v>1</v>
      </c>
    </row>
    <row r="7" spans="1:7" x14ac:dyDescent="0.2">
      <c r="A7" t="s">
        <v>2</v>
      </c>
      <c r="E7" t="s">
        <v>3</v>
      </c>
      <c r="F7" t="s">
        <v>4</v>
      </c>
    </row>
    <row r="8" spans="1:7" x14ac:dyDescent="0.2">
      <c r="D8" t="s">
        <v>5</v>
      </c>
      <c r="E8">
        <v>2</v>
      </c>
      <c r="F8">
        <v>10</v>
      </c>
    </row>
    <row r="9" spans="1:7" x14ac:dyDescent="0.2">
      <c r="D9" t="s">
        <v>6</v>
      </c>
      <c r="E9">
        <v>8</v>
      </c>
      <c r="F9">
        <v>1</v>
      </c>
    </row>
    <row r="10" spans="1:7" x14ac:dyDescent="0.2">
      <c r="D10" t="s">
        <v>7</v>
      </c>
      <c r="E10">
        <v>3</v>
      </c>
      <c r="F10">
        <v>6</v>
      </c>
    </row>
    <row r="11" spans="1:7" x14ac:dyDescent="0.2">
      <c r="D11" t="s">
        <v>8</v>
      </c>
      <c r="E11">
        <v>12</v>
      </c>
      <c r="F11">
        <v>2</v>
      </c>
    </row>
    <row r="12" spans="1:7" x14ac:dyDescent="0.2">
      <c r="D12" t="s">
        <v>9</v>
      </c>
      <c r="E12">
        <v>13</v>
      </c>
      <c r="F12">
        <v>4</v>
      </c>
    </row>
    <row r="13" spans="1:7" x14ac:dyDescent="0.2">
      <c r="D13" t="s">
        <v>10</v>
      </c>
      <c r="E13">
        <v>1</v>
      </c>
      <c r="F13">
        <v>20</v>
      </c>
    </row>
    <row r="14" spans="1:7" x14ac:dyDescent="0.2">
      <c r="D14" t="s">
        <v>11</v>
      </c>
      <c r="E14">
        <v>14</v>
      </c>
      <c r="F14">
        <v>2</v>
      </c>
    </row>
    <row r="15" spans="1:7" x14ac:dyDescent="0.2">
      <c r="D15" t="s">
        <v>12</v>
      </c>
      <c r="E15">
        <f>+SUM(E8:E14)</f>
        <v>53</v>
      </c>
      <c r="F15">
        <f>+SUM(F8:F14)</f>
        <v>45</v>
      </c>
      <c r="G15">
        <f>+SUM(E15,F15)</f>
        <v>98</v>
      </c>
    </row>
    <row r="17" spans="4:9" x14ac:dyDescent="0.2">
      <c r="D17" t="s">
        <v>14</v>
      </c>
    </row>
    <row r="19" spans="4:9" x14ac:dyDescent="0.2">
      <c r="D19" t="s">
        <v>15</v>
      </c>
      <c r="F19" s="1" t="s">
        <v>16</v>
      </c>
      <c r="G19">
        <f>2/E15</f>
        <v>3.7735849056603772E-2</v>
      </c>
    </row>
    <row r="20" spans="4:9" x14ac:dyDescent="0.2">
      <c r="D20" t="s">
        <v>17</v>
      </c>
      <c r="F20" s="1" t="s">
        <v>18</v>
      </c>
      <c r="G20">
        <f>E15/G15</f>
        <v>0.54081632653061229</v>
      </c>
    </row>
    <row r="21" spans="4:9" x14ac:dyDescent="0.2">
      <c r="D21" t="s">
        <v>19</v>
      </c>
      <c r="F21" s="1" t="s">
        <v>20</v>
      </c>
      <c r="G21">
        <f>(E8+F8)/G15</f>
        <v>0.12244897959183673</v>
      </c>
    </row>
    <row r="23" spans="4:9" x14ac:dyDescent="0.2">
      <c r="E23" t="s">
        <v>13</v>
      </c>
      <c r="G23">
        <f>+(G19*G20)/G21</f>
        <v>0.16666666666666669</v>
      </c>
      <c r="H23" t="s">
        <v>21</v>
      </c>
      <c r="I23" s="1" t="s">
        <v>22</v>
      </c>
    </row>
    <row r="25" spans="4:9" x14ac:dyDescent="0.2">
      <c r="D25" t="s">
        <v>24</v>
      </c>
    </row>
    <row r="26" spans="4:9" x14ac:dyDescent="0.2">
      <c r="E26" t="s">
        <v>23</v>
      </c>
      <c r="F26" s="1" t="s">
        <v>25</v>
      </c>
      <c r="G26">
        <f>14/53</f>
        <v>0.26415094339622641</v>
      </c>
    </row>
    <row r="27" spans="4:9" x14ac:dyDescent="0.2">
      <c r="E27" t="s">
        <v>17</v>
      </c>
      <c r="F27" t="s">
        <v>18</v>
      </c>
      <c r="G27">
        <f>53/98</f>
        <v>0.54081632653061229</v>
      </c>
    </row>
    <row r="28" spans="4:9" x14ac:dyDescent="0.2">
      <c r="E28" t="s">
        <v>26</v>
      </c>
      <c r="F28" s="1" t="s">
        <v>27</v>
      </c>
      <c r="G28">
        <f>16/98</f>
        <v>0.16326530612244897</v>
      </c>
    </row>
    <row r="30" spans="4:9" x14ac:dyDescent="0.2">
      <c r="E30" t="s">
        <v>28</v>
      </c>
      <c r="G30">
        <f>+G26*G27/G28</f>
        <v>0.87500000000000022</v>
      </c>
      <c r="H30" t="s">
        <v>29</v>
      </c>
    </row>
  </sheetData>
  <pageMargins left="0.7" right="0.7" top="0.75" bottom="0.75" header="0.3" footer="0.3"/>
  <ignoredErrors>
    <ignoredError sqref="F19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2023-02-11T05:09:38Z</dcterms:created>
  <dcterms:modified xsi:type="dcterms:W3CDTF">2023-02-13T14:10:49Z</dcterms:modified>
</cp:coreProperties>
</file>