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015" yWindow="510" windowWidth="13860" windowHeight="8535" firstSheet="3" activeTab="3"/>
  </bookViews>
  <sheets>
    <sheet name="config" sheetId="19" state="hidden" r:id="rId1"/>
    <sheet name="masterList" sheetId="20" state="hidden" r:id="rId2"/>
    <sheet name="readme" sheetId="18" state="hidden" r:id="rId3"/>
    <sheet name="車両棚卸" sheetId="17" r:id="rId4"/>
    <sheet name="保管" sheetId="21" r:id="rId5"/>
  </sheets>
  <definedNames>
    <definedName name="_xlnm._FilterDatabase" localSheetId="3" hidden="1">車両棚卸!$A$5:$W$146</definedName>
    <definedName name="誤差理由">masterList!$C$4:$C$9</definedName>
    <definedName name="在庫区分">masterList!$C$13:$C$20</definedName>
  </definedNames>
  <calcPr calcId="145621"/>
</workbook>
</file>

<file path=xl/calcChain.xml><?xml version="1.0" encoding="utf-8"?>
<calcChain xmlns="http://schemas.openxmlformats.org/spreadsheetml/2006/main">
  <c r="B27" i="20" l="1"/>
  <c r="C156" i="17"/>
  <c r="C155" i="17"/>
  <c r="C154" i="17"/>
  <c r="C153" i="17"/>
  <c r="C152" i="17"/>
  <c r="C151" i="17"/>
  <c r="C150" i="17"/>
  <c r="C149" i="17"/>
  <c r="C148" i="17"/>
  <c r="C147" i="17"/>
  <c r="C146" i="17"/>
  <c r="C145" i="17"/>
  <c r="C144" i="17"/>
  <c r="C143" i="17"/>
  <c r="C142" i="17"/>
  <c r="C141" i="17"/>
  <c r="C140" i="17"/>
  <c r="C139" i="17"/>
  <c r="C138" i="17"/>
  <c r="C137" i="17"/>
  <c r="C136" i="17"/>
  <c r="C135" i="17"/>
  <c r="C134" i="17"/>
  <c r="C133" i="17"/>
  <c r="C132" i="17"/>
  <c r="C131" i="17"/>
  <c r="C130" i="17"/>
  <c r="C129" i="17"/>
  <c r="C128" i="17"/>
  <c r="C127" i="17"/>
  <c r="C126" i="17"/>
  <c r="C125" i="17"/>
  <c r="C124" i="17"/>
  <c r="C123" i="17"/>
  <c r="C122" i="17"/>
  <c r="C121" i="17"/>
  <c r="C120" i="17"/>
  <c r="C119" i="17"/>
  <c r="C118" i="17"/>
  <c r="C117" i="17"/>
  <c r="C116" i="17"/>
  <c r="C115" i="17"/>
  <c r="C114" i="17"/>
  <c r="C113" i="17"/>
  <c r="C112" i="17"/>
  <c r="C111" i="17"/>
  <c r="C110" i="17"/>
  <c r="C109" i="17"/>
  <c r="C108" i="17"/>
  <c r="C107" i="17"/>
  <c r="C106" i="17"/>
  <c r="C105" i="17"/>
  <c r="C104" i="17"/>
  <c r="C103" i="17"/>
  <c r="C102" i="17"/>
  <c r="C101" i="17"/>
  <c r="C100" i="17"/>
  <c r="C99" i="17"/>
  <c r="C98" i="17"/>
  <c r="C97" i="17"/>
  <c r="C96" i="17"/>
  <c r="C95" i="17"/>
  <c r="C94" i="17"/>
  <c r="C93" i="17"/>
  <c r="C92" i="17"/>
  <c r="C91" i="17"/>
  <c r="C90" i="17"/>
  <c r="C89" i="17"/>
  <c r="C88" i="17"/>
  <c r="C87" i="17"/>
  <c r="C86" i="17"/>
  <c r="C85" i="17"/>
  <c r="C84" i="17"/>
  <c r="C83" i="17"/>
  <c r="C82"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C50" i="17"/>
  <c r="C49" i="17"/>
  <c r="C48" i="17"/>
  <c r="C47" i="17"/>
  <c r="C46" i="17"/>
  <c r="C45" i="17"/>
  <c r="C44" i="17"/>
  <c r="C43" i="17"/>
  <c r="C42" i="17"/>
  <c r="C41" i="17"/>
  <c r="C40" i="17"/>
  <c r="C39" i="17"/>
  <c r="C38" i="17"/>
  <c r="C37" i="17"/>
  <c r="C36" i="17"/>
  <c r="C35" i="17"/>
  <c r="C34" i="17"/>
  <c r="C33" i="17"/>
  <c r="C32" i="17"/>
  <c r="C31" i="17"/>
  <c r="C30" i="17"/>
  <c r="C29" i="17"/>
  <c r="C28" i="17"/>
  <c r="C27" i="17"/>
  <c r="C26" i="17"/>
  <c r="C25" i="17"/>
  <c r="C24" i="17"/>
  <c r="C23" i="17"/>
  <c r="C22" i="17"/>
  <c r="C21" i="17"/>
  <c r="C20" i="17"/>
  <c r="C19" i="17"/>
  <c r="C18" i="17"/>
  <c r="C17" i="17"/>
  <c r="C16" i="17"/>
  <c r="C15" i="17"/>
  <c r="C14" i="17"/>
  <c r="C13" i="17"/>
  <c r="C12" i="17"/>
  <c r="C11" i="17"/>
  <c r="C10" i="17"/>
  <c r="C9" i="17"/>
  <c r="C8" i="17"/>
  <c r="C7" i="17"/>
  <c r="C6" i="17"/>
  <c r="E405" i="17" l="1"/>
  <c r="E404" i="17"/>
  <c r="E403" i="17"/>
  <c r="E402" i="17"/>
  <c r="E401" i="17"/>
  <c r="E400" i="17"/>
  <c r="E399" i="17"/>
  <c r="E398" i="17"/>
  <c r="E397" i="17"/>
  <c r="E396" i="17"/>
  <c r="E395" i="17"/>
  <c r="E394" i="17"/>
  <c r="E393" i="17"/>
  <c r="E392" i="17"/>
  <c r="E391" i="17"/>
  <c r="E390" i="17"/>
  <c r="E389" i="17"/>
  <c r="E388" i="17"/>
  <c r="E387" i="17"/>
  <c r="E386" i="17"/>
  <c r="E385" i="17"/>
  <c r="E384" i="17"/>
  <c r="E383" i="17"/>
  <c r="E382" i="17"/>
  <c r="E381" i="17"/>
  <c r="E380" i="17"/>
  <c r="E379" i="17"/>
  <c r="E378" i="17"/>
  <c r="E377" i="17"/>
  <c r="E376" i="17"/>
  <c r="E375"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78" i="17"/>
  <c r="E277" i="17"/>
  <c r="E276" i="17"/>
  <c r="E275" i="17"/>
  <c r="E274" i="17"/>
  <c r="E273" i="17"/>
  <c r="E272" i="17"/>
  <c r="E271" i="17"/>
  <c r="E270" i="17"/>
  <c r="E269" i="17"/>
  <c r="E268" i="17"/>
  <c r="E267" i="17"/>
  <c r="E266" i="17"/>
  <c r="E265" i="17"/>
  <c r="E264" i="17"/>
  <c r="E263" i="17"/>
  <c r="E262" i="17"/>
  <c r="E261" i="17"/>
  <c r="E260" i="17"/>
  <c r="E259" i="17"/>
  <c r="E258" i="17"/>
  <c r="E257" i="17"/>
  <c r="E256" i="17"/>
  <c r="E255" i="17"/>
  <c r="E254" i="17"/>
  <c r="E253" i="17"/>
  <c r="E252" i="17"/>
  <c r="E251" i="17"/>
  <c r="E250" i="17"/>
  <c r="E249" i="17"/>
  <c r="E248" i="17"/>
  <c r="E247" i="17"/>
  <c r="E246" i="17"/>
  <c r="E245" i="17"/>
  <c r="E244" i="17"/>
  <c r="E243" i="17"/>
  <c r="E242" i="17"/>
  <c r="E241" i="17"/>
  <c r="E240" i="17"/>
  <c r="E239" i="17"/>
  <c r="E238" i="17"/>
  <c r="E237" i="17"/>
  <c r="E236" i="17"/>
  <c r="E235" i="17"/>
  <c r="E234" i="17"/>
  <c r="E233" i="17"/>
  <c r="E232" i="17"/>
  <c r="E231" i="17"/>
  <c r="E230" i="17"/>
  <c r="E229" i="17"/>
  <c r="E228" i="17"/>
  <c r="E227" i="17"/>
  <c r="E226" i="17"/>
  <c r="E225" i="17"/>
  <c r="E224" i="17"/>
  <c r="E223" i="17"/>
  <c r="E222" i="17"/>
  <c r="E221" i="17"/>
  <c r="E220" i="17"/>
  <c r="E219" i="17"/>
  <c r="E218" i="17"/>
  <c r="E217" i="17"/>
  <c r="E216" i="17"/>
  <c r="E215" i="17"/>
  <c r="E214" i="17"/>
  <c r="E213" i="17"/>
  <c r="E212" i="17"/>
  <c r="E211" i="17"/>
  <c r="E210" i="17"/>
  <c r="E209" i="17"/>
  <c r="E208" i="17"/>
  <c r="E207" i="17"/>
  <c r="E206" i="17"/>
  <c r="E203" i="17"/>
  <c r="E199" i="17"/>
  <c r="E195" i="17"/>
  <c r="E191" i="17"/>
  <c r="E187" i="17"/>
  <c r="E183" i="17"/>
  <c r="E179" i="17"/>
  <c r="E175" i="17"/>
  <c r="E171" i="17"/>
  <c r="E167" i="17"/>
  <c r="E163" i="17"/>
  <c r="E159" i="17"/>
  <c r="E155" i="17"/>
  <c r="E151" i="17"/>
  <c r="E147" i="17"/>
  <c r="E143" i="17"/>
  <c r="E139" i="17"/>
  <c r="E135" i="17"/>
  <c r="E131" i="17"/>
  <c r="E127" i="17"/>
  <c r="E123" i="17"/>
  <c r="E119" i="17"/>
  <c r="E115" i="17"/>
  <c r="E111" i="17"/>
  <c r="E107" i="17"/>
  <c r="E103" i="17"/>
  <c r="E99" i="17"/>
  <c r="E95" i="17"/>
  <c r="E91" i="17"/>
  <c r="E87" i="17"/>
  <c r="E83" i="17"/>
  <c r="E79" i="17"/>
  <c r="E75" i="17"/>
  <c r="E71" i="17"/>
  <c r="E67" i="17"/>
  <c r="E63" i="17"/>
  <c r="E59" i="17"/>
  <c r="E55" i="17"/>
  <c r="E51" i="17"/>
  <c r="E205" i="17"/>
  <c r="E204" i="17"/>
  <c r="E202" i="17"/>
  <c r="E201" i="17"/>
  <c r="E200" i="17"/>
  <c r="E198" i="17"/>
  <c r="E197" i="17"/>
  <c r="E196" i="17"/>
  <c r="E194" i="17"/>
  <c r="E193" i="17"/>
  <c r="E192" i="17"/>
  <c r="E190" i="17"/>
  <c r="E189" i="17"/>
  <c r="E188" i="17"/>
  <c r="E186" i="17"/>
  <c r="E185" i="17"/>
  <c r="E184" i="17"/>
  <c r="E182" i="17"/>
  <c r="E181" i="17"/>
  <c r="E180" i="17"/>
  <c r="E178" i="17"/>
  <c r="E177" i="17"/>
  <c r="E176" i="17"/>
  <c r="E174" i="17"/>
  <c r="E173" i="17"/>
  <c r="E172" i="17"/>
  <c r="E170" i="17"/>
  <c r="E169" i="17"/>
  <c r="E168" i="17"/>
  <c r="E166" i="17"/>
  <c r="E165" i="17"/>
  <c r="E164" i="17"/>
  <c r="E162" i="17"/>
  <c r="E161" i="17"/>
  <c r="E160" i="17"/>
  <c r="E158" i="17"/>
  <c r="E157" i="17"/>
  <c r="O156" i="17"/>
  <c r="E154" i="17"/>
  <c r="E153" i="17"/>
  <c r="E152" i="17"/>
  <c r="E150" i="17"/>
  <c r="E149" i="17"/>
  <c r="E148" i="17"/>
  <c r="E146" i="17"/>
  <c r="E145" i="17"/>
  <c r="E144" i="17"/>
  <c r="E142" i="17"/>
  <c r="E141" i="17"/>
  <c r="E140" i="17"/>
  <c r="E138" i="17"/>
  <c r="E137" i="17"/>
  <c r="E136" i="17"/>
  <c r="E134" i="17"/>
  <c r="E133" i="17"/>
  <c r="E132" i="17"/>
  <c r="E130" i="17"/>
  <c r="E129" i="17"/>
  <c r="E128" i="17"/>
  <c r="E126" i="17"/>
  <c r="E125" i="17"/>
  <c r="E124" i="17"/>
  <c r="E122" i="17"/>
  <c r="E121" i="17"/>
  <c r="E120" i="17"/>
  <c r="E118" i="17"/>
  <c r="E117" i="17"/>
  <c r="E116" i="17"/>
  <c r="E114" i="17"/>
  <c r="E113" i="17"/>
  <c r="E112" i="17"/>
  <c r="E110" i="17"/>
  <c r="E109" i="17"/>
  <c r="E108" i="17"/>
  <c r="E106" i="17"/>
  <c r="E105" i="17"/>
  <c r="E104" i="17"/>
  <c r="E102" i="17"/>
  <c r="E101" i="17"/>
  <c r="E100" i="17"/>
  <c r="E98" i="17"/>
  <c r="E97" i="17"/>
  <c r="E96" i="17"/>
  <c r="E94" i="17"/>
  <c r="E93" i="17"/>
  <c r="E92" i="17"/>
  <c r="E90" i="17"/>
  <c r="E89" i="17"/>
  <c r="E88" i="17"/>
  <c r="E86" i="17"/>
  <c r="E85" i="17"/>
  <c r="E84" i="17"/>
  <c r="E82" i="17"/>
  <c r="E81" i="17"/>
  <c r="E80" i="17"/>
  <c r="E78" i="17"/>
  <c r="E77" i="17"/>
  <c r="E76" i="17"/>
  <c r="E74" i="17"/>
  <c r="E73" i="17"/>
  <c r="E72" i="17"/>
  <c r="E70" i="17"/>
  <c r="E69" i="17"/>
  <c r="E68" i="17"/>
  <c r="E66" i="17"/>
  <c r="E65" i="17"/>
  <c r="E64" i="17"/>
  <c r="E62" i="17"/>
  <c r="E61" i="17"/>
  <c r="E60" i="17"/>
  <c r="E58" i="17"/>
  <c r="E57" i="17"/>
  <c r="E56" i="17"/>
  <c r="E54" i="17"/>
  <c r="E53" i="17"/>
  <c r="E52" i="17"/>
  <c r="O51" i="17"/>
  <c r="E50" i="17"/>
  <c r="E49" i="17"/>
  <c r="E48" i="17"/>
  <c r="E47" i="17"/>
  <c r="O46" i="17"/>
  <c r="E45" i="17"/>
  <c r="E44" i="17"/>
  <c r="E43" i="17"/>
  <c r="E42" i="17"/>
  <c r="O41" i="17"/>
  <c r="E40" i="17"/>
  <c r="E39" i="17"/>
  <c r="E38" i="17"/>
  <c r="E37" i="17"/>
  <c r="E36" i="17"/>
  <c r="O35" i="17"/>
  <c r="E34" i="17"/>
  <c r="E33" i="17"/>
  <c r="E32" i="17"/>
  <c r="E31" i="17"/>
  <c r="O30" i="17"/>
  <c r="E29" i="17"/>
  <c r="E28" i="17"/>
  <c r="E27" i="17"/>
  <c r="E26" i="17"/>
  <c r="O25" i="17"/>
  <c r="E24" i="17"/>
  <c r="E23" i="17"/>
  <c r="E22" i="17"/>
  <c r="E21" i="17"/>
  <c r="E20" i="17"/>
  <c r="O19" i="17"/>
  <c r="E18" i="17"/>
  <c r="E17" i="17"/>
  <c r="E16" i="17"/>
  <c r="E15" i="17"/>
  <c r="O14" i="17"/>
  <c r="O13" i="17"/>
  <c r="E12" i="17"/>
  <c r="E11" i="17"/>
  <c r="E10" i="17"/>
  <c r="O9" i="17"/>
  <c r="E8" i="17"/>
  <c r="E7" i="17"/>
  <c r="O6" i="17"/>
  <c r="O12" i="17"/>
  <c r="O16" i="17"/>
  <c r="O32" i="17"/>
  <c r="O40" i="17"/>
  <c r="O44" i="17"/>
  <c r="O48" i="17"/>
  <c r="O52" i="17"/>
  <c r="O405" i="17"/>
  <c r="O404" i="17"/>
  <c r="O403" i="17"/>
  <c r="O402" i="17"/>
  <c r="O401" i="17"/>
  <c r="O400" i="17"/>
  <c r="O399" i="17"/>
  <c r="O398" i="17"/>
  <c r="O397" i="17"/>
  <c r="O396" i="17"/>
  <c r="O395" i="17"/>
  <c r="O394" i="17"/>
  <c r="O393" i="17"/>
  <c r="O392" i="17"/>
  <c r="O391" i="17"/>
  <c r="O390" i="17"/>
  <c r="O389" i="17"/>
  <c r="O388" i="17"/>
  <c r="O387" i="17"/>
  <c r="O386" i="17"/>
  <c r="O385" i="17"/>
  <c r="O384" i="17"/>
  <c r="O383" i="17"/>
  <c r="O382" i="17"/>
  <c r="O381" i="17"/>
  <c r="O380" i="17"/>
  <c r="O379" i="17"/>
  <c r="O378" i="17"/>
  <c r="O377" i="17"/>
  <c r="O376" i="17"/>
  <c r="O375" i="17"/>
  <c r="O374" i="17"/>
  <c r="O373" i="17"/>
  <c r="O372" i="17"/>
  <c r="O371" i="17"/>
  <c r="O370" i="17"/>
  <c r="O369" i="17"/>
  <c r="O368" i="17"/>
  <c r="O367" i="17"/>
  <c r="O366" i="17"/>
  <c r="O365" i="17"/>
  <c r="O364" i="17"/>
  <c r="O363" i="17"/>
  <c r="O362" i="17"/>
  <c r="O361" i="17"/>
  <c r="O360" i="17"/>
  <c r="O359" i="17"/>
  <c r="O358" i="17"/>
  <c r="O357" i="17"/>
  <c r="O356" i="17"/>
  <c r="O355" i="17"/>
  <c r="O354" i="17"/>
  <c r="O353" i="17"/>
  <c r="O352" i="17"/>
  <c r="O351" i="17"/>
  <c r="O350" i="17"/>
  <c r="O349" i="17"/>
  <c r="O348" i="17"/>
  <c r="O347" i="17"/>
  <c r="O346" i="17"/>
  <c r="O345" i="17"/>
  <c r="O344" i="17"/>
  <c r="O343" i="17"/>
  <c r="O342" i="17"/>
  <c r="O341" i="17"/>
  <c r="O340" i="17"/>
  <c r="O339" i="17"/>
  <c r="O338" i="17"/>
  <c r="O337" i="17"/>
  <c r="O336" i="17"/>
  <c r="O335" i="17"/>
  <c r="O334" i="17"/>
  <c r="O333" i="17"/>
  <c r="O332" i="17"/>
  <c r="O331" i="17"/>
  <c r="O330" i="17"/>
  <c r="O329" i="17"/>
  <c r="O328" i="17"/>
  <c r="O327" i="17"/>
  <c r="O326" i="17"/>
  <c r="O325" i="17"/>
  <c r="O324" i="17"/>
  <c r="O323" i="17"/>
  <c r="O322" i="17"/>
  <c r="O321" i="17"/>
  <c r="O320" i="17"/>
  <c r="O319" i="17"/>
  <c r="O318" i="17"/>
  <c r="O317" i="17"/>
  <c r="O316" i="17"/>
  <c r="O315" i="17"/>
  <c r="O314" i="17"/>
  <c r="O313" i="17"/>
  <c r="O312" i="17"/>
  <c r="O311" i="17"/>
  <c r="O310" i="17"/>
  <c r="O309" i="17"/>
  <c r="O308" i="17"/>
  <c r="O307" i="17"/>
  <c r="O306" i="17"/>
  <c r="O305" i="17"/>
  <c r="O304" i="17"/>
  <c r="O303" i="17"/>
  <c r="O302" i="17"/>
  <c r="O301" i="17"/>
  <c r="O300" i="17"/>
  <c r="O299" i="17"/>
  <c r="O298" i="17"/>
  <c r="O297" i="17"/>
  <c r="O296" i="17"/>
  <c r="O295" i="17"/>
  <c r="O294" i="17"/>
  <c r="O293" i="17"/>
  <c r="O292" i="17"/>
  <c r="O291" i="17"/>
  <c r="O290" i="17"/>
  <c r="O289" i="17"/>
  <c r="O288" i="17"/>
  <c r="O287" i="17"/>
  <c r="O286" i="17"/>
  <c r="O285" i="17"/>
  <c r="O284" i="17"/>
  <c r="O283" i="17"/>
  <c r="O282" i="17"/>
  <c r="O281" i="17"/>
  <c r="O280" i="17"/>
  <c r="O279" i="17"/>
  <c r="O278" i="17"/>
  <c r="O277" i="17"/>
  <c r="O276" i="17"/>
  <c r="O275" i="17"/>
  <c r="O274" i="17"/>
  <c r="O273" i="17"/>
  <c r="O272" i="17"/>
  <c r="O271" i="17"/>
  <c r="O270" i="17"/>
  <c r="O269" i="17"/>
  <c r="O268" i="17"/>
  <c r="O267" i="17"/>
  <c r="O266" i="17"/>
  <c r="O265" i="17"/>
  <c r="O264" i="17"/>
  <c r="O263" i="17"/>
  <c r="O262" i="17"/>
  <c r="O261" i="17"/>
  <c r="O260" i="17"/>
  <c r="O259" i="17"/>
  <c r="O258" i="17"/>
  <c r="O257" i="17"/>
  <c r="O256" i="17"/>
  <c r="O255" i="17"/>
  <c r="O254" i="17"/>
  <c r="O253" i="17"/>
  <c r="O252" i="17"/>
  <c r="O251" i="17"/>
  <c r="O250" i="17"/>
  <c r="O249" i="17"/>
  <c r="O248" i="17"/>
  <c r="O247" i="17"/>
  <c r="O246" i="17"/>
  <c r="O245" i="17"/>
  <c r="O244" i="17"/>
  <c r="O243" i="17"/>
  <c r="O242" i="17"/>
  <c r="O241" i="17"/>
  <c r="O240" i="17"/>
  <c r="O239" i="17"/>
  <c r="O238" i="17"/>
  <c r="O237" i="17"/>
  <c r="O236" i="17"/>
  <c r="O235" i="17"/>
  <c r="O234" i="17"/>
  <c r="O233" i="17"/>
  <c r="O232" i="17"/>
  <c r="O231" i="17"/>
  <c r="O230" i="17"/>
  <c r="O229" i="17"/>
  <c r="O228" i="17"/>
  <c r="O227" i="17"/>
  <c r="O226" i="17"/>
  <c r="O225" i="17"/>
  <c r="O224" i="17"/>
  <c r="O223" i="17"/>
  <c r="O222" i="17"/>
  <c r="O221" i="17"/>
  <c r="O220" i="17"/>
  <c r="O219" i="17"/>
  <c r="O218" i="17"/>
  <c r="O217" i="17"/>
  <c r="O216" i="17"/>
  <c r="O215" i="17"/>
  <c r="O214" i="17"/>
  <c r="O213" i="17"/>
  <c r="O212" i="17"/>
  <c r="O211" i="17"/>
  <c r="O210" i="17"/>
  <c r="O209" i="17"/>
  <c r="O208" i="17"/>
  <c r="O207" i="17"/>
  <c r="O206" i="17"/>
  <c r="O205" i="17"/>
  <c r="O204" i="17"/>
  <c r="O203" i="17"/>
  <c r="O202" i="17"/>
  <c r="O201" i="17"/>
  <c r="O200" i="17"/>
  <c r="O199" i="17"/>
  <c r="O198" i="17"/>
  <c r="O197" i="17"/>
  <c r="O196" i="17"/>
  <c r="O195" i="17"/>
  <c r="O194" i="17"/>
  <c r="O193" i="17"/>
  <c r="O192" i="17"/>
  <c r="O191" i="17"/>
  <c r="O190" i="17"/>
  <c r="O189" i="17"/>
  <c r="O188" i="17"/>
  <c r="O187" i="17"/>
  <c r="O186" i="17"/>
  <c r="O185" i="17"/>
  <c r="O184" i="17"/>
  <c r="O183" i="17"/>
  <c r="O182" i="17"/>
  <c r="O181" i="17"/>
  <c r="O180" i="17"/>
  <c r="O179" i="17"/>
  <c r="O178" i="17"/>
  <c r="O177" i="17"/>
  <c r="O176" i="17"/>
  <c r="O175" i="17"/>
  <c r="O174" i="17"/>
  <c r="O173" i="17"/>
  <c r="O172" i="17"/>
  <c r="O171" i="17"/>
  <c r="O170" i="17"/>
  <c r="O169" i="17"/>
  <c r="O168" i="17"/>
  <c r="O167" i="17"/>
  <c r="O166" i="17"/>
  <c r="O165" i="17"/>
  <c r="O164" i="17"/>
  <c r="O163" i="17"/>
  <c r="O162" i="17"/>
  <c r="O161" i="17"/>
  <c r="O160" i="17"/>
  <c r="O159" i="17"/>
  <c r="O158" i="17"/>
  <c r="O157" i="17"/>
  <c r="O155" i="17"/>
  <c r="O154" i="17"/>
  <c r="O153" i="17"/>
  <c r="O152" i="17"/>
  <c r="O151" i="17"/>
  <c r="O150" i="17"/>
  <c r="O149" i="17"/>
  <c r="O148" i="17"/>
  <c r="O147" i="17"/>
  <c r="O146" i="17"/>
  <c r="O145" i="17"/>
  <c r="O144" i="17"/>
  <c r="O143" i="17"/>
  <c r="O142" i="17"/>
  <c r="O141" i="17"/>
  <c r="O140" i="17"/>
  <c r="O139" i="17"/>
  <c r="O138" i="17"/>
  <c r="O137" i="17"/>
  <c r="O136" i="17"/>
  <c r="O135" i="17"/>
  <c r="O134" i="17"/>
  <c r="O133" i="17"/>
  <c r="O132" i="17"/>
  <c r="O131" i="17"/>
  <c r="O130" i="17"/>
  <c r="O129" i="17"/>
  <c r="O128" i="17"/>
  <c r="O127" i="17"/>
  <c r="O126" i="17"/>
  <c r="O125" i="17"/>
  <c r="O124" i="17"/>
  <c r="O123" i="17"/>
  <c r="O122" i="17"/>
  <c r="O121" i="17"/>
  <c r="O120" i="17"/>
  <c r="O119" i="17"/>
  <c r="O118" i="17"/>
  <c r="O117" i="17"/>
  <c r="O116" i="17"/>
  <c r="O115" i="17"/>
  <c r="O114" i="17"/>
  <c r="O113" i="17"/>
  <c r="O112" i="17"/>
  <c r="O111" i="17"/>
  <c r="O110" i="17"/>
  <c r="O109" i="17"/>
  <c r="O108" i="17"/>
  <c r="O107" i="17"/>
  <c r="O106" i="17"/>
  <c r="O105" i="17"/>
  <c r="O104" i="17"/>
  <c r="O103" i="17"/>
  <c r="O102" i="17"/>
  <c r="O101" i="17"/>
  <c r="O100" i="17"/>
  <c r="O99" i="17"/>
  <c r="O98" i="17"/>
  <c r="O97" i="17"/>
  <c r="O96" i="17"/>
  <c r="O95" i="17"/>
  <c r="O94" i="17"/>
  <c r="O93" i="17"/>
  <c r="O92" i="17"/>
  <c r="O91" i="17"/>
  <c r="O90" i="17"/>
  <c r="O89" i="17"/>
  <c r="O88" i="17"/>
  <c r="O87" i="17"/>
  <c r="O86" i="17"/>
  <c r="O85" i="17"/>
  <c r="O84" i="17"/>
  <c r="O83" i="17"/>
  <c r="O82" i="17"/>
  <c r="O81" i="17"/>
  <c r="O80" i="17"/>
  <c r="O79" i="17"/>
  <c r="O78" i="17"/>
  <c r="O77" i="17"/>
  <c r="O76" i="17"/>
  <c r="O75" i="17"/>
  <c r="O74" i="17"/>
  <c r="O73" i="17"/>
  <c r="O72" i="17"/>
  <c r="O71" i="17"/>
  <c r="O70" i="17"/>
  <c r="O69" i="17"/>
  <c r="O68" i="17"/>
  <c r="O67" i="17"/>
  <c r="O66" i="17"/>
  <c r="O65" i="17"/>
  <c r="O64" i="17"/>
  <c r="O63" i="17"/>
  <c r="O62" i="17"/>
  <c r="O61" i="17"/>
  <c r="O60" i="17"/>
  <c r="O59" i="17"/>
  <c r="O58" i="17"/>
  <c r="O57" i="17"/>
  <c r="O56" i="17"/>
  <c r="O55" i="17"/>
  <c r="O54" i="17"/>
  <c r="O53" i="17"/>
  <c r="O50" i="17"/>
  <c r="O49" i="17"/>
  <c r="O47" i="17"/>
  <c r="O43" i="17"/>
  <c r="O42" i="17"/>
  <c r="O39" i="17"/>
  <c r="O38" i="17"/>
  <c r="O37" i="17"/>
  <c r="O34" i="17"/>
  <c r="O33" i="17"/>
  <c r="O29" i="17"/>
  <c r="O27" i="17"/>
  <c r="O26" i="17"/>
  <c r="O22" i="17"/>
  <c r="O21" i="17"/>
  <c r="O18" i="17"/>
  <c r="O15" i="17"/>
  <c r="O11" i="17"/>
  <c r="O10" i="17"/>
  <c r="O28" i="17" l="1"/>
  <c r="E156" i="17"/>
  <c r="O24" i="17"/>
  <c r="E6" i="17"/>
  <c r="O7" i="17"/>
  <c r="O17" i="17"/>
  <c r="O23" i="17"/>
  <c r="O31" i="17"/>
  <c r="O45" i="17"/>
  <c r="O36" i="17"/>
  <c r="O20" i="17"/>
  <c r="O8" i="17"/>
  <c r="E19" i="17"/>
  <c r="E35" i="17"/>
  <c r="E9" i="17"/>
  <c r="E13" i="17"/>
  <c r="E25" i="17"/>
  <c r="E41" i="17"/>
  <c r="E14" i="17"/>
  <c r="E30" i="17"/>
  <c r="E46" i="17"/>
</calcChain>
</file>

<file path=xl/comments1.xml><?xml version="1.0" encoding="utf-8"?>
<comments xmlns="http://schemas.openxmlformats.org/spreadsheetml/2006/main">
  <authors>
    <author>矢野 浩樹</author>
  </authors>
  <commentList>
    <comment ref="B4" authorId="0">
      <text>
        <r>
          <rPr>
            <b/>
            <sz val="9"/>
            <color indexed="81"/>
            <rFont val="ＭＳ Ｐゴシック"/>
            <family val="3"/>
            <charset val="128"/>
          </rPr>
          <t>sys:
タイプで2(特殊帳票形式)を選択した場合は
行・列番号形式(1,1)で設定すること</t>
        </r>
      </text>
    </comment>
  </commentList>
</comments>
</file>

<file path=xl/sharedStrings.xml><?xml version="1.0" encoding="utf-8"?>
<sst xmlns="http://schemas.openxmlformats.org/spreadsheetml/2006/main" count="484" uniqueCount="476">
  <si>
    <t>棚卸実施日：</t>
    <rPh sb="0" eb="2">
      <t>タナオロシ</t>
    </rPh>
    <rPh sb="2" eb="5">
      <t>ジッシビ</t>
    </rPh>
    <phoneticPr fontId="1"/>
  </si>
  <si>
    <t>拠点名：</t>
    <rPh sb="0" eb="3">
      <t>キョテンメイ</t>
    </rPh>
    <phoneticPr fontId="1"/>
  </si>
  <si>
    <t>実棚</t>
  </si>
  <si>
    <t>誤差理由　/　　備考</t>
    <rPh sb="0" eb="2">
      <t>ゴサ</t>
    </rPh>
    <rPh sb="2" eb="4">
      <t>リユウ</t>
    </rPh>
    <rPh sb="8" eb="10">
      <t>ビコウ</t>
    </rPh>
    <phoneticPr fontId="1"/>
  </si>
  <si>
    <t>管理番号</t>
  </si>
  <si>
    <t>車台番号</t>
  </si>
  <si>
    <t>車両区分</t>
  </si>
  <si>
    <t>在庫区分</t>
    <rPh sb="0" eb="2">
      <t>ザイコ</t>
    </rPh>
    <rPh sb="2" eb="4">
      <t>クブン</t>
    </rPh>
    <phoneticPr fontId="1"/>
  </si>
  <si>
    <t>001</t>
  </si>
  <si>
    <t>003</t>
  </si>
  <si>
    <t>004</t>
  </si>
  <si>
    <t>005</t>
  </si>
  <si>
    <t>在庫</t>
    <rPh sb="0" eb="2">
      <t>ザイコ</t>
    </rPh>
    <phoneticPr fontId="1"/>
  </si>
  <si>
    <t>車　両　棚　卸　表</t>
    <rPh sb="0" eb="1">
      <t>クルマ</t>
    </rPh>
    <rPh sb="2" eb="3">
      <t>リョウ</t>
    </rPh>
    <rPh sb="4" eb="5">
      <t>ダナ</t>
    </rPh>
    <rPh sb="6" eb="7">
      <t>オロシ</t>
    </rPh>
    <rPh sb="8" eb="9">
      <t>ヒョウ</t>
    </rPh>
    <phoneticPr fontId="1"/>
  </si>
  <si>
    <t>version</t>
    <phoneticPr fontId="1"/>
  </si>
  <si>
    <t>車種</t>
    <rPh sb="0" eb="2">
      <t>シャシュ</t>
    </rPh>
    <phoneticPr fontId="1"/>
  </si>
  <si>
    <t>色</t>
    <rPh sb="0" eb="1">
      <t>イロ</t>
    </rPh>
    <phoneticPr fontId="1"/>
  </si>
  <si>
    <t>提出方法</t>
    <rPh sb="0" eb="2">
      <t>テイシュツ</t>
    </rPh>
    <rPh sb="2" eb="4">
      <t>ホウホウ</t>
    </rPh>
    <phoneticPr fontId="1"/>
  </si>
  <si>
    <t>システム課　入力欄</t>
    <rPh sb="4" eb="5">
      <t>カ</t>
    </rPh>
    <rPh sb="6" eb="8">
      <t>ニュウリョク</t>
    </rPh>
    <rPh sb="8" eb="9">
      <t>ラン</t>
    </rPh>
    <phoneticPr fontId="1"/>
  </si>
  <si>
    <t>帳簿上</t>
    <rPh sb="0" eb="3">
      <t>チョウボジョウ</t>
    </rPh>
    <phoneticPr fontId="1"/>
  </si>
  <si>
    <t>コメント</t>
    <phoneticPr fontId="1"/>
  </si>
  <si>
    <t>棚卸実施方法</t>
    <rPh sb="0" eb="2">
      <t>タナオロ</t>
    </rPh>
    <rPh sb="2" eb="4">
      <t>ジッシ</t>
    </rPh>
    <rPh sb="4" eb="6">
      <t>ホウホウ</t>
    </rPh>
    <phoneticPr fontId="1"/>
  </si>
  <si>
    <t>シート「車両棚卸」を印刷する</t>
    <rPh sb="4" eb="6">
      <t>シャリョウ</t>
    </rPh>
    <rPh sb="6" eb="8">
      <t>タナオロ</t>
    </rPh>
    <rPh sb="10" eb="12">
      <t>インサツ</t>
    </rPh>
    <phoneticPr fontId="1"/>
  </si>
  <si>
    <t>車両を数える</t>
    <rPh sb="0" eb="2">
      <t>シャリョウ</t>
    </rPh>
    <rPh sb="3" eb="4">
      <t>カゾ</t>
    </rPh>
    <phoneticPr fontId="1"/>
  </si>
  <si>
    <t>リストにあって、現車もある　→　リストに実棚「1」と書く</t>
    <rPh sb="8" eb="9">
      <t>ウツツ</t>
    </rPh>
    <rPh sb="9" eb="10">
      <t>グルマ</t>
    </rPh>
    <rPh sb="20" eb="21">
      <t>ジツ</t>
    </rPh>
    <rPh sb="21" eb="22">
      <t>タナ</t>
    </rPh>
    <rPh sb="26" eb="27">
      <t>カ</t>
    </rPh>
    <phoneticPr fontId="1"/>
  </si>
  <si>
    <t>リストにあって、現車がない　→　リストに実棚「0」と書く</t>
    <rPh sb="8" eb="9">
      <t>ウツツ</t>
    </rPh>
    <rPh sb="9" eb="10">
      <t>グルマ</t>
    </rPh>
    <rPh sb="20" eb="21">
      <t>ジツ</t>
    </rPh>
    <rPh sb="21" eb="22">
      <t>タナ</t>
    </rPh>
    <rPh sb="26" eb="27">
      <t>カ</t>
    </rPh>
    <phoneticPr fontId="1"/>
  </si>
  <si>
    <t>リストになくて、現車がある　→　車体番号、在庫区分をいれて、実棚「1」と書く</t>
    <rPh sb="8" eb="9">
      <t>ゲン</t>
    </rPh>
    <rPh sb="9" eb="10">
      <t>シャ</t>
    </rPh>
    <rPh sb="16" eb="18">
      <t>シャタイ</t>
    </rPh>
    <rPh sb="18" eb="20">
      <t>バンゴウ</t>
    </rPh>
    <rPh sb="21" eb="23">
      <t>ザイコ</t>
    </rPh>
    <rPh sb="23" eb="25">
      <t>クブン</t>
    </rPh>
    <rPh sb="30" eb="31">
      <t>ジツ</t>
    </rPh>
    <rPh sb="31" eb="32">
      <t>タナ</t>
    </rPh>
    <rPh sb="36" eb="37">
      <t>カ</t>
    </rPh>
    <phoneticPr fontId="1"/>
  </si>
  <si>
    <t>Excelシートに書いてきた情報を入力する</t>
    <rPh sb="9" eb="10">
      <t>カ</t>
    </rPh>
    <rPh sb="14" eb="16">
      <t>ジョウホウ</t>
    </rPh>
    <rPh sb="17" eb="19">
      <t>ニュウリョク</t>
    </rPh>
    <phoneticPr fontId="1"/>
  </si>
  <si>
    <t>a</t>
    <phoneticPr fontId="1"/>
  </si>
  <si>
    <t>c</t>
    <phoneticPr fontId="1"/>
  </si>
  <si>
    <t>b</t>
    <phoneticPr fontId="1"/>
  </si>
  <si>
    <t>2-c のケースの場合は、管理番号を調べて、管理番号も入れる</t>
    <rPh sb="9" eb="11">
      <t>バアイ</t>
    </rPh>
    <rPh sb="13" eb="15">
      <t>カンリ</t>
    </rPh>
    <rPh sb="15" eb="17">
      <t>バンゴウ</t>
    </rPh>
    <rPh sb="18" eb="19">
      <t>シラ</t>
    </rPh>
    <rPh sb="22" eb="24">
      <t>カンリ</t>
    </rPh>
    <rPh sb="24" eb="26">
      <t>バンゴウ</t>
    </rPh>
    <rPh sb="27" eb="28">
      <t>イ</t>
    </rPh>
    <phoneticPr fontId="1"/>
  </si>
  <si>
    <t>誤差を調査する</t>
    <rPh sb="0" eb="2">
      <t>ゴサ</t>
    </rPh>
    <rPh sb="3" eb="5">
      <t>チョウサ</t>
    </rPh>
    <phoneticPr fontId="1"/>
  </si>
  <si>
    <t>2-a はなにもしない</t>
    <phoneticPr fontId="1"/>
  </si>
  <si>
    <t>2-b. は、現車が存在しない理由を入れる（AA出品中、納車済みなど）</t>
    <rPh sb="7" eb="8">
      <t>ゲン</t>
    </rPh>
    <rPh sb="8" eb="9">
      <t>シャ</t>
    </rPh>
    <rPh sb="10" eb="12">
      <t>ソンザイ</t>
    </rPh>
    <rPh sb="15" eb="17">
      <t>リユウ</t>
    </rPh>
    <rPh sb="18" eb="19">
      <t>イ</t>
    </rPh>
    <rPh sb="24" eb="27">
      <t>シュッピンチュウ</t>
    </rPh>
    <rPh sb="28" eb="30">
      <t>ノウシャ</t>
    </rPh>
    <rPh sb="30" eb="31">
      <t>ス</t>
    </rPh>
    <phoneticPr fontId="1"/>
  </si>
  <si>
    <t>2-c は、どの拠点の在庫になっているかを調査して、備考欄に記入後、車両移動をかける</t>
    <rPh sb="8" eb="10">
      <t>キョテン</t>
    </rPh>
    <rPh sb="11" eb="13">
      <t>ザイコ</t>
    </rPh>
    <rPh sb="21" eb="23">
      <t>チョウサ</t>
    </rPh>
    <rPh sb="26" eb="28">
      <t>ビコウ</t>
    </rPh>
    <rPh sb="28" eb="29">
      <t>ラン</t>
    </rPh>
    <rPh sb="30" eb="32">
      <t>キニュウ</t>
    </rPh>
    <rPh sb="32" eb="33">
      <t>ゴ</t>
    </rPh>
    <rPh sb="34" eb="36">
      <t>シャリョウ</t>
    </rPh>
    <rPh sb="36" eb="38">
      <t>イドウ</t>
    </rPh>
    <phoneticPr fontId="1"/>
  </si>
  <si>
    <t>　理由がわからない場合は、その他を選らんで「不明」と記載する</t>
    <rPh sb="1" eb="3">
      <t>リユウ</t>
    </rPh>
    <rPh sb="9" eb="11">
      <t>バアイ</t>
    </rPh>
    <rPh sb="15" eb="16">
      <t>タ</t>
    </rPh>
    <rPh sb="17" eb="18">
      <t>エ</t>
    </rPh>
    <rPh sb="22" eb="24">
      <t>フメイ</t>
    </rPh>
    <rPh sb="26" eb="28">
      <t>キサイ</t>
    </rPh>
    <phoneticPr fontId="1"/>
  </si>
  <si>
    <t>Excelシートをシステム課に提出する</t>
    <rPh sb="13" eb="14">
      <t>カ</t>
    </rPh>
    <rPh sb="15" eb="17">
      <t>テイシュツ</t>
    </rPh>
    <phoneticPr fontId="1"/>
  </si>
  <si>
    <t>紙は、本部立会い担当者、または経理部に提出する</t>
    <rPh sb="0" eb="1">
      <t>カミ</t>
    </rPh>
    <rPh sb="3" eb="5">
      <t>ホンブ</t>
    </rPh>
    <rPh sb="5" eb="7">
      <t>タチア</t>
    </rPh>
    <rPh sb="8" eb="11">
      <t>タントウシャ</t>
    </rPh>
    <rPh sb="15" eb="17">
      <t>ケイリ</t>
    </rPh>
    <rPh sb="17" eb="18">
      <t>ブ</t>
    </rPh>
    <rPh sb="19" eb="21">
      <t>テイシュツ</t>
    </rPh>
    <phoneticPr fontId="1"/>
  </si>
  <si>
    <t>車両の管理番号の調べ方、在庫ロケーションの調べ方</t>
    <rPh sb="0" eb="2">
      <t>シャリョウ</t>
    </rPh>
    <rPh sb="3" eb="5">
      <t>カンリ</t>
    </rPh>
    <rPh sb="5" eb="7">
      <t>バンゴウ</t>
    </rPh>
    <rPh sb="8" eb="9">
      <t>シラ</t>
    </rPh>
    <rPh sb="10" eb="11">
      <t>カタ</t>
    </rPh>
    <rPh sb="12" eb="14">
      <t>ザイコ</t>
    </rPh>
    <rPh sb="21" eb="22">
      <t>シラ</t>
    </rPh>
    <rPh sb="23" eb="24">
      <t>カタ</t>
    </rPh>
    <phoneticPr fontId="1"/>
  </si>
  <si>
    <t>「サブシステム」→「営業」→「車両追跡」メニューを開く</t>
    <rPh sb="10" eb="12">
      <t>エイギョウ</t>
    </rPh>
    <rPh sb="15" eb="17">
      <t>シャリョウ</t>
    </rPh>
    <rPh sb="17" eb="19">
      <t>ツイセキ</t>
    </rPh>
    <rPh sb="25" eb="26">
      <t>ヒラ</t>
    </rPh>
    <phoneticPr fontId="1"/>
  </si>
  <si>
    <t>車台番号を入れて検索する。（車台番号は一部分　視も8桁くらい　でも大丈夫）</t>
    <rPh sb="0" eb="2">
      <t>シャダイ</t>
    </rPh>
    <rPh sb="2" eb="4">
      <t>バンゴウ</t>
    </rPh>
    <rPh sb="5" eb="6">
      <t>イ</t>
    </rPh>
    <rPh sb="8" eb="10">
      <t>ケンサク</t>
    </rPh>
    <rPh sb="14" eb="16">
      <t>シャダイ</t>
    </rPh>
    <rPh sb="16" eb="18">
      <t>バンゴウ</t>
    </rPh>
    <rPh sb="19" eb="21">
      <t>イチブ</t>
    </rPh>
    <rPh sb="21" eb="22">
      <t>ブン</t>
    </rPh>
    <rPh sb="23" eb="24">
      <t>シ</t>
    </rPh>
    <rPh sb="26" eb="27">
      <t>ケタ</t>
    </rPh>
    <rPh sb="33" eb="36">
      <t>ダイジョウブ</t>
    </rPh>
    <phoneticPr fontId="1"/>
  </si>
  <si>
    <t>管理番号と、現在の在庫ロケーションがわかります。</t>
    <rPh sb="0" eb="2">
      <t>カンリ</t>
    </rPh>
    <rPh sb="2" eb="4">
      <t>バンゴウ</t>
    </rPh>
    <rPh sb="6" eb="8">
      <t>ゲンザイ</t>
    </rPh>
    <rPh sb="9" eb="11">
      <t>ザイコ</t>
    </rPh>
    <phoneticPr fontId="1"/>
  </si>
  <si>
    <t>（2011/9/29　Kamachi）</t>
    <phoneticPr fontId="1"/>
  </si>
  <si>
    <t>データテーブル</t>
  </si>
  <si>
    <t>対応シート</t>
  </si>
  <si>
    <t>タイプ(0：帳票形式 / 1：単票形式 / 2：特殊帳票形式</t>
    <rPh sb="24" eb="26">
      <t>トクシュ</t>
    </rPh>
    <rPh sb="26" eb="28">
      <t>チョウヒョウ</t>
    </rPh>
    <rPh sb="28" eb="30">
      <t>ケイシキ</t>
    </rPh>
    <phoneticPr fontId="1"/>
  </si>
  <si>
    <t>フィールド1</t>
  </si>
  <si>
    <t>フィールド2</t>
  </si>
  <si>
    <t>フィールド3</t>
  </si>
  <si>
    <t>フィールド4</t>
  </si>
  <si>
    <t>フィールド5</t>
  </si>
  <si>
    <t>フィールド6</t>
  </si>
  <si>
    <t>フィールド7</t>
  </si>
  <si>
    <t>フィールド8</t>
  </si>
  <si>
    <t>フィールド9</t>
  </si>
  <si>
    <t>フィールド10</t>
  </si>
  <si>
    <t>フィールド11</t>
  </si>
  <si>
    <t>フィールド12</t>
  </si>
  <si>
    <t>フィールド13</t>
  </si>
  <si>
    <t>フィールド14</t>
  </si>
  <si>
    <t>フィールド15</t>
  </si>
  <si>
    <t>フィールド16</t>
  </si>
  <si>
    <t>フィールド17</t>
  </si>
  <si>
    <t>フィールド18</t>
  </si>
  <si>
    <t>フィールド19</t>
  </si>
  <si>
    <t>フィールド20</t>
  </si>
  <si>
    <t>フィールド21</t>
  </si>
  <si>
    <t>フィールド22</t>
  </si>
  <si>
    <t>フィールド23</t>
  </si>
  <si>
    <t>フィールド24</t>
  </si>
  <si>
    <t>フィールド25</t>
  </si>
  <si>
    <t>フィールド26</t>
  </si>
  <si>
    <t>フィールド27</t>
  </si>
  <si>
    <t>フィールド28</t>
  </si>
  <si>
    <t>フィールド29</t>
  </si>
  <si>
    <t>フィールド30</t>
  </si>
  <si>
    <t>フィールド31</t>
  </si>
  <si>
    <t>フィールド32</t>
  </si>
  <si>
    <t>フィールド33</t>
  </si>
  <si>
    <t>フィールド34</t>
  </si>
  <si>
    <t>フィールド35</t>
  </si>
  <si>
    <t>フィールド36</t>
  </si>
  <si>
    <t>フィールド37</t>
  </si>
  <si>
    <t>フィールド38</t>
  </si>
  <si>
    <t>フィールド39</t>
  </si>
  <si>
    <t>フィールド40</t>
  </si>
  <si>
    <t>フィールド41</t>
  </si>
  <si>
    <t>フィールド42</t>
  </si>
  <si>
    <t>フィールド43</t>
  </si>
  <si>
    <t>フィールド44</t>
  </si>
  <si>
    <t>フィールド45</t>
  </si>
  <si>
    <t>フィールド46</t>
  </si>
  <si>
    <t>フィールド47</t>
  </si>
  <si>
    <t>フィールド48</t>
  </si>
  <si>
    <t>フィールド49</t>
  </si>
  <si>
    <t>フィールド50</t>
  </si>
  <si>
    <t>フィールド51</t>
  </si>
  <si>
    <t>フィールド52</t>
  </si>
  <si>
    <t>フィールド53</t>
  </si>
  <si>
    <t>フィールド54</t>
  </si>
  <si>
    <t>フィールド55</t>
  </si>
  <si>
    <t>フィールド56</t>
  </si>
  <si>
    <t>フィールド57</t>
  </si>
  <si>
    <t>フィールド58</t>
  </si>
  <si>
    <t>フィールド59</t>
  </si>
  <si>
    <t>フィールド60</t>
  </si>
  <si>
    <t>フィールド61</t>
  </si>
  <si>
    <t>フィールド62</t>
  </si>
  <si>
    <t>フィールド63</t>
  </si>
  <si>
    <t>フィールド64</t>
  </si>
  <si>
    <t>フィールド65</t>
  </si>
  <si>
    <t>フィールド66</t>
  </si>
  <si>
    <t>フィールド67</t>
  </si>
  <si>
    <t>フィールド68</t>
  </si>
  <si>
    <t>フィールド69</t>
  </si>
  <si>
    <t>フィールド70</t>
  </si>
  <si>
    <t>フィールド71</t>
  </si>
  <si>
    <t>フィールド72</t>
  </si>
  <si>
    <t>フィールド73</t>
  </si>
  <si>
    <t>フィールド74</t>
  </si>
  <si>
    <t>フィールド75</t>
  </si>
  <si>
    <t>フィールド76</t>
  </si>
  <si>
    <t>フィールド77</t>
  </si>
  <si>
    <t>フィールド78</t>
  </si>
  <si>
    <t>フィールド79</t>
  </si>
  <si>
    <t>フィールド80</t>
  </si>
  <si>
    <t>フィールド81</t>
  </si>
  <si>
    <t>フィールド82</t>
  </si>
  <si>
    <t>フィールド83</t>
  </si>
  <si>
    <t>フィールド84</t>
  </si>
  <si>
    <t>フィールド85</t>
  </si>
  <si>
    <t>フィールド86</t>
  </si>
  <si>
    <t>フィールド87</t>
  </si>
  <si>
    <t>フィールド88</t>
  </si>
  <si>
    <t>フィールド89</t>
  </si>
  <si>
    <t>フィールド90</t>
  </si>
  <si>
    <t>フィールド91</t>
  </si>
  <si>
    <t>フィールド92</t>
  </si>
  <si>
    <t>フィールド93</t>
  </si>
  <si>
    <t>フィールド94</t>
  </si>
  <si>
    <t>フィールド95</t>
  </si>
  <si>
    <t>フィールド96</t>
  </si>
  <si>
    <t>フィールド97</t>
  </si>
  <si>
    <t>フィールド98</t>
  </si>
  <si>
    <t>フィールド99</t>
  </si>
  <si>
    <t>フィールド100</t>
  </si>
  <si>
    <t>フィールド101</t>
  </si>
  <si>
    <t>フィールド102</t>
  </si>
  <si>
    <t>フィールド103</t>
  </si>
  <si>
    <t>フィールド104</t>
  </si>
  <si>
    <t>フィールド105</t>
  </si>
  <si>
    <t>フィールド106</t>
  </si>
  <si>
    <t>フィールド107</t>
  </si>
  <si>
    <t>フィールド108</t>
  </si>
  <si>
    <t>フィールド109</t>
  </si>
  <si>
    <t>フィールド110</t>
  </si>
  <si>
    <t>フィールド111</t>
  </si>
  <si>
    <t>フィールド112</t>
  </si>
  <si>
    <t>フィールド113</t>
  </si>
  <si>
    <t>フィールド114</t>
  </si>
  <si>
    <t>フィールド115</t>
  </si>
  <si>
    <t>フィールド116</t>
  </si>
  <si>
    <t>フィールド117</t>
  </si>
  <si>
    <t>フィールド118</t>
  </si>
  <si>
    <t>フィールド119</t>
  </si>
  <si>
    <t>フィールド120</t>
  </si>
  <si>
    <t>フィールド121</t>
  </si>
  <si>
    <t>フィールド122</t>
  </si>
  <si>
    <t>フィールド123</t>
  </si>
  <si>
    <t>フィールド124</t>
  </si>
  <si>
    <t>フィールド125</t>
  </si>
  <si>
    <t>フィールド126</t>
  </si>
  <si>
    <t>フィールド127</t>
  </si>
  <si>
    <t>フィールド128</t>
  </si>
  <si>
    <t>フィールド129</t>
  </si>
  <si>
    <t>フィールド130</t>
  </si>
  <si>
    <t>フィールド131</t>
  </si>
  <si>
    <t>フィールド132</t>
  </si>
  <si>
    <t>フィールド133</t>
  </si>
  <si>
    <t>フィールド134</t>
  </si>
  <si>
    <t>フィールド135</t>
  </si>
  <si>
    <t>フィールド136</t>
  </si>
  <si>
    <t>フィールド137</t>
  </si>
  <si>
    <t>フィールド138</t>
  </si>
  <si>
    <t>フィールド139</t>
  </si>
  <si>
    <t>フィールド140</t>
  </si>
  <si>
    <t>フィールド141</t>
  </si>
  <si>
    <t>フィールド142</t>
  </si>
  <si>
    <t>フィールド143</t>
  </si>
  <si>
    <t>フィールド144</t>
  </si>
  <si>
    <t>フィールド145</t>
  </si>
  <si>
    <t>フィールド146</t>
  </si>
  <si>
    <t>フィールド147</t>
  </si>
  <si>
    <t>フィールド148</t>
  </si>
  <si>
    <t>フィールド149</t>
  </si>
  <si>
    <t>フィールド150</t>
  </si>
  <si>
    <t>フィールド151</t>
  </si>
  <si>
    <t>フィールド152</t>
  </si>
  <si>
    <t>フィールド153</t>
  </si>
  <si>
    <t>フィールド154</t>
  </si>
  <si>
    <t>フィールド155</t>
  </si>
  <si>
    <t>フィールド156</t>
  </si>
  <si>
    <t>フィールド157</t>
  </si>
  <si>
    <t>フィールド158</t>
  </si>
  <si>
    <t>フィールド159</t>
  </si>
  <si>
    <t>フィールド160</t>
  </si>
  <si>
    <t>フィールド161</t>
  </si>
  <si>
    <t>フィールド162</t>
  </si>
  <si>
    <t>フィールド163</t>
  </si>
  <si>
    <t>フィールド164</t>
  </si>
  <si>
    <t>フィールド165</t>
  </si>
  <si>
    <t>フィールド166</t>
  </si>
  <si>
    <t>フィールド167</t>
  </si>
  <si>
    <t>フィールド168</t>
  </si>
  <si>
    <t>フィールド169</t>
  </si>
  <si>
    <t>フィールド170</t>
  </si>
  <si>
    <t>フィールド171</t>
  </si>
  <si>
    <t>フィールド172</t>
  </si>
  <si>
    <t>フィールド173</t>
  </si>
  <si>
    <t>フィールド174</t>
  </si>
  <si>
    <t>フィールド175</t>
  </si>
  <si>
    <t>フィールド176</t>
  </si>
  <si>
    <t>フィールド177</t>
  </si>
  <si>
    <t>フィールド178</t>
  </si>
  <si>
    <t>フィールド179</t>
  </si>
  <si>
    <t>フィールド180</t>
  </si>
  <si>
    <t>フィールド181</t>
  </si>
  <si>
    <t>フィールド182</t>
  </si>
  <si>
    <t>フィールド183</t>
  </si>
  <si>
    <t>フィールド184</t>
  </si>
  <si>
    <t>フィールド185</t>
  </si>
  <si>
    <t>フィールド186</t>
  </si>
  <si>
    <t>フィールド187</t>
  </si>
  <si>
    <t>フィールド188</t>
  </si>
  <si>
    <t>フィールド189</t>
  </si>
  <si>
    <t>フィールド190</t>
  </si>
  <si>
    <t>フィールド191</t>
  </si>
  <si>
    <t>フィールド192</t>
  </si>
  <si>
    <t>フィールド193</t>
  </si>
  <si>
    <t>フィールド194</t>
  </si>
  <si>
    <t>フィールド195</t>
  </si>
  <si>
    <t>フィールド196</t>
  </si>
  <si>
    <t>フィールド197</t>
  </si>
  <si>
    <t>フィールド198</t>
  </si>
  <si>
    <t>フィールド199</t>
  </si>
  <si>
    <t>フィールド200</t>
  </si>
  <si>
    <t>フィールド201</t>
  </si>
  <si>
    <t>フィールド202</t>
  </si>
  <si>
    <t>フィールド203</t>
  </si>
  <si>
    <t>フィールド204</t>
  </si>
  <si>
    <t>フィールド205</t>
  </si>
  <si>
    <t>フィールド206</t>
  </si>
  <si>
    <t>フィールド207</t>
  </si>
  <si>
    <t>フィールド208</t>
  </si>
  <si>
    <t>フィールド209</t>
  </si>
  <si>
    <t>フィールド210</t>
  </si>
  <si>
    <t>フィールド211</t>
  </si>
  <si>
    <t>フィールド212</t>
  </si>
  <si>
    <t>フィールド213</t>
  </si>
  <si>
    <t>フィールド214</t>
  </si>
  <si>
    <t>フィールド215</t>
  </si>
  <si>
    <t>フィールド216</t>
  </si>
  <si>
    <t>フィールド217</t>
  </si>
  <si>
    <t>フィールド218</t>
  </si>
  <si>
    <t>フィールド219</t>
  </si>
  <si>
    <t>フィールド220</t>
  </si>
  <si>
    <t>フィールド221</t>
  </si>
  <si>
    <t>フィールド222</t>
  </si>
  <si>
    <t>フィールド223</t>
  </si>
  <si>
    <t>フィールド224</t>
  </si>
  <si>
    <t>フィールド225</t>
  </si>
  <si>
    <t>フィールド226</t>
  </si>
  <si>
    <t>フィールド227</t>
  </si>
  <si>
    <t>フィールド228</t>
  </si>
  <si>
    <t>フィールド229</t>
  </si>
  <si>
    <t>フィールド230</t>
  </si>
  <si>
    <t>フィールド231</t>
  </si>
  <si>
    <t>フィールド232</t>
  </si>
  <si>
    <t>フィールド233</t>
  </si>
  <si>
    <t>フィールド234</t>
  </si>
  <si>
    <t>フィールド235</t>
  </si>
  <si>
    <t>フィールド236</t>
  </si>
  <si>
    <t>フィールド237</t>
  </si>
  <si>
    <t>フィールド238</t>
  </si>
  <si>
    <t>フィールド239</t>
  </si>
  <si>
    <t>フィールド240</t>
  </si>
  <si>
    <t>フィールド241</t>
  </si>
  <si>
    <t>フィールド242</t>
  </si>
  <si>
    <t>フィールド243</t>
  </si>
  <si>
    <t>フィールド244</t>
  </si>
  <si>
    <t>フィールド245</t>
  </si>
  <si>
    <t>フィールド246</t>
  </si>
  <si>
    <t>フィールド247</t>
  </si>
  <si>
    <t>フィールド248</t>
  </si>
  <si>
    <t>フィールド249</t>
  </si>
  <si>
    <t>フィールド250</t>
  </si>
  <si>
    <t>フィールド251</t>
  </si>
  <si>
    <t>フィールド252</t>
  </si>
  <si>
    <t>フィールド253</t>
  </si>
  <si>
    <t>フィールド254</t>
  </si>
  <si>
    <t>フィールド255</t>
  </si>
  <si>
    <t>フィールド256</t>
  </si>
  <si>
    <t>フィールド257</t>
  </si>
  <si>
    <t>フィールド258</t>
  </si>
  <si>
    <t>フィールド259</t>
  </si>
  <si>
    <t>フィールド260</t>
  </si>
  <si>
    <t>フィールド261</t>
  </si>
  <si>
    <t>フィールド262</t>
  </si>
  <si>
    <t>フィールド263</t>
  </si>
  <si>
    <t>フィールド264</t>
  </si>
  <si>
    <t>フィールド265</t>
  </si>
  <si>
    <t>フィールド266</t>
  </si>
  <si>
    <t>フィールド267</t>
  </si>
  <si>
    <t>フィールド268</t>
  </si>
  <si>
    <t>フィールド269</t>
  </si>
  <si>
    <t>フィールド270</t>
  </si>
  <si>
    <t>フィールド271</t>
  </si>
  <si>
    <t>フィールド272</t>
  </si>
  <si>
    <t>フィールド273</t>
  </si>
  <si>
    <t>フィールド274</t>
  </si>
  <si>
    <t>フィールド275</t>
  </si>
  <si>
    <t>フィールド276</t>
  </si>
  <si>
    <t>フィールド277</t>
  </si>
  <si>
    <t>フィールド278</t>
  </si>
  <si>
    <t>フィールド279</t>
  </si>
  <si>
    <t>フィールド280</t>
  </si>
  <si>
    <t>フィールド281</t>
  </si>
  <si>
    <t>フィールド282</t>
  </si>
  <si>
    <t>フィールド283</t>
  </si>
  <si>
    <t>フィールド284</t>
  </si>
  <si>
    <t>フィールド285</t>
  </si>
  <si>
    <t>フィールド286</t>
  </si>
  <si>
    <t>フィールド287</t>
  </si>
  <si>
    <t>フィールド288</t>
  </si>
  <si>
    <t>フィールド289</t>
  </si>
  <si>
    <t>フィールド290</t>
  </si>
  <si>
    <t>フィールド291</t>
  </si>
  <si>
    <t>フィールド292</t>
  </si>
  <si>
    <t>フィールド293</t>
  </si>
  <si>
    <t>フィールド294</t>
  </si>
  <si>
    <t>フィールド295</t>
  </si>
  <si>
    <t>フィールド296</t>
  </si>
  <si>
    <t>フィールド297</t>
  </si>
  <si>
    <t>フィールド298</t>
  </si>
  <si>
    <t>フィールド299</t>
  </si>
  <si>
    <t>フィールド300</t>
  </si>
  <si>
    <t>フィールド301</t>
  </si>
  <si>
    <t>フィールド302</t>
  </si>
  <si>
    <t>フィールド303</t>
  </si>
  <si>
    <t>フィールド304</t>
  </si>
  <si>
    <t>フィールド305</t>
  </si>
  <si>
    <t>フィールド306</t>
  </si>
  <si>
    <t>フィールド307</t>
  </si>
  <si>
    <t>フィールド308</t>
  </si>
  <si>
    <t>フィールド309</t>
  </si>
  <si>
    <t>フィールド310</t>
  </si>
  <si>
    <t>フィールド311</t>
  </si>
  <si>
    <t>フィールド312</t>
  </si>
  <si>
    <t>フィールド313</t>
  </si>
  <si>
    <t>フィールド314</t>
  </si>
  <si>
    <t>フィールド315</t>
  </si>
  <si>
    <t>フィールド316</t>
  </si>
  <si>
    <t>フィールド317</t>
  </si>
  <si>
    <t>フィールド318</t>
  </si>
  <si>
    <t>フィールド319</t>
  </si>
  <si>
    <t>フィールド320</t>
  </si>
  <si>
    <t>フィールド321</t>
  </si>
  <si>
    <t>フィールド322</t>
  </si>
  <si>
    <t>フィールド323</t>
  </si>
  <si>
    <t>フィールド324</t>
  </si>
  <si>
    <t>フィールド325</t>
  </si>
  <si>
    <t>フィールド326</t>
  </si>
  <si>
    <t>フィールド327</t>
  </si>
  <si>
    <t>フィールド328</t>
  </si>
  <si>
    <t>フィールド329</t>
  </si>
  <si>
    <t>フィールド330</t>
  </si>
  <si>
    <t>フィールド331</t>
  </si>
  <si>
    <t>フィールド332</t>
  </si>
  <si>
    <t>フィールド333</t>
  </si>
  <si>
    <t>フィールド334</t>
  </si>
  <si>
    <t>フィールド335</t>
  </si>
  <si>
    <t>フィールド336</t>
  </si>
  <si>
    <t>フィールド337</t>
  </si>
  <si>
    <t>フィールド338</t>
  </si>
  <si>
    <t>フィールド339</t>
  </si>
  <si>
    <t>フィールド340</t>
  </si>
  <si>
    <t>フィールド341</t>
  </si>
  <si>
    <t>フィールド342</t>
  </si>
  <si>
    <t>フィールド343</t>
  </si>
  <si>
    <t>フィールド344</t>
  </si>
  <si>
    <t>フィールド345</t>
  </si>
  <si>
    <t>フィールド346</t>
  </si>
  <si>
    <t>フィールド347</t>
  </si>
  <si>
    <t>フィールド348</t>
  </si>
  <si>
    <t>フィールド349</t>
  </si>
  <si>
    <t>フィールド350</t>
  </si>
  <si>
    <t>フィールド351</t>
  </si>
  <si>
    <t>フィールド352</t>
  </si>
  <si>
    <t>フィールド353</t>
  </si>
  <si>
    <t>フィールド354</t>
  </si>
  <si>
    <t>フィールド355</t>
  </si>
  <si>
    <t>フィールド356</t>
  </si>
  <si>
    <t>フィールド357</t>
  </si>
  <si>
    <t>フィールド358</t>
  </si>
  <si>
    <t>フィールド359</t>
  </si>
  <si>
    <t>フィールド360</t>
  </si>
  <si>
    <t>フィールド361</t>
  </si>
  <si>
    <t>フィールド362</t>
  </si>
  <si>
    <t>フィールド363</t>
  </si>
  <si>
    <t>フィールド364</t>
  </si>
  <si>
    <t>フィールド365</t>
  </si>
  <si>
    <t>フィールド366</t>
  </si>
  <si>
    <t>フィールド367</t>
  </si>
  <si>
    <t>フィールド368</t>
  </si>
  <si>
    <t>フィールド369</t>
  </si>
  <si>
    <t>フィールド370</t>
  </si>
  <si>
    <t>フィールド371</t>
  </si>
  <si>
    <t>フィールド372</t>
  </si>
  <si>
    <t>6,2</t>
    <phoneticPr fontId="1"/>
  </si>
  <si>
    <t>ブランド</t>
    <phoneticPr fontId="1"/>
  </si>
  <si>
    <t>登録番号</t>
    <phoneticPr fontId="1"/>
  </si>
  <si>
    <t>誤差理由リスト</t>
    <rPh sb="0" eb="2">
      <t>ゴサ</t>
    </rPh>
    <rPh sb="2" eb="4">
      <t>リユウ</t>
    </rPh>
    <phoneticPr fontId="1"/>
  </si>
  <si>
    <t>コード</t>
    <phoneticPr fontId="1"/>
  </si>
  <si>
    <t>名称</t>
    <rPh sb="0" eb="2">
      <t>メイショウ</t>
    </rPh>
    <phoneticPr fontId="1"/>
  </si>
  <si>
    <t>002</t>
  </si>
  <si>
    <t>AA出品中</t>
  </si>
  <si>
    <t>AA販売済</t>
  </si>
  <si>
    <t>顧客納車済</t>
  </si>
  <si>
    <t>納車点検中</t>
  </si>
  <si>
    <t>廃棄処分済</t>
  </si>
  <si>
    <t>006</t>
  </si>
  <si>
    <t>その他</t>
  </si>
  <si>
    <t>車両棚卸</t>
    <phoneticPr fontId="1"/>
  </si>
  <si>
    <t>レンタカー</t>
    <phoneticPr fontId="1"/>
  </si>
  <si>
    <t>デモカー</t>
    <phoneticPr fontId="1"/>
  </si>
  <si>
    <t>業務車</t>
    <rPh sb="0" eb="2">
      <t>ギョウム</t>
    </rPh>
    <rPh sb="2" eb="3">
      <t>シャ</t>
    </rPh>
    <phoneticPr fontId="1"/>
  </si>
  <si>
    <t>広報車</t>
    <rPh sb="0" eb="3">
      <t>コウホウシャ</t>
    </rPh>
    <phoneticPr fontId="1"/>
  </si>
  <si>
    <t>代車</t>
    <rPh sb="0" eb="2">
      <t>ダイシャ</t>
    </rPh>
    <phoneticPr fontId="1"/>
  </si>
  <si>
    <t>自社登録</t>
    <rPh sb="0" eb="2">
      <t>ジシャ</t>
    </rPh>
    <rPh sb="2" eb="4">
      <t>トウロク</t>
    </rPh>
    <phoneticPr fontId="1"/>
  </si>
  <si>
    <t>預かり車</t>
    <rPh sb="0" eb="1">
      <t>アズ</t>
    </rPh>
    <rPh sb="3" eb="4">
      <t>シャ</t>
    </rPh>
    <phoneticPr fontId="1"/>
  </si>
  <si>
    <t>在庫区分リスト</t>
    <rPh sb="0" eb="2">
      <t>ザイコ</t>
    </rPh>
    <rPh sb="2" eb="4">
      <t>クブン</t>
    </rPh>
    <phoneticPr fontId="1"/>
  </si>
  <si>
    <t>999</t>
    <phoneticPr fontId="1"/>
  </si>
  <si>
    <t>998</t>
    <phoneticPr fontId="1"/>
  </si>
  <si>
    <t>( リストに存在しない車両はここから下に入力 管理番号・車体番号は必ず入力してください。管理番号がわからない場合には必ず車体番号を全桁入力してください )</t>
  </si>
  <si>
    <t>追加文章</t>
    <rPh sb="0" eb="2">
      <t>ツイカ</t>
    </rPh>
    <rPh sb="2" eb="4">
      <t>ブンショウ</t>
    </rPh>
    <phoneticPr fontId="1"/>
  </si>
  <si>
    <t>実データ行数</t>
    <rPh sb="0" eb="1">
      <t>ジツ</t>
    </rPh>
    <rPh sb="4" eb="5">
      <t>ギョウ</t>
    </rPh>
    <rPh sb="5" eb="6">
      <t>スウ</t>
    </rPh>
    <phoneticPr fontId="1"/>
  </si>
  <si>
    <t>　　　データ：　　　　　　在庫区分、実棚、誤差理由を入力してシステム課に電子データとして提出
　　　原紙（この紙）：　  実地棚卸時の記録を記入し、捺印後、経理に提出</t>
    <rPh sb="13" eb="15">
      <t>ザイコ</t>
    </rPh>
    <rPh sb="15" eb="17">
      <t>クブン</t>
    </rPh>
    <rPh sb="18" eb="19">
      <t>ジツ</t>
    </rPh>
    <rPh sb="19" eb="20">
      <t>タナ</t>
    </rPh>
    <rPh sb="21" eb="23">
      <t>ゴサ</t>
    </rPh>
    <rPh sb="23" eb="25">
      <t>リユウ</t>
    </rPh>
    <rPh sb="26" eb="28">
      <t>ニュウリョク</t>
    </rPh>
    <rPh sb="34" eb="35">
      <t>カ</t>
    </rPh>
    <rPh sb="36" eb="38">
      <t>デンシ</t>
    </rPh>
    <rPh sb="44" eb="46">
      <t>テイシュツ</t>
    </rPh>
    <rPh sb="50" eb="52">
      <t>ゲンシ</t>
    </rPh>
    <rPh sb="55" eb="56">
      <t>カミ</t>
    </rPh>
    <rPh sb="61" eb="63">
      <t>ジッチ</t>
    </rPh>
    <rPh sb="63" eb="65">
      <t>タナオロ</t>
    </rPh>
    <rPh sb="65" eb="66">
      <t>ジ</t>
    </rPh>
    <rPh sb="67" eb="69">
      <t>キロク</t>
    </rPh>
    <rPh sb="70" eb="72">
      <t>キニュウ</t>
    </rPh>
    <rPh sb="74" eb="76">
      <t>ナツイン</t>
    </rPh>
    <rPh sb="76" eb="77">
      <t>ゴ</t>
    </rPh>
    <rPh sb="78" eb="80">
      <t>ケイリ</t>
    </rPh>
    <rPh sb="81" eb="83">
      <t>テイシュツ</t>
    </rPh>
    <phoneticPr fontId="1"/>
  </si>
  <si>
    <t>在庫証明書</t>
    <rPh sb="0" eb="2">
      <t>ザイコ</t>
    </rPh>
    <rPh sb="2" eb="5">
      <t>ショウメイショ</t>
    </rPh>
    <phoneticPr fontId="13"/>
  </si>
  <si>
    <t>チェッカーモータース株式会社</t>
    <rPh sb="10" eb="14">
      <t>カブシキガイシャ</t>
    </rPh>
    <phoneticPr fontId="13"/>
  </si>
  <si>
    <t>御中</t>
    <rPh sb="0" eb="2">
      <t>オンチュウ</t>
    </rPh>
    <phoneticPr fontId="13"/>
  </si>
  <si>
    <t>株式会社　上組　豊川支店</t>
    <rPh sb="0" eb="4">
      <t>カブシキガイシャ</t>
    </rPh>
    <rPh sb="5" eb="7">
      <t>カミグミ</t>
    </rPh>
    <rPh sb="8" eb="10">
      <t>トヨカワ</t>
    </rPh>
    <rPh sb="10" eb="12">
      <t>シテン</t>
    </rPh>
    <phoneticPr fontId="13"/>
  </si>
  <si>
    <t>豊橋新車整備センター</t>
    <rPh sb="0" eb="2">
      <t>トヨハシ</t>
    </rPh>
    <rPh sb="2" eb="4">
      <t>シンシャ</t>
    </rPh>
    <rPh sb="4" eb="6">
      <t>セイビ</t>
    </rPh>
    <phoneticPr fontId="13"/>
  </si>
  <si>
    <r>
      <rPr>
        <sz val="10"/>
        <color theme="1"/>
        <rFont val="ＭＳ Ｐゴシック"/>
        <family val="2"/>
        <charset val="128"/>
      </rPr>
      <t>〒</t>
    </r>
    <r>
      <rPr>
        <sz val="10"/>
        <color theme="1"/>
        <rFont val="Arial"/>
        <family val="2"/>
      </rPr>
      <t>441-8076</t>
    </r>
    <phoneticPr fontId="13"/>
  </si>
  <si>
    <r>
      <rPr>
        <sz val="10"/>
        <color theme="1"/>
        <rFont val="ＭＳ Ｐゴシック"/>
        <family val="2"/>
        <charset val="128"/>
      </rPr>
      <t>豊橋市神野西町</t>
    </r>
    <r>
      <rPr>
        <sz val="10"/>
        <color theme="1"/>
        <rFont val="Arial"/>
        <family val="2"/>
      </rPr>
      <t>1</t>
    </r>
    <r>
      <rPr>
        <sz val="10"/>
        <color theme="1"/>
        <rFont val="ＭＳ Ｐゴシック"/>
        <family val="2"/>
        <charset val="128"/>
      </rPr>
      <t>丁目</t>
    </r>
    <r>
      <rPr>
        <sz val="10"/>
        <color theme="1"/>
        <rFont val="Arial"/>
        <family val="2"/>
      </rPr>
      <t>1</t>
    </r>
    <r>
      <rPr>
        <sz val="10"/>
        <color theme="1"/>
        <rFont val="ＭＳ Ｐゴシック"/>
        <family val="2"/>
        <charset val="128"/>
      </rPr>
      <t>番地の</t>
    </r>
    <r>
      <rPr>
        <sz val="10"/>
        <color theme="1"/>
        <rFont val="Arial"/>
        <family val="2"/>
      </rPr>
      <t>2</t>
    </r>
    <rPh sb="0" eb="3">
      <t>トヨハシシ</t>
    </rPh>
    <rPh sb="3" eb="5">
      <t>ジンノ</t>
    </rPh>
    <rPh sb="5" eb="6">
      <t>ニシ</t>
    </rPh>
    <rPh sb="6" eb="7">
      <t>マチ</t>
    </rPh>
    <rPh sb="8" eb="10">
      <t>チョウメ</t>
    </rPh>
    <rPh sb="11" eb="13">
      <t>バンチ</t>
    </rPh>
    <phoneticPr fontId="13"/>
  </si>
  <si>
    <r>
      <t>2017</t>
    </r>
    <r>
      <rPr>
        <sz val="12"/>
        <color theme="1"/>
        <rFont val="ＭＳ Ｐゴシック"/>
        <family val="2"/>
        <charset val="128"/>
      </rPr>
      <t>年</t>
    </r>
    <r>
      <rPr>
        <sz val="12"/>
        <color theme="1"/>
        <rFont val="Arial"/>
        <family val="2"/>
      </rPr>
      <t>4</t>
    </r>
    <r>
      <rPr>
        <sz val="12"/>
        <color theme="1"/>
        <rFont val="ＭＳ Ｐゴシック"/>
        <family val="2"/>
        <charset val="128"/>
      </rPr>
      <t>月</t>
    </r>
    <r>
      <rPr>
        <sz val="12"/>
        <color theme="1"/>
        <rFont val="Arial"/>
        <family val="2"/>
      </rPr>
      <t>30</t>
    </r>
    <r>
      <rPr>
        <sz val="12"/>
        <color theme="1"/>
        <rFont val="ＭＳ Ｐゴシック"/>
        <family val="2"/>
        <charset val="128"/>
      </rPr>
      <t>日現在、</t>
    </r>
    <rPh sb="4" eb="5">
      <t>ネン</t>
    </rPh>
    <rPh sb="6" eb="7">
      <t>ガツ</t>
    </rPh>
    <rPh sb="9" eb="10">
      <t>ニチ</t>
    </rPh>
    <rPh sb="10" eb="12">
      <t>ゲンザイ</t>
    </rPh>
    <phoneticPr fontId="13"/>
  </si>
  <si>
    <r>
      <t>Tel</t>
    </r>
    <r>
      <rPr>
        <sz val="10"/>
        <color theme="1"/>
        <rFont val="ＭＳ Ｐゴシック"/>
        <family val="3"/>
        <charset val="128"/>
      </rPr>
      <t>：（</t>
    </r>
    <r>
      <rPr>
        <sz val="10"/>
        <color theme="1"/>
        <rFont val="Arial"/>
        <family val="2"/>
      </rPr>
      <t>0532</t>
    </r>
    <r>
      <rPr>
        <sz val="10"/>
        <color theme="1"/>
        <rFont val="ＭＳ Ｐゴシック"/>
        <family val="3"/>
        <charset val="128"/>
      </rPr>
      <t>）</t>
    </r>
    <r>
      <rPr>
        <sz val="10"/>
        <color theme="1"/>
        <rFont val="Arial"/>
        <family val="2"/>
      </rPr>
      <t>33-8300 / Fax</t>
    </r>
    <r>
      <rPr>
        <sz val="10"/>
        <color theme="1"/>
        <rFont val="ＭＳ Ｐゴシック"/>
        <family val="3"/>
        <charset val="128"/>
      </rPr>
      <t>：（</t>
    </r>
    <r>
      <rPr>
        <sz val="10"/>
        <color theme="1"/>
        <rFont val="Arial"/>
        <family val="2"/>
      </rPr>
      <t>0532</t>
    </r>
    <r>
      <rPr>
        <sz val="10"/>
        <color theme="1"/>
        <rFont val="ＭＳ Ｐゴシック"/>
        <family val="3"/>
        <charset val="128"/>
      </rPr>
      <t>）</t>
    </r>
    <r>
      <rPr>
        <sz val="10"/>
        <color theme="1"/>
        <rFont val="Arial"/>
        <family val="2"/>
      </rPr>
      <t>33-8305</t>
    </r>
    <phoneticPr fontId="13"/>
  </si>
  <si>
    <t>下記の通り保管していることを証明いたします。</t>
    <rPh sb="0" eb="2">
      <t>カキ</t>
    </rPh>
    <rPh sb="3" eb="4">
      <t>トオ</t>
    </rPh>
    <rPh sb="5" eb="7">
      <t>ホカン</t>
    </rPh>
    <rPh sb="14" eb="16">
      <t>ショウメイ</t>
    </rPh>
    <phoneticPr fontId="13"/>
  </si>
  <si>
    <t>担当：尾崎　絵理</t>
    <rPh sb="0" eb="2">
      <t>タントウ</t>
    </rPh>
    <rPh sb="3" eb="5">
      <t>オザキ</t>
    </rPh>
    <rPh sb="6" eb="8">
      <t>エリ</t>
    </rPh>
    <phoneticPr fontId="13"/>
  </si>
  <si>
    <t>#</t>
    <phoneticPr fontId="13"/>
  </si>
  <si>
    <r>
      <rPr>
        <sz val="10"/>
        <color theme="1"/>
        <rFont val="ＭＳ Ｐゴシック"/>
        <family val="3"/>
        <charset val="128"/>
      </rPr>
      <t>出荷日</t>
    </r>
    <rPh sb="0" eb="3">
      <t>シュッカビ</t>
    </rPh>
    <phoneticPr fontId="13"/>
  </si>
  <si>
    <t>MY</t>
    <phoneticPr fontId="13"/>
  </si>
  <si>
    <r>
      <rPr>
        <sz val="10"/>
        <color theme="1"/>
        <rFont val="ＭＳ Ｐゴシック"/>
        <family val="3"/>
        <charset val="128"/>
      </rPr>
      <t>モデル</t>
    </r>
    <phoneticPr fontId="13"/>
  </si>
  <si>
    <r>
      <rPr>
        <sz val="10"/>
        <color theme="1"/>
        <rFont val="ＭＳ Ｐゴシック"/>
        <family val="3"/>
        <charset val="128"/>
      </rPr>
      <t>外装</t>
    </r>
    <rPh sb="0" eb="2">
      <t>ガイソウ</t>
    </rPh>
    <phoneticPr fontId="13"/>
  </si>
  <si>
    <t>Comm.No.</t>
  </si>
  <si>
    <t>VIN</t>
    <phoneticPr fontId="13"/>
  </si>
  <si>
    <t>Dealer</t>
    <phoneticPr fontId="13"/>
  </si>
  <si>
    <t>保管満了日</t>
    <rPh sb="0" eb="2">
      <t>ホカン</t>
    </rPh>
    <rPh sb="2" eb="4">
      <t>マンリョウ</t>
    </rPh>
    <rPh sb="4" eb="5">
      <t>ビ</t>
    </rPh>
    <phoneticPr fontId="13"/>
  </si>
  <si>
    <t>VDH</t>
  </si>
  <si>
    <t>PSC</t>
  </si>
  <si>
    <t>0000849186</t>
  </si>
  <si>
    <t>1C4HJWLG3HL606091</t>
  </si>
  <si>
    <t>久留米</t>
  </si>
  <si>
    <t>4/27～5/7まで自動預り</t>
  </si>
  <si>
    <t>052003</t>
    <phoneticPr fontId="1"/>
  </si>
  <si>
    <t>CJKK（豊橋）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</si>
</sst>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 "/>
    <numFmt numFmtId="177" formatCode="0.00_ "/>
    <numFmt numFmtId="178" formatCode="0;;"/>
  </numFmts>
  <fonts count="26" x14ac:knownFonts="1">
    <font>
      <sz val="11"/>
      <name val="ＭＳ Ｐゴシック"/>
      <family val="3"/>
      <charset val="128"/>
    </font>
    <font>
      <sz val="6"/>
      <name val="ＭＳ Ｐゴシック"/>
      <family val="3"/>
      <charset val="128"/>
    </font>
    <font>
      <sz val="16"/>
      <name val="ＭＳ Ｐゴシック"/>
      <family val="3"/>
      <charset val="128"/>
    </font>
    <font>
      <b/>
      <sz val="16"/>
      <name val="ＭＳ Ｐゴシック"/>
      <family val="3"/>
      <charset val="128"/>
    </font>
    <font>
      <sz val="36"/>
      <name val="ＭＳ Ｐゴシック"/>
      <family val="3"/>
      <charset val="128"/>
    </font>
    <font>
      <sz val="14"/>
      <name val="ＭＳ Ｐゴシック"/>
      <family val="3"/>
      <charset val="128"/>
    </font>
    <font>
      <sz val="16"/>
      <color indexed="9"/>
      <name val="ＭＳ Ｐゴシック"/>
      <family val="3"/>
      <charset val="128"/>
    </font>
    <font>
      <sz val="12"/>
      <color indexed="9"/>
      <name val="ＭＳ Ｐゴシック"/>
      <family val="3"/>
      <charset val="128"/>
    </font>
    <font>
      <b/>
      <sz val="14"/>
      <name val="ＭＳ Ｐゴシック"/>
      <family val="3"/>
      <charset val="128"/>
    </font>
    <font>
      <sz val="11"/>
      <name val="ＭＳ Ｐゴシック"/>
      <family val="3"/>
    </font>
    <font>
      <b/>
      <sz val="9"/>
      <color indexed="81"/>
      <name val="ＭＳ Ｐゴシック"/>
      <family val="3"/>
      <charset val="128"/>
    </font>
    <font>
      <b/>
      <sz val="11"/>
      <name val="ＭＳ Ｐゴシック"/>
      <family val="3"/>
      <charset val="128"/>
    </font>
    <font>
      <b/>
      <sz val="16"/>
      <color theme="0"/>
      <name val="ＭＳ Ｐゴシック"/>
      <family val="3"/>
      <charset val="128"/>
      <scheme val="minor"/>
    </font>
    <font>
      <sz val="6"/>
      <name val="ＭＳ Ｐゴシック"/>
      <family val="2"/>
      <charset val="128"/>
      <scheme val="minor"/>
    </font>
    <font>
      <b/>
      <sz val="16"/>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sz val="10"/>
      <color theme="1"/>
      <name val="ＭＳ Ｐゴシック"/>
      <family val="2"/>
      <charset val="128"/>
      <scheme val="minor"/>
    </font>
    <font>
      <sz val="10"/>
      <color theme="1"/>
      <name val="Arial"/>
      <family val="2"/>
    </font>
    <font>
      <sz val="10"/>
      <color theme="1"/>
      <name val="ＭＳ Ｐゴシック"/>
      <family val="2"/>
      <charset val="128"/>
    </font>
    <font>
      <sz val="12"/>
      <color theme="1"/>
      <name val="Arial"/>
      <family val="2"/>
    </font>
    <font>
      <sz val="12"/>
      <color theme="1"/>
      <name val="ＭＳ Ｐゴシック"/>
      <family val="2"/>
      <charset val="128"/>
    </font>
    <font>
      <sz val="10"/>
      <color theme="1"/>
      <name val="ＭＳ Ｐゴシック"/>
      <family val="3"/>
      <charset val="128"/>
    </font>
    <font>
      <sz val="11"/>
      <color theme="1"/>
      <name val="Arial"/>
      <family val="2"/>
    </font>
    <font>
      <sz val="9"/>
      <color theme="1"/>
      <name val="Arial"/>
      <family val="2"/>
    </font>
  </fonts>
  <fills count="9">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rgb="FFCCFFFF"/>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rgb="FFFFFF00"/>
        <bgColor indexed="64"/>
      </patternFill>
    </fill>
  </fills>
  <borders count="2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style="thin">
        <color indexed="64"/>
      </top>
      <bottom/>
      <diagonal/>
    </border>
    <border>
      <left style="dotted">
        <color indexed="64"/>
      </left>
      <right style="thin">
        <color indexed="64"/>
      </right>
      <top style="thin">
        <color indexed="64"/>
      </top>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dotted">
        <color indexed="64"/>
      </left>
      <right/>
      <top style="thin">
        <color indexed="64"/>
      </top>
      <bottom style="medium">
        <color indexed="64"/>
      </bottom>
      <diagonal/>
    </border>
    <border>
      <left/>
      <right style="dotted">
        <color indexed="64"/>
      </right>
      <top style="thin">
        <color indexed="64"/>
      </top>
      <bottom style="medium">
        <color indexed="64"/>
      </bottom>
      <diagonal/>
    </border>
    <border>
      <left/>
      <right style="thin">
        <color indexed="64"/>
      </right>
      <top style="thin">
        <color indexed="64"/>
      </top>
      <bottom style="medium">
        <color indexed="64"/>
      </bottom>
      <diagonal/>
    </border>
    <border>
      <left style="dotted">
        <color indexed="64"/>
      </left>
      <right/>
      <top/>
      <bottom style="thin">
        <color indexed="64"/>
      </bottom>
      <diagonal/>
    </border>
    <border>
      <left/>
      <right style="dotted">
        <color indexed="64"/>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cellStyleXfs>
  <cellXfs count="201">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2" fillId="0" borderId="1" xfId="0" applyFont="1" applyBorder="1">
      <alignment vertical="center"/>
    </xf>
    <xf numFmtId="0" fontId="3" fillId="0" borderId="0" xfId="0" applyFont="1" applyAlignment="1">
      <alignment horizontal="center" vertical="center"/>
    </xf>
    <xf numFmtId="0" fontId="2" fillId="0" borderId="0" xfId="0" applyFont="1" applyAlignment="1">
      <alignment vertical="center"/>
    </xf>
    <xf numFmtId="0" fontId="2" fillId="0" borderId="2" xfId="0" applyFont="1" applyBorder="1" applyAlignment="1">
      <alignment vertical="center"/>
    </xf>
    <xf numFmtId="0" fontId="2" fillId="0" borderId="0" xfId="0" applyFont="1" applyAlignment="1">
      <alignment horizontal="left"/>
    </xf>
    <xf numFmtId="0" fontId="2" fillId="0" borderId="0" xfId="0" applyFont="1" applyBorder="1" applyAlignment="1">
      <alignment horizontal="right" vertical="center"/>
    </xf>
    <xf numFmtId="0" fontId="2" fillId="0" borderId="3" xfId="0" applyFont="1" applyBorder="1" applyAlignment="1">
      <alignment horizontal="center" vertical="center"/>
    </xf>
    <xf numFmtId="0" fontId="3" fillId="0" borderId="0" xfId="0" applyFont="1" applyAlignment="1">
      <alignment horizontal="left" vertical="center"/>
    </xf>
    <xf numFmtId="49" fontId="2" fillId="0" borderId="3" xfId="0" applyNumberFormat="1" applyFont="1" applyBorder="1" applyAlignment="1">
      <alignment horizontal="left" vertical="center" shrinkToFit="1"/>
    </xf>
    <xf numFmtId="49" fontId="2" fillId="0" borderId="3" xfId="0" applyNumberFormat="1" applyFont="1" applyBorder="1" applyAlignment="1">
      <alignment horizontal="left" vertical="center"/>
    </xf>
    <xf numFmtId="49" fontId="2" fillId="0" borderId="0" xfId="0" applyNumberFormat="1" applyFont="1" applyAlignment="1">
      <alignment horizontal="left" vertical="center"/>
    </xf>
    <xf numFmtId="49" fontId="2" fillId="0" borderId="3" xfId="0" applyNumberFormat="1" applyFont="1" applyBorder="1" applyAlignment="1">
      <alignment horizontal="center" vertical="center"/>
    </xf>
    <xf numFmtId="49" fontId="2" fillId="0" borderId="3" xfId="0" applyNumberFormat="1" applyFont="1" applyBorder="1" applyAlignment="1">
      <alignment horizontal="center" vertical="center" shrinkToFit="1"/>
    </xf>
    <xf numFmtId="49" fontId="2" fillId="0" borderId="3" xfId="0" applyNumberFormat="1" applyFont="1" applyFill="1" applyBorder="1" applyAlignment="1">
      <alignment horizontal="center" vertical="center" shrinkToFit="1"/>
    </xf>
    <xf numFmtId="49" fontId="2" fillId="0" borderId="0" xfId="0" applyNumberFormat="1" applyFont="1" applyAlignment="1">
      <alignment horizontal="center" vertical="center"/>
    </xf>
    <xf numFmtId="49" fontId="2" fillId="0" borderId="3" xfId="0" applyNumberFormat="1" applyFont="1" applyFill="1" applyBorder="1" applyAlignment="1">
      <alignment horizontal="left" vertical="center" shrinkToFit="1"/>
    </xf>
    <xf numFmtId="176" fontId="2" fillId="0" borderId="0" xfId="0" applyNumberFormat="1" applyFont="1">
      <alignment vertical="center"/>
    </xf>
    <xf numFmtId="177" fontId="2" fillId="0" borderId="0" xfId="0" applyNumberFormat="1" applyFont="1" applyBorder="1" applyAlignment="1">
      <alignment horizontal="right" vertical="center"/>
    </xf>
    <xf numFmtId="49" fontId="2" fillId="0" borderId="4" xfId="0" applyNumberFormat="1" applyFont="1" applyBorder="1" applyAlignment="1">
      <alignment horizontal="left" vertical="center"/>
    </xf>
    <xf numFmtId="49" fontId="2" fillId="0" borderId="5" xfId="0" applyNumberFormat="1" applyFont="1" applyBorder="1" applyAlignment="1">
      <alignment horizontal="left"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shrinkToFit="1"/>
    </xf>
    <xf numFmtId="0" fontId="5" fillId="0" borderId="6" xfId="0" applyFont="1" applyBorder="1" applyAlignment="1">
      <alignment horizontal="center" vertical="center" wrapText="1"/>
    </xf>
    <xf numFmtId="49" fontId="2" fillId="0" borderId="4" xfId="0" applyNumberFormat="1" applyFont="1" applyBorder="1" applyAlignment="1">
      <alignment horizontal="left" vertical="center" shrinkToFit="1"/>
    </xf>
    <xf numFmtId="49" fontId="2" fillId="0" borderId="2" xfId="0" applyNumberFormat="1" applyFont="1" applyBorder="1" applyAlignment="1">
      <alignment horizontal="left" vertical="center" shrinkToFit="1"/>
    </xf>
    <xf numFmtId="49" fontId="2" fillId="0" borderId="5" xfId="0" applyNumberFormat="1" applyFont="1" applyBorder="1" applyAlignment="1">
      <alignment horizontal="left" vertical="center" shrinkToFit="1"/>
    </xf>
    <xf numFmtId="49" fontId="2" fillId="0" borderId="4" xfId="0" applyNumberFormat="1" applyFont="1" applyFill="1" applyBorder="1" applyAlignment="1">
      <alignment horizontal="left" vertical="center" shrinkToFit="1"/>
    </xf>
    <xf numFmtId="49" fontId="2" fillId="0" borderId="2" xfId="0" applyNumberFormat="1" applyFont="1" applyFill="1" applyBorder="1" applyAlignment="1">
      <alignment horizontal="left" vertical="center" shrinkToFit="1"/>
    </xf>
    <xf numFmtId="49" fontId="2" fillId="0" borderId="5" xfId="0" applyNumberFormat="1" applyFont="1" applyFill="1" applyBorder="1" applyAlignment="1">
      <alignment horizontal="left" vertical="center" shrinkToFit="1"/>
    </xf>
    <xf numFmtId="49" fontId="2" fillId="0" borderId="2" xfId="0" applyNumberFormat="1" applyFont="1" applyBorder="1" applyAlignment="1">
      <alignment horizontal="center" vertical="center"/>
    </xf>
    <xf numFmtId="49" fontId="2" fillId="0" borderId="2" xfId="0" applyNumberFormat="1" applyFont="1" applyBorder="1" applyAlignment="1">
      <alignment horizontal="center" vertical="center" shrinkToFit="1"/>
    </xf>
    <xf numFmtId="49" fontId="2" fillId="0" borderId="2" xfId="0" applyNumberFormat="1" applyFont="1" applyFill="1" applyBorder="1" applyAlignment="1">
      <alignment horizontal="center" vertical="center" shrinkToFit="1"/>
    </xf>
    <xf numFmtId="49" fontId="2" fillId="0" borderId="4" xfId="0" applyNumberFormat="1" applyFont="1" applyBorder="1" applyAlignment="1">
      <alignment horizontal="center" vertical="center"/>
    </xf>
    <xf numFmtId="49" fontId="2" fillId="0" borderId="5" xfId="0" applyNumberFormat="1" applyFont="1" applyBorder="1" applyAlignment="1">
      <alignment horizontal="center" vertical="center"/>
    </xf>
    <xf numFmtId="49" fontId="2" fillId="0" borderId="4" xfId="0" applyNumberFormat="1" applyFont="1" applyBorder="1" applyAlignment="1">
      <alignment horizontal="center" vertical="center" shrinkToFit="1"/>
    </xf>
    <xf numFmtId="49" fontId="2" fillId="0" borderId="5" xfId="0" applyNumberFormat="1" applyFont="1" applyBorder="1" applyAlignment="1">
      <alignment horizontal="center" vertical="center" shrinkToFit="1"/>
    </xf>
    <xf numFmtId="49" fontId="2" fillId="0" borderId="4" xfId="0" applyNumberFormat="1" applyFont="1" applyFill="1" applyBorder="1" applyAlignment="1">
      <alignment horizontal="center" vertical="center" shrinkToFit="1"/>
    </xf>
    <xf numFmtId="49" fontId="2" fillId="0" borderId="5" xfId="0" applyNumberFormat="1" applyFont="1" applyFill="1" applyBorder="1" applyAlignment="1">
      <alignment horizontal="center" vertical="center" shrinkToFit="1"/>
    </xf>
    <xf numFmtId="0" fontId="6" fillId="0" borderId="0" xfId="0" applyFont="1">
      <alignment vertical="center"/>
    </xf>
    <xf numFmtId="0" fontId="6" fillId="0" borderId="0" xfId="0" applyFont="1" applyAlignment="1">
      <alignment horizontal="center" vertical="center"/>
    </xf>
    <xf numFmtId="0" fontId="7" fillId="0" borderId="0" xfId="0" applyFont="1">
      <alignment vertical="center"/>
    </xf>
    <xf numFmtId="49" fontId="7" fillId="0" borderId="0" xfId="0" applyNumberFormat="1" applyFont="1">
      <alignment vertical="center"/>
    </xf>
    <xf numFmtId="0" fontId="2" fillId="3" borderId="0" xfId="0" applyFont="1" applyFill="1">
      <alignment vertical="center"/>
    </xf>
    <xf numFmtId="0" fontId="0" fillId="0" borderId="0" xfId="0" applyAlignment="1">
      <alignment horizontal="right" vertical="center"/>
    </xf>
    <xf numFmtId="0" fontId="0" fillId="0" borderId="0" xfId="0" applyAlignment="1">
      <alignment horizontal="left" vertical="center"/>
    </xf>
    <xf numFmtId="0" fontId="8" fillId="0" borderId="0" xfId="0" applyFont="1">
      <alignment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49" fontId="2" fillId="0" borderId="2" xfId="0" applyNumberFormat="1" applyFont="1" applyBorder="1" applyAlignment="1">
      <alignment horizontal="left" vertical="center"/>
    </xf>
    <xf numFmtId="0" fontId="9" fillId="0" borderId="0" xfId="1" applyNumberFormat="1" applyFont="1" applyFill="1" applyBorder="1"/>
    <xf numFmtId="49" fontId="0" fillId="0" borderId="0" xfId="0" applyNumberFormat="1">
      <alignment vertical="center"/>
    </xf>
    <xf numFmtId="49" fontId="11" fillId="0" borderId="0" xfId="0" applyNumberFormat="1" applyFont="1">
      <alignment vertical="center"/>
    </xf>
    <xf numFmtId="49" fontId="0" fillId="0" borderId="3" xfId="0" applyNumberFormat="1" applyBorder="1">
      <alignment vertical="center"/>
    </xf>
    <xf numFmtId="49" fontId="0" fillId="4" borderId="3" xfId="0" applyNumberFormat="1" applyFill="1" applyBorder="1">
      <alignment vertical="center"/>
    </xf>
    <xf numFmtId="49" fontId="0" fillId="0" borderId="0" xfId="0" applyNumberFormat="1" applyFont="1">
      <alignment vertical="center"/>
    </xf>
    <xf numFmtId="49" fontId="0" fillId="0" borderId="3" xfId="0" applyNumberFormat="1" applyFont="1" applyBorder="1">
      <alignment vertical="center"/>
    </xf>
    <xf numFmtId="0" fontId="0" fillId="0" borderId="3" xfId="0" applyFont="1" applyBorder="1">
      <alignment vertical="center"/>
    </xf>
    <xf numFmtId="0" fontId="2" fillId="5" borderId="3" xfId="0" applyFont="1" applyFill="1" applyBorder="1" applyAlignment="1">
      <alignment horizontal="center" vertical="center"/>
    </xf>
    <xf numFmtId="0" fontId="2" fillId="0" borderId="3" xfId="0" applyFont="1" applyFill="1" applyBorder="1" applyAlignment="1">
      <alignment horizontal="center" vertical="center"/>
    </xf>
    <xf numFmtId="49" fontId="2" fillId="0" borderId="2" xfId="0" applyNumberFormat="1" applyFont="1" applyBorder="1" applyAlignment="1">
      <alignment horizontal="left" vertical="center"/>
    </xf>
    <xf numFmtId="49" fontId="2" fillId="0" borderId="2" xfId="0" applyNumberFormat="1" applyFont="1" applyBorder="1" applyAlignment="1">
      <alignment horizontal="left" vertical="center"/>
    </xf>
    <xf numFmtId="49" fontId="2" fillId="0" borderId="2" xfId="0" applyNumberFormat="1" applyFont="1" applyBorder="1" applyAlignment="1">
      <alignment vertical="center"/>
    </xf>
    <xf numFmtId="0" fontId="2" fillId="0" borderId="3" xfId="0" applyNumberFormat="1" applyFont="1" applyBorder="1">
      <alignment vertical="center"/>
    </xf>
    <xf numFmtId="0" fontId="2" fillId="0" borderId="3" xfId="0" applyNumberFormat="1" applyFont="1" applyBorder="1" applyAlignment="1">
      <alignment horizontal="left" vertical="center"/>
    </xf>
    <xf numFmtId="0" fontId="2" fillId="0" borderId="3" xfId="0" applyNumberFormat="1" applyFont="1" applyBorder="1" applyAlignment="1">
      <alignment horizontal="left" vertical="center" shrinkToFit="1"/>
    </xf>
    <xf numFmtId="0" fontId="2" fillId="0" borderId="3" xfId="0" applyNumberFormat="1" applyFont="1" applyFill="1" applyBorder="1" applyAlignment="1">
      <alignment horizontal="left" vertical="center" shrinkToFit="1"/>
    </xf>
    <xf numFmtId="0" fontId="2" fillId="0" borderId="3" xfId="0" applyNumberFormat="1" applyFont="1" applyBorder="1" applyAlignment="1">
      <alignment horizontal="center" vertical="center"/>
    </xf>
    <xf numFmtId="0" fontId="14" fillId="0" borderId="0" xfId="0" applyFont="1" applyAlignment="1">
      <alignment vertical="center"/>
    </xf>
    <xf numFmtId="0" fontId="15" fillId="0" borderId="0" xfId="0" applyFont="1" applyAlignment="1">
      <alignment vertical="center"/>
    </xf>
    <xf numFmtId="0" fontId="15" fillId="0" borderId="1" xfId="0" applyFont="1" applyBorder="1" applyAlignment="1">
      <alignment vertical="center"/>
    </xf>
    <xf numFmtId="0" fontId="0" fillId="0" borderId="1" xfId="0" applyBorder="1">
      <alignment vertical="center"/>
    </xf>
    <xf numFmtId="0" fontId="16" fillId="0" borderId="1" xfId="0" applyFont="1" applyBorder="1" applyAlignment="1">
      <alignment horizontal="right" vertical="center"/>
    </xf>
    <xf numFmtId="0" fontId="16"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18" fillId="0" borderId="0" xfId="0" applyFont="1" applyAlignment="1">
      <alignment horizontal="right" vertical="center"/>
    </xf>
    <xf numFmtId="0" fontId="19" fillId="0" borderId="3" xfId="0" applyFont="1" applyBorder="1">
      <alignment vertical="center"/>
    </xf>
    <xf numFmtId="0" fontId="19" fillId="0" borderId="16" xfId="0" applyFont="1" applyFill="1" applyBorder="1" applyAlignment="1">
      <alignment vertical="center"/>
    </xf>
    <xf numFmtId="0" fontId="19" fillId="0" borderId="2" xfId="0" applyFont="1" applyFill="1" applyBorder="1" applyAlignment="1">
      <alignment vertical="center"/>
    </xf>
    <xf numFmtId="56" fontId="19" fillId="0" borderId="16" xfId="0" applyNumberFormat="1" applyFont="1" applyBorder="1">
      <alignment vertical="center"/>
    </xf>
    <xf numFmtId="0" fontId="24" fillId="0" borderId="2" xfId="0" applyFont="1" applyBorder="1">
      <alignment vertical="center"/>
    </xf>
    <xf numFmtId="0" fontId="24" fillId="0" borderId="17" xfId="0" applyFont="1" applyBorder="1">
      <alignment vertical="center"/>
    </xf>
    <xf numFmtId="0" fontId="19" fillId="0" borderId="16" xfId="0" applyFont="1" applyBorder="1">
      <alignment vertical="center"/>
    </xf>
    <xf numFmtId="0" fontId="19" fillId="0" borderId="2" xfId="0" applyFont="1" applyBorder="1">
      <alignment vertical="center"/>
    </xf>
    <xf numFmtId="0" fontId="19" fillId="0" borderId="18" xfId="0" applyFont="1" applyBorder="1">
      <alignment vertical="center"/>
    </xf>
    <xf numFmtId="0" fontId="19" fillId="0" borderId="21" xfId="0" applyFont="1" applyFill="1" applyBorder="1" applyAlignment="1">
      <alignment vertical="center"/>
    </xf>
    <xf numFmtId="0" fontId="19" fillId="0" borderId="20" xfId="0" applyFont="1" applyFill="1" applyBorder="1" applyAlignment="1">
      <alignment vertical="center"/>
    </xf>
    <xf numFmtId="56" fontId="19" fillId="0" borderId="21" xfId="0" applyNumberFormat="1" applyFont="1" applyBorder="1">
      <alignment vertical="center"/>
    </xf>
    <xf numFmtId="0" fontId="24" fillId="0" borderId="20" xfId="0" applyFont="1" applyBorder="1">
      <alignment vertical="center"/>
    </xf>
    <xf numFmtId="0" fontId="24" fillId="0" borderId="22" xfId="0" applyFont="1" applyBorder="1">
      <alignment vertical="center"/>
    </xf>
    <xf numFmtId="0" fontId="19" fillId="0" borderId="21" xfId="0" applyFont="1" applyBorder="1">
      <alignment vertical="center"/>
    </xf>
    <xf numFmtId="0" fontId="19" fillId="0" borderId="20" xfId="0" applyFont="1" applyBorder="1">
      <alignment vertical="center"/>
    </xf>
    <xf numFmtId="0" fontId="19" fillId="0" borderId="9" xfId="0" applyFont="1" applyBorder="1">
      <alignment vertical="center"/>
    </xf>
    <xf numFmtId="0" fontId="19" fillId="0" borderId="24" xfId="0" applyFont="1" applyFill="1" applyBorder="1" applyAlignment="1">
      <alignment vertical="center"/>
    </xf>
    <xf numFmtId="0" fontId="19" fillId="0" borderId="1" xfId="0" applyFont="1" applyFill="1" applyBorder="1" applyAlignment="1">
      <alignment vertical="center"/>
    </xf>
    <xf numFmtId="56" fontId="19" fillId="0" borderId="24" xfId="0" applyNumberFormat="1" applyFont="1" applyBorder="1">
      <alignment vertical="center"/>
    </xf>
    <xf numFmtId="0" fontId="24" fillId="0" borderId="1" xfId="0" applyFont="1" applyBorder="1">
      <alignment vertical="center"/>
    </xf>
    <xf numFmtId="0" fontId="24" fillId="0" borderId="25" xfId="0" applyFont="1" applyBorder="1">
      <alignment vertical="center"/>
    </xf>
    <xf numFmtId="0" fontId="19" fillId="0" borderId="24" xfId="0" applyFont="1" applyBorder="1">
      <alignment vertical="center"/>
    </xf>
    <xf numFmtId="0" fontId="19" fillId="0" borderId="1" xfId="0" applyFont="1" applyBorder="1">
      <alignment vertical="center"/>
    </xf>
    <xf numFmtId="0" fontId="19" fillId="8" borderId="3" xfId="0" applyFont="1" applyFill="1" applyBorder="1">
      <alignment vertical="center"/>
    </xf>
    <xf numFmtId="0" fontId="19" fillId="8" borderId="16" xfId="0" applyFont="1" applyFill="1" applyBorder="1" applyAlignment="1">
      <alignment vertical="center"/>
    </xf>
    <xf numFmtId="0" fontId="19" fillId="8" borderId="2" xfId="0" applyFont="1" applyFill="1" applyBorder="1" applyAlignment="1">
      <alignment vertical="center"/>
    </xf>
    <xf numFmtId="56" fontId="19" fillId="8" borderId="16" xfId="0" applyNumberFormat="1" applyFont="1" applyFill="1" applyBorder="1">
      <alignment vertical="center"/>
    </xf>
    <xf numFmtId="0" fontId="24" fillId="8" borderId="2" xfId="0" applyFont="1" applyFill="1" applyBorder="1">
      <alignment vertical="center"/>
    </xf>
    <xf numFmtId="0" fontId="24" fillId="8" borderId="17" xfId="0" applyFont="1" applyFill="1" applyBorder="1">
      <alignment vertical="center"/>
    </xf>
    <xf numFmtId="0" fontId="19" fillId="8" borderId="16" xfId="0" applyFont="1" applyFill="1" applyBorder="1">
      <alignment vertical="center"/>
    </xf>
    <xf numFmtId="0" fontId="19" fillId="8" borderId="2" xfId="0" applyFont="1" applyFill="1" applyBorder="1">
      <alignment vertical="center"/>
    </xf>
    <xf numFmtId="178" fontId="25" fillId="0" borderId="2" xfId="0" applyNumberFormat="1" applyFont="1" applyBorder="1">
      <alignment vertical="center"/>
    </xf>
    <xf numFmtId="0" fontId="25" fillId="0" borderId="2" xfId="0" applyFont="1" applyBorder="1">
      <alignment vertical="center"/>
    </xf>
    <xf numFmtId="0" fontId="25" fillId="0" borderId="5" xfId="0" applyFont="1" applyBorder="1">
      <alignment vertical="center"/>
    </xf>
    <xf numFmtId="0" fontId="0" fillId="0" borderId="0" xfId="0" applyNumberFormat="1">
      <alignment vertical="center"/>
    </xf>
    <xf numFmtId="49" fontId="2" fillId="0" borderId="2" xfId="0" applyNumberFormat="1" applyFont="1" applyBorder="1" applyAlignment="1">
      <alignment horizontal="left" vertical="center"/>
    </xf>
    <xf numFmtId="0" fontId="0" fillId="0" borderId="2" xfId="0" applyBorder="1" applyAlignment="1">
      <alignment horizontal="left" vertical="center"/>
    </xf>
    <xf numFmtId="0" fontId="0" fillId="0" borderId="5" xfId="0" applyBorder="1" applyAlignment="1">
      <alignment horizontal="left" vertical="center"/>
    </xf>
    <xf numFmtId="31" fontId="2" fillId="0" borderId="1" xfId="0" applyNumberFormat="1" applyFont="1" applyBorder="1">
      <alignment vertical="center"/>
    </xf>
    <xf numFmtId="0" fontId="2" fillId="0" borderId="2" xfId="0" applyFont="1" applyBorder="1" applyAlignment="1">
      <alignment horizontal="right" vertical="center"/>
    </xf>
    <xf numFmtId="0" fontId="4" fillId="0" borderId="4"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5" fillId="0" borderId="2" xfId="0" applyFont="1" applyBorder="1" applyAlignment="1">
      <alignment horizontal="left" vertical="center" wrapText="1"/>
    </xf>
    <xf numFmtId="0" fontId="5" fillId="0" borderId="5" xfId="0" applyFont="1" applyBorder="1" applyAlignment="1">
      <alignment horizontal="left" vertical="center" wrapText="1"/>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2" borderId="4" xfId="0" applyFont="1" applyFill="1" applyBorder="1" applyAlignment="1">
      <alignment horizontal="center" vertical="center"/>
    </xf>
    <xf numFmtId="0" fontId="2" fillId="2" borderId="2" xfId="0" applyFont="1" applyFill="1" applyBorder="1" applyAlignment="1">
      <alignment horizontal="center" vertical="center"/>
    </xf>
    <xf numFmtId="14" fontId="19" fillId="0" borderId="4" xfId="0" applyNumberFormat="1" applyFont="1" applyFill="1" applyBorder="1" applyAlignment="1">
      <alignment vertical="center"/>
    </xf>
    <xf numFmtId="14" fontId="19" fillId="0" borderId="2" xfId="0" applyNumberFormat="1" applyFont="1" applyFill="1" applyBorder="1" applyAlignment="1">
      <alignment vertical="center"/>
    </xf>
    <xf numFmtId="0" fontId="19" fillId="0" borderId="16" xfId="0" applyFont="1" applyBorder="1" applyAlignment="1">
      <alignment horizontal="center" vertical="center"/>
    </xf>
    <xf numFmtId="0" fontId="19" fillId="0" borderId="2" xfId="0" applyFont="1" applyBorder="1" applyAlignment="1">
      <alignment horizontal="center" vertical="center"/>
    </xf>
    <xf numFmtId="0" fontId="19" fillId="0" borderId="17" xfId="0" applyFont="1" applyBorder="1" applyAlignment="1">
      <alignment horizontal="center" vertical="center"/>
    </xf>
    <xf numFmtId="0" fontId="19" fillId="0" borderId="16" xfId="0" applyFont="1" applyFill="1" applyBorder="1" applyAlignment="1">
      <alignment horizontal="left" vertical="center"/>
    </xf>
    <xf numFmtId="0" fontId="19" fillId="0" borderId="2" xfId="0" applyFont="1" applyFill="1" applyBorder="1" applyAlignment="1">
      <alignment horizontal="left" vertical="center"/>
    </xf>
    <xf numFmtId="0" fontId="19" fillId="0" borderId="17" xfId="0" applyFont="1" applyFill="1" applyBorder="1" applyAlignment="1">
      <alignment horizontal="left" vertical="center"/>
    </xf>
    <xf numFmtId="0" fontId="19" fillId="0" borderId="16" xfId="0" applyNumberFormat="1" applyFont="1" applyFill="1" applyBorder="1" applyAlignment="1">
      <alignment horizontal="left" vertical="center"/>
    </xf>
    <xf numFmtId="0" fontId="19" fillId="0" borderId="2" xfId="0" applyNumberFormat="1" applyFont="1" applyFill="1" applyBorder="1" applyAlignment="1">
      <alignment horizontal="left" vertical="center"/>
    </xf>
    <xf numFmtId="14" fontId="19" fillId="0" borderId="16" xfId="0" applyNumberFormat="1" applyFont="1" applyBorder="1" applyAlignment="1">
      <alignment horizontal="left" vertical="center"/>
    </xf>
    <xf numFmtId="14" fontId="19" fillId="0" borderId="2" xfId="0" applyNumberFormat="1" applyFont="1" applyBorder="1" applyAlignment="1">
      <alignment horizontal="left" vertical="center"/>
    </xf>
    <xf numFmtId="14" fontId="19" fillId="0" borderId="5" xfId="0" applyNumberFormat="1" applyFont="1" applyBorder="1" applyAlignment="1">
      <alignment horizontal="left" vertical="center"/>
    </xf>
    <xf numFmtId="14" fontId="19" fillId="0" borderId="16" xfId="0" applyNumberFormat="1" applyFont="1" applyBorder="1" applyAlignment="1">
      <alignment horizontal="left" vertical="center" shrinkToFit="1"/>
    </xf>
    <xf numFmtId="14" fontId="19" fillId="0" borderId="2" xfId="0" applyNumberFormat="1" applyFont="1" applyBorder="1" applyAlignment="1">
      <alignment horizontal="left" vertical="center" shrinkToFit="1"/>
    </xf>
    <xf numFmtId="14" fontId="19" fillId="0" borderId="5" xfId="0" applyNumberFormat="1" applyFont="1" applyBorder="1" applyAlignment="1">
      <alignment horizontal="left" vertical="center" shrinkToFit="1"/>
    </xf>
    <xf numFmtId="14" fontId="19" fillId="0" borderId="6" xfId="0" applyNumberFormat="1" applyFont="1" applyFill="1" applyBorder="1" applyAlignment="1">
      <alignment vertical="center"/>
    </xf>
    <xf numFmtId="14" fontId="19" fillId="0" borderId="1" xfId="0" applyNumberFormat="1" applyFont="1" applyFill="1" applyBorder="1" applyAlignment="1">
      <alignment vertical="center"/>
    </xf>
    <xf numFmtId="0" fontId="19" fillId="0" borderId="24" xfId="0" applyFont="1" applyBorder="1" applyAlignment="1">
      <alignment horizontal="center" vertical="center"/>
    </xf>
    <xf numFmtId="0" fontId="19" fillId="0" borderId="1" xfId="0" applyFont="1" applyBorder="1" applyAlignment="1">
      <alignment horizontal="center" vertical="center"/>
    </xf>
    <xf numFmtId="0" fontId="19" fillId="0" borderId="25" xfId="0" applyFont="1" applyBorder="1" applyAlignment="1">
      <alignment horizontal="center" vertical="center"/>
    </xf>
    <xf numFmtId="0" fontId="19" fillId="0" borderId="24" xfId="0" applyFont="1" applyFill="1" applyBorder="1" applyAlignment="1">
      <alignment horizontal="left" vertical="center"/>
    </xf>
    <xf numFmtId="0" fontId="19" fillId="0" borderId="1" xfId="0" applyFont="1" applyFill="1" applyBorder="1" applyAlignment="1">
      <alignment horizontal="left" vertical="center"/>
    </xf>
    <xf numFmtId="0" fontId="19" fillId="0" borderId="25" xfId="0" applyFont="1" applyFill="1" applyBorder="1" applyAlignment="1">
      <alignment horizontal="left" vertical="center"/>
    </xf>
    <xf numFmtId="0" fontId="19" fillId="0" borderId="24" xfId="0" applyNumberFormat="1" applyFont="1" applyFill="1" applyBorder="1" applyAlignment="1">
      <alignment horizontal="left" vertical="center"/>
    </xf>
    <xf numFmtId="0" fontId="19" fillId="0" borderId="1" xfId="0" applyNumberFormat="1" applyFont="1" applyFill="1" applyBorder="1" applyAlignment="1">
      <alignment horizontal="left" vertical="center"/>
    </xf>
    <xf numFmtId="14" fontId="19" fillId="0" borderId="24" xfId="0" applyNumberFormat="1" applyFont="1" applyBorder="1" applyAlignment="1">
      <alignment horizontal="left" vertical="center" shrinkToFit="1"/>
    </xf>
    <xf numFmtId="14" fontId="19" fillId="0" borderId="1" xfId="0" applyNumberFormat="1" applyFont="1" applyBorder="1" applyAlignment="1">
      <alignment horizontal="left" vertical="center" shrinkToFit="1"/>
    </xf>
    <xf numFmtId="14" fontId="19" fillId="0" borderId="26" xfId="0" applyNumberFormat="1" applyFont="1" applyBorder="1" applyAlignment="1">
      <alignment horizontal="left" vertical="center" shrinkToFit="1"/>
    </xf>
    <xf numFmtId="14" fontId="19" fillId="8" borderId="4" xfId="0" applyNumberFormat="1" applyFont="1" applyFill="1" applyBorder="1" applyAlignment="1">
      <alignment vertical="center"/>
    </xf>
    <xf numFmtId="14" fontId="19" fillId="8" borderId="2" xfId="0" applyNumberFormat="1" applyFont="1" applyFill="1" applyBorder="1" applyAlignment="1">
      <alignment vertical="center"/>
    </xf>
    <xf numFmtId="0" fontId="19" fillId="8" borderId="16" xfId="0" applyFont="1" applyFill="1" applyBorder="1" applyAlignment="1">
      <alignment horizontal="center" vertical="center"/>
    </xf>
    <xf numFmtId="0" fontId="19" fillId="8" borderId="2" xfId="0" applyFont="1" applyFill="1" applyBorder="1" applyAlignment="1">
      <alignment horizontal="center" vertical="center"/>
    </xf>
    <xf numFmtId="0" fontId="19" fillId="8" borderId="17" xfId="0" applyFont="1" applyFill="1" applyBorder="1" applyAlignment="1">
      <alignment horizontal="center" vertical="center"/>
    </xf>
    <xf numFmtId="0" fontId="19" fillId="8" borderId="16" xfId="0" applyFont="1" applyFill="1" applyBorder="1" applyAlignment="1">
      <alignment horizontal="left" vertical="center"/>
    </xf>
    <xf numFmtId="0" fontId="19" fillId="8" borderId="2" xfId="0" applyFont="1" applyFill="1" applyBorder="1" applyAlignment="1">
      <alignment horizontal="left" vertical="center"/>
    </xf>
    <xf numFmtId="0" fontId="19" fillId="8" borderId="17" xfId="0" applyFont="1" applyFill="1" applyBorder="1" applyAlignment="1">
      <alignment horizontal="left" vertical="center"/>
    </xf>
    <xf numFmtId="0" fontId="19" fillId="8" borderId="16" xfId="0" applyNumberFormat="1" applyFont="1" applyFill="1" applyBorder="1" applyAlignment="1">
      <alignment horizontal="left" vertical="center"/>
    </xf>
    <xf numFmtId="0" fontId="19" fillId="8" borderId="2" xfId="0" applyNumberFormat="1" applyFont="1" applyFill="1" applyBorder="1" applyAlignment="1">
      <alignment horizontal="left" vertical="center"/>
    </xf>
    <xf numFmtId="14" fontId="19" fillId="8" borderId="16" xfId="0" applyNumberFormat="1" applyFont="1" applyFill="1" applyBorder="1" applyAlignment="1">
      <alignment horizontal="left" vertical="center" shrinkToFit="1"/>
    </xf>
    <xf numFmtId="14" fontId="19" fillId="8" borderId="2" xfId="0" applyNumberFormat="1" applyFont="1" applyFill="1" applyBorder="1" applyAlignment="1">
      <alignment horizontal="left" vertical="center" shrinkToFit="1"/>
    </xf>
    <xf numFmtId="14" fontId="19" fillId="8" borderId="5" xfId="0" applyNumberFormat="1" applyFont="1" applyFill="1" applyBorder="1" applyAlignment="1">
      <alignment horizontal="left" vertical="center" shrinkToFit="1"/>
    </xf>
    <xf numFmtId="14" fontId="19" fillId="0" borderId="19" xfId="0" applyNumberFormat="1" applyFont="1" applyFill="1" applyBorder="1" applyAlignment="1">
      <alignment vertical="center"/>
    </xf>
    <xf numFmtId="14" fontId="19" fillId="0" borderId="20" xfId="0" applyNumberFormat="1" applyFont="1" applyFill="1" applyBorder="1" applyAlignment="1">
      <alignment vertical="center"/>
    </xf>
    <xf numFmtId="0" fontId="19" fillId="0" borderId="21" xfId="0" applyFont="1" applyBorder="1" applyAlignment="1">
      <alignment horizontal="center" vertical="center"/>
    </xf>
    <xf numFmtId="0" fontId="19" fillId="0" borderId="20" xfId="0" applyFont="1" applyBorder="1" applyAlignment="1">
      <alignment horizontal="center" vertical="center"/>
    </xf>
    <xf numFmtId="0" fontId="19" fillId="0" borderId="22" xfId="0" applyFont="1" applyBorder="1" applyAlignment="1">
      <alignment horizontal="center" vertical="center"/>
    </xf>
    <xf numFmtId="0" fontId="19" fillId="0" borderId="21" xfId="0" applyFont="1" applyFill="1" applyBorder="1" applyAlignment="1">
      <alignment horizontal="left" vertical="center"/>
    </xf>
    <xf numFmtId="0" fontId="19" fillId="0" borderId="20" xfId="0" applyFont="1" applyFill="1" applyBorder="1" applyAlignment="1">
      <alignment horizontal="left" vertical="center"/>
    </xf>
    <xf numFmtId="0" fontId="19" fillId="0" borderId="22" xfId="0" applyFont="1" applyFill="1" applyBorder="1" applyAlignment="1">
      <alignment horizontal="left" vertical="center"/>
    </xf>
    <xf numFmtId="0" fontId="19" fillId="0" borderId="21" xfId="0" applyNumberFormat="1" applyFont="1" applyFill="1" applyBorder="1" applyAlignment="1">
      <alignment horizontal="left" vertical="center"/>
    </xf>
    <xf numFmtId="0" fontId="19" fillId="0" borderId="20" xfId="0" applyNumberFormat="1" applyFont="1" applyFill="1" applyBorder="1" applyAlignment="1">
      <alignment horizontal="left" vertical="center"/>
    </xf>
    <xf numFmtId="14" fontId="19" fillId="0" borderId="21" xfId="0" applyNumberFormat="1" applyFont="1" applyBorder="1" applyAlignment="1">
      <alignment horizontal="left" vertical="center" shrinkToFit="1"/>
    </xf>
    <xf numFmtId="14" fontId="19" fillId="0" borderId="20" xfId="0" applyNumberFormat="1" applyFont="1" applyBorder="1" applyAlignment="1">
      <alignment horizontal="left" vertical="center" shrinkToFit="1"/>
    </xf>
    <xf numFmtId="14" fontId="19" fillId="0" borderId="23" xfId="0" applyNumberFormat="1" applyFont="1" applyBorder="1" applyAlignment="1">
      <alignment horizontal="left" vertical="center" shrinkToFit="1"/>
    </xf>
    <xf numFmtId="0" fontId="19" fillId="7" borderId="11" xfId="0" applyFont="1" applyFill="1" applyBorder="1" applyAlignment="1">
      <alignment horizontal="center" vertical="center"/>
    </xf>
    <xf numFmtId="0" fontId="23" fillId="7" borderId="12" xfId="0" applyFont="1" applyFill="1" applyBorder="1" applyAlignment="1">
      <alignment horizontal="center" vertical="center"/>
    </xf>
    <xf numFmtId="0" fontId="19" fillId="7" borderId="12"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14" xfId="0" applyFont="1" applyFill="1" applyBorder="1" applyAlignment="1">
      <alignment horizontal="center" vertical="center"/>
    </xf>
    <xf numFmtId="0" fontId="19" fillId="7" borderId="15" xfId="0" applyFont="1" applyFill="1" applyBorder="1" applyAlignment="1">
      <alignment horizontal="center" vertical="center"/>
    </xf>
    <xf numFmtId="0" fontId="12" fillId="6" borderId="0" xfId="0" applyFont="1" applyFill="1" applyAlignment="1">
      <alignment horizontal="center" vertical="center"/>
    </xf>
    <xf numFmtId="0" fontId="15" fillId="0" borderId="0" xfId="0" applyFont="1" applyAlignment="1">
      <alignment horizontal="center" vertical="center"/>
    </xf>
    <xf numFmtId="0" fontId="15" fillId="0" borderId="1" xfId="0" applyFont="1" applyBorder="1" applyAlignment="1">
      <alignment horizontal="center" vertical="center"/>
    </xf>
    <xf numFmtId="0" fontId="21" fillId="0" borderId="0" xfId="0" applyFont="1" applyAlignment="1">
      <alignment horizontal="left" vertical="center"/>
    </xf>
    <xf numFmtId="0" fontId="16" fillId="0" borderId="0" xfId="0" applyFont="1" applyAlignment="1">
      <alignment horizontal="left" vertical="center"/>
    </xf>
    <xf numFmtId="0" fontId="19" fillId="7" borderId="3" xfId="0" applyFont="1" applyFill="1" applyBorder="1" applyAlignment="1">
      <alignment horizontal="center" vertical="center"/>
    </xf>
    <xf numFmtId="0" fontId="19" fillId="7" borderId="10" xfId="0" applyFont="1" applyFill="1" applyBorder="1" applyAlignment="1">
      <alignment horizontal="center" vertical="center"/>
    </xf>
  </cellXfs>
  <cellStyles count="2">
    <cellStyle name="標準" xfId="0" builtinId="0"/>
    <cellStyle name="標準 2" xfId="1"/>
  </cellStyles>
  <dxfs count="0"/>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1510146</xdr:colOff>
      <xdr:row>0</xdr:row>
      <xdr:rowOff>304800</xdr:rowOff>
    </xdr:to>
    <xdr:sp macro="" textlink="">
      <xdr:nvSpPr>
        <xdr:cNvPr id="50" name="Rectangle 2"/>
        <xdr:cNvSpPr>
          <a:spLocks noChangeArrowheads="1"/>
        </xdr:cNvSpPr>
      </xdr:nvSpPr>
      <xdr:spPr bwMode="auto">
        <a:xfrm>
          <a:off x="519545" y="0"/>
          <a:ext cx="1510146" cy="304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0" i="0" u="none" strike="noStrike" baseline="0">
              <a:solidFill>
                <a:srgbClr val="000000"/>
              </a:solidFill>
              <a:latin typeface="ＭＳ Ｐゴシック"/>
              <a:ea typeface="ＭＳ Ｐゴシック"/>
            </a:rPr>
            <a:t>棚卸責任者</a:t>
          </a:r>
        </a:p>
      </xdr:txBody>
    </xdr:sp>
    <xdr:clientData/>
  </xdr:twoCellAnchor>
  <xdr:twoCellAnchor>
    <xdr:from>
      <xdr:col>1</xdr:col>
      <xdr:colOff>1548246</xdr:colOff>
      <xdr:row>0</xdr:row>
      <xdr:rowOff>0</xdr:rowOff>
    </xdr:from>
    <xdr:to>
      <xdr:col>2</xdr:col>
      <xdr:colOff>449406</xdr:colOff>
      <xdr:row>0</xdr:row>
      <xdr:rowOff>304800</xdr:rowOff>
    </xdr:to>
    <xdr:sp macro="" textlink="">
      <xdr:nvSpPr>
        <xdr:cNvPr id="51" name="Rectangle 3"/>
        <xdr:cNvSpPr>
          <a:spLocks noChangeArrowheads="1"/>
        </xdr:cNvSpPr>
      </xdr:nvSpPr>
      <xdr:spPr bwMode="auto">
        <a:xfrm>
          <a:off x="2067791" y="0"/>
          <a:ext cx="1498888" cy="304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0" i="0" u="none" strike="noStrike" baseline="0">
              <a:solidFill>
                <a:srgbClr val="000000"/>
              </a:solidFill>
              <a:latin typeface="ＭＳ Ｐゴシック"/>
              <a:ea typeface="ＭＳ Ｐゴシック"/>
            </a:rPr>
            <a:t>実地者</a:t>
          </a:r>
        </a:p>
      </xdr:txBody>
    </xdr:sp>
    <xdr:clientData/>
  </xdr:twoCellAnchor>
  <xdr:twoCellAnchor>
    <xdr:from>
      <xdr:col>2</xdr:col>
      <xdr:colOff>487506</xdr:colOff>
      <xdr:row>0</xdr:row>
      <xdr:rowOff>0</xdr:rowOff>
    </xdr:from>
    <xdr:to>
      <xdr:col>2</xdr:col>
      <xdr:colOff>1905866</xdr:colOff>
      <xdr:row>0</xdr:row>
      <xdr:rowOff>304800</xdr:rowOff>
    </xdr:to>
    <xdr:sp macro="" textlink="">
      <xdr:nvSpPr>
        <xdr:cNvPr id="52" name="Rectangle 4"/>
        <xdr:cNvSpPr>
          <a:spLocks noChangeArrowheads="1"/>
        </xdr:cNvSpPr>
      </xdr:nvSpPr>
      <xdr:spPr bwMode="auto">
        <a:xfrm>
          <a:off x="3604779" y="0"/>
          <a:ext cx="1418360" cy="304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0" i="0" u="none" strike="noStrike" baseline="0">
              <a:solidFill>
                <a:srgbClr val="000000"/>
              </a:solidFill>
              <a:latin typeface="ＭＳ Ｐゴシック"/>
              <a:ea typeface="ＭＳ Ｐゴシック"/>
            </a:rPr>
            <a:t>検査者</a:t>
          </a:r>
        </a:p>
      </xdr:txBody>
    </xdr:sp>
    <xdr:clientData/>
  </xdr:twoCellAnchor>
  <xdr:twoCellAnchor>
    <xdr:from>
      <xdr:col>2</xdr:col>
      <xdr:colOff>1934441</xdr:colOff>
      <xdr:row>0</xdr:row>
      <xdr:rowOff>0</xdr:rowOff>
    </xdr:from>
    <xdr:to>
      <xdr:col>3</xdr:col>
      <xdr:colOff>1265958</xdr:colOff>
      <xdr:row>0</xdr:row>
      <xdr:rowOff>304800</xdr:rowOff>
    </xdr:to>
    <xdr:sp macro="" textlink="">
      <xdr:nvSpPr>
        <xdr:cNvPr id="53" name="Rectangle 5"/>
        <xdr:cNvSpPr>
          <a:spLocks noChangeArrowheads="1"/>
        </xdr:cNvSpPr>
      </xdr:nvSpPr>
      <xdr:spPr bwMode="auto">
        <a:xfrm>
          <a:off x="5051714" y="0"/>
          <a:ext cx="1513608" cy="304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0" i="0" u="none" strike="noStrike" baseline="0">
              <a:solidFill>
                <a:srgbClr val="000000"/>
              </a:solidFill>
              <a:latin typeface="ＭＳ Ｐゴシック"/>
              <a:ea typeface="ＭＳ Ｐゴシック"/>
            </a:rPr>
            <a:t>立会者</a:t>
          </a:r>
        </a:p>
      </xdr:txBody>
    </xdr:sp>
    <xdr:clientData/>
  </xdr:twoCellAnchor>
  <xdr:twoCellAnchor>
    <xdr:from>
      <xdr:col>1</xdr:col>
      <xdr:colOff>0</xdr:colOff>
      <xdr:row>0</xdr:row>
      <xdr:rowOff>342900</xdr:rowOff>
    </xdr:from>
    <xdr:to>
      <xdr:col>1</xdr:col>
      <xdr:colOff>1510146</xdr:colOff>
      <xdr:row>3</xdr:row>
      <xdr:rowOff>38100</xdr:rowOff>
    </xdr:to>
    <xdr:sp macro="" textlink="">
      <xdr:nvSpPr>
        <xdr:cNvPr id="54" name="Rectangle 6"/>
        <xdr:cNvSpPr>
          <a:spLocks noChangeArrowheads="1"/>
        </xdr:cNvSpPr>
      </xdr:nvSpPr>
      <xdr:spPr bwMode="auto">
        <a:xfrm>
          <a:off x="519545" y="342900"/>
          <a:ext cx="1510146" cy="120188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clientData/>
  </xdr:twoCellAnchor>
  <xdr:twoCellAnchor>
    <xdr:from>
      <xdr:col>1</xdr:col>
      <xdr:colOff>1548246</xdr:colOff>
      <xdr:row>0</xdr:row>
      <xdr:rowOff>342900</xdr:rowOff>
    </xdr:from>
    <xdr:to>
      <xdr:col>2</xdr:col>
      <xdr:colOff>449406</xdr:colOff>
      <xdr:row>3</xdr:row>
      <xdr:rowOff>38100</xdr:rowOff>
    </xdr:to>
    <xdr:sp macro="" textlink="">
      <xdr:nvSpPr>
        <xdr:cNvPr id="55" name="Rectangle 7"/>
        <xdr:cNvSpPr>
          <a:spLocks noChangeArrowheads="1"/>
        </xdr:cNvSpPr>
      </xdr:nvSpPr>
      <xdr:spPr bwMode="auto">
        <a:xfrm>
          <a:off x="2067791" y="342900"/>
          <a:ext cx="1498888" cy="120188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clientData/>
  </xdr:twoCellAnchor>
  <xdr:twoCellAnchor>
    <xdr:from>
      <xdr:col>2</xdr:col>
      <xdr:colOff>487506</xdr:colOff>
      <xdr:row>0</xdr:row>
      <xdr:rowOff>342900</xdr:rowOff>
    </xdr:from>
    <xdr:to>
      <xdr:col>2</xdr:col>
      <xdr:colOff>1905866</xdr:colOff>
      <xdr:row>3</xdr:row>
      <xdr:rowOff>38100</xdr:rowOff>
    </xdr:to>
    <xdr:sp macro="" textlink="">
      <xdr:nvSpPr>
        <xdr:cNvPr id="56" name="Rectangle 9"/>
        <xdr:cNvSpPr>
          <a:spLocks noChangeArrowheads="1"/>
        </xdr:cNvSpPr>
      </xdr:nvSpPr>
      <xdr:spPr bwMode="auto">
        <a:xfrm>
          <a:off x="3604779" y="342900"/>
          <a:ext cx="1418360" cy="120188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clientData/>
  </xdr:twoCellAnchor>
  <xdr:twoCellAnchor>
    <xdr:from>
      <xdr:col>2</xdr:col>
      <xdr:colOff>1934441</xdr:colOff>
      <xdr:row>0</xdr:row>
      <xdr:rowOff>342900</xdr:rowOff>
    </xdr:from>
    <xdr:to>
      <xdr:col>3</xdr:col>
      <xdr:colOff>1265958</xdr:colOff>
      <xdr:row>3</xdr:row>
      <xdr:rowOff>38100</xdr:rowOff>
    </xdr:to>
    <xdr:sp macro="" textlink="">
      <xdr:nvSpPr>
        <xdr:cNvPr id="57" name="Rectangle 10"/>
        <xdr:cNvSpPr>
          <a:spLocks noChangeArrowheads="1"/>
        </xdr:cNvSpPr>
      </xdr:nvSpPr>
      <xdr:spPr bwMode="auto">
        <a:xfrm>
          <a:off x="5051714" y="342900"/>
          <a:ext cx="1513608" cy="120188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75"/>
  <sheetViews>
    <sheetView workbookViewId="0"/>
  </sheetViews>
  <sheetFormatPr defaultRowHeight="13.5" x14ac:dyDescent="0.15"/>
  <cols>
    <col min="1" max="1" width="43.625" style="52" customWidth="1"/>
    <col min="2" max="2" width="13.625" style="52" bestFit="1" customWidth="1"/>
    <col min="3" max="248" width="8" style="52" customWidth="1"/>
    <col min="249" max="249" width="29.625" style="52" bestFit="1" customWidth="1"/>
    <col min="250" max="504" width="8" style="52" customWidth="1"/>
    <col min="505" max="505" width="29.625" style="52" bestFit="1" customWidth="1"/>
    <col min="506" max="760" width="8" style="52" customWidth="1"/>
    <col min="761" max="761" width="29.625" style="52" bestFit="1" customWidth="1"/>
    <col min="762" max="1016" width="8" style="52" customWidth="1"/>
    <col min="1017" max="1017" width="29.625" style="52" bestFit="1" customWidth="1"/>
    <col min="1018" max="1272" width="8" style="52" customWidth="1"/>
    <col min="1273" max="1273" width="29.625" style="52" bestFit="1" customWidth="1"/>
    <col min="1274" max="1528" width="8" style="52" customWidth="1"/>
    <col min="1529" max="1529" width="29.625" style="52" bestFit="1" customWidth="1"/>
    <col min="1530" max="1784" width="8" style="52" customWidth="1"/>
    <col min="1785" max="1785" width="29.625" style="52" bestFit="1" customWidth="1"/>
    <col min="1786" max="2040" width="8" style="52" customWidth="1"/>
    <col min="2041" max="2041" width="29.625" style="52" bestFit="1" customWidth="1"/>
    <col min="2042" max="2296" width="8" style="52" customWidth="1"/>
    <col min="2297" max="2297" width="29.625" style="52" bestFit="1" customWidth="1"/>
    <col min="2298" max="2552" width="8" style="52" customWidth="1"/>
    <col min="2553" max="2553" width="29.625" style="52" bestFit="1" customWidth="1"/>
    <col min="2554" max="2808" width="8" style="52" customWidth="1"/>
    <col min="2809" max="2809" width="29.625" style="52" bestFit="1" customWidth="1"/>
    <col min="2810" max="3064" width="8" style="52" customWidth="1"/>
    <col min="3065" max="3065" width="29.625" style="52" bestFit="1" customWidth="1"/>
    <col min="3066" max="3320" width="8" style="52" customWidth="1"/>
    <col min="3321" max="3321" width="29.625" style="52" bestFit="1" customWidth="1"/>
    <col min="3322" max="3576" width="8" style="52" customWidth="1"/>
    <col min="3577" max="3577" width="29.625" style="52" bestFit="1" customWidth="1"/>
    <col min="3578" max="3832" width="8" style="52" customWidth="1"/>
    <col min="3833" max="3833" width="29.625" style="52" bestFit="1" customWidth="1"/>
    <col min="3834" max="4088" width="8" style="52" customWidth="1"/>
    <col min="4089" max="4089" width="29.625" style="52" bestFit="1" customWidth="1"/>
    <col min="4090" max="4344" width="8" style="52" customWidth="1"/>
    <col min="4345" max="4345" width="29.625" style="52" bestFit="1" customWidth="1"/>
    <col min="4346" max="4600" width="8" style="52" customWidth="1"/>
    <col min="4601" max="4601" width="29.625" style="52" bestFit="1" customWidth="1"/>
    <col min="4602" max="4856" width="8" style="52" customWidth="1"/>
    <col min="4857" max="4857" width="29.625" style="52" bestFit="1" customWidth="1"/>
    <col min="4858" max="5112" width="8" style="52" customWidth="1"/>
    <col min="5113" max="5113" width="29.625" style="52" bestFit="1" customWidth="1"/>
    <col min="5114" max="5368" width="8" style="52" customWidth="1"/>
    <col min="5369" max="5369" width="29.625" style="52" bestFit="1" customWidth="1"/>
    <col min="5370" max="5624" width="8" style="52" customWidth="1"/>
    <col min="5625" max="5625" width="29.625" style="52" bestFit="1" customWidth="1"/>
    <col min="5626" max="5880" width="8" style="52" customWidth="1"/>
    <col min="5881" max="5881" width="29.625" style="52" bestFit="1" customWidth="1"/>
    <col min="5882" max="6136" width="8" style="52" customWidth="1"/>
    <col min="6137" max="6137" width="29.625" style="52" bestFit="1" customWidth="1"/>
    <col min="6138" max="6392" width="8" style="52" customWidth="1"/>
    <col min="6393" max="6393" width="29.625" style="52" bestFit="1" customWidth="1"/>
    <col min="6394" max="6648" width="8" style="52" customWidth="1"/>
    <col min="6649" max="6649" width="29.625" style="52" bestFit="1" customWidth="1"/>
    <col min="6650" max="6904" width="8" style="52" customWidth="1"/>
    <col min="6905" max="6905" width="29.625" style="52" bestFit="1" customWidth="1"/>
    <col min="6906" max="7160" width="8" style="52" customWidth="1"/>
    <col min="7161" max="7161" width="29.625" style="52" bestFit="1" customWidth="1"/>
    <col min="7162" max="7416" width="8" style="52" customWidth="1"/>
    <col min="7417" max="7417" width="29.625" style="52" bestFit="1" customWidth="1"/>
    <col min="7418" max="7672" width="8" style="52" customWidth="1"/>
    <col min="7673" max="7673" width="29.625" style="52" bestFit="1" customWidth="1"/>
    <col min="7674" max="7928" width="8" style="52" customWidth="1"/>
    <col min="7929" max="7929" width="29.625" style="52" bestFit="1" customWidth="1"/>
    <col min="7930" max="8184" width="8" style="52" customWidth="1"/>
    <col min="8185" max="8185" width="29.625" style="52" bestFit="1" customWidth="1"/>
    <col min="8186" max="8440" width="8" style="52" customWidth="1"/>
    <col min="8441" max="8441" width="29.625" style="52" bestFit="1" customWidth="1"/>
    <col min="8442" max="8696" width="8" style="52" customWidth="1"/>
    <col min="8697" max="8697" width="29.625" style="52" bestFit="1" customWidth="1"/>
    <col min="8698" max="8952" width="8" style="52" customWidth="1"/>
    <col min="8953" max="8953" width="29.625" style="52" bestFit="1" customWidth="1"/>
    <col min="8954" max="9208" width="8" style="52" customWidth="1"/>
    <col min="9209" max="9209" width="29.625" style="52" bestFit="1" customWidth="1"/>
    <col min="9210" max="9464" width="8" style="52" customWidth="1"/>
    <col min="9465" max="9465" width="29.625" style="52" bestFit="1" customWidth="1"/>
    <col min="9466" max="9720" width="8" style="52" customWidth="1"/>
    <col min="9721" max="9721" width="29.625" style="52" bestFit="1" customWidth="1"/>
    <col min="9722" max="9976" width="8" style="52" customWidth="1"/>
    <col min="9977" max="9977" width="29.625" style="52" bestFit="1" customWidth="1"/>
    <col min="9978" max="10232" width="8" style="52" customWidth="1"/>
    <col min="10233" max="10233" width="29.625" style="52" bestFit="1" customWidth="1"/>
    <col min="10234" max="10488" width="8" style="52" customWidth="1"/>
    <col min="10489" max="10489" width="29.625" style="52" bestFit="1" customWidth="1"/>
    <col min="10490" max="10744" width="8" style="52" customWidth="1"/>
    <col min="10745" max="10745" width="29.625" style="52" bestFit="1" customWidth="1"/>
    <col min="10746" max="11000" width="8" style="52" customWidth="1"/>
    <col min="11001" max="11001" width="29.625" style="52" bestFit="1" customWidth="1"/>
    <col min="11002" max="11256" width="8" style="52" customWidth="1"/>
    <col min="11257" max="11257" width="29.625" style="52" bestFit="1" customWidth="1"/>
    <col min="11258" max="11512" width="8" style="52" customWidth="1"/>
    <col min="11513" max="11513" width="29.625" style="52" bestFit="1" customWidth="1"/>
    <col min="11514" max="11768" width="8" style="52" customWidth="1"/>
    <col min="11769" max="11769" width="29.625" style="52" bestFit="1" customWidth="1"/>
    <col min="11770" max="12024" width="8" style="52" customWidth="1"/>
    <col min="12025" max="12025" width="29.625" style="52" bestFit="1" customWidth="1"/>
    <col min="12026" max="12280" width="8" style="52" customWidth="1"/>
    <col min="12281" max="12281" width="29.625" style="52" bestFit="1" customWidth="1"/>
    <col min="12282" max="12536" width="8" style="52" customWidth="1"/>
    <col min="12537" max="12537" width="29.625" style="52" bestFit="1" customWidth="1"/>
    <col min="12538" max="12792" width="8" style="52" customWidth="1"/>
    <col min="12793" max="12793" width="29.625" style="52" bestFit="1" customWidth="1"/>
    <col min="12794" max="13048" width="8" style="52" customWidth="1"/>
    <col min="13049" max="13049" width="29.625" style="52" bestFit="1" customWidth="1"/>
    <col min="13050" max="13304" width="8" style="52" customWidth="1"/>
    <col min="13305" max="13305" width="29.625" style="52" bestFit="1" customWidth="1"/>
    <col min="13306" max="13560" width="8" style="52" customWidth="1"/>
    <col min="13561" max="13561" width="29.625" style="52" bestFit="1" customWidth="1"/>
    <col min="13562" max="13816" width="8" style="52" customWidth="1"/>
    <col min="13817" max="13817" width="29.625" style="52" bestFit="1" customWidth="1"/>
    <col min="13818" max="14072" width="8" style="52" customWidth="1"/>
    <col min="14073" max="14073" width="29.625" style="52" bestFit="1" customWidth="1"/>
    <col min="14074" max="14328" width="8" style="52" customWidth="1"/>
    <col min="14329" max="14329" width="29.625" style="52" bestFit="1" customWidth="1"/>
    <col min="14330" max="14584" width="8" style="52" customWidth="1"/>
    <col min="14585" max="14585" width="29.625" style="52" bestFit="1" customWidth="1"/>
    <col min="14586" max="14840" width="8" style="52" customWidth="1"/>
    <col min="14841" max="14841" width="29.625" style="52" bestFit="1" customWidth="1"/>
    <col min="14842" max="15096" width="8" style="52" customWidth="1"/>
    <col min="15097" max="15097" width="29.625" style="52" bestFit="1" customWidth="1"/>
    <col min="15098" max="15352" width="8" style="52" customWidth="1"/>
    <col min="15353" max="15353" width="29.625" style="52" bestFit="1" customWidth="1"/>
    <col min="15354" max="15608" width="8" style="52" customWidth="1"/>
    <col min="15609" max="15609" width="29.625" style="52" bestFit="1" customWidth="1"/>
    <col min="15610" max="15864" width="8" style="52" customWidth="1"/>
    <col min="15865" max="15865" width="29.625" style="52" bestFit="1" customWidth="1"/>
    <col min="15866" max="16120" width="8" style="52" customWidth="1"/>
    <col min="16121" max="16121" width="29.625" style="52" bestFit="1" customWidth="1"/>
    <col min="16122" max="16384" width="8" style="52" customWidth="1"/>
  </cols>
  <sheetData>
    <row r="1" spans="1:2" x14ac:dyDescent="0.15">
      <c r="A1" s="52" t="s">
        <v>44</v>
      </c>
      <c r="B1" s="52">
        <v>0</v>
      </c>
    </row>
    <row r="2" spans="1:2" x14ac:dyDescent="0.15">
      <c r="A2" s="52" t="s">
        <v>45</v>
      </c>
      <c r="B2" s="52" t="s">
        <v>433</v>
      </c>
    </row>
    <row r="3" spans="1:2" x14ac:dyDescent="0.15">
      <c r="A3" s="52" t="s">
        <v>46</v>
      </c>
      <c r="B3" s="52">
        <v>0</v>
      </c>
    </row>
    <row r="4" spans="1:2" x14ac:dyDescent="0.15">
      <c r="A4" s="52" t="s">
        <v>47</v>
      </c>
      <c r="B4" s="52" t="s">
        <v>419</v>
      </c>
    </row>
    <row r="5" spans="1:2" x14ac:dyDescent="0.15">
      <c r="A5" s="52" t="s">
        <v>48</v>
      </c>
    </row>
    <row r="6" spans="1:2" x14ac:dyDescent="0.15">
      <c r="A6" s="52" t="s">
        <v>49</v>
      </c>
    </row>
    <row r="7" spans="1:2" x14ac:dyDescent="0.15">
      <c r="A7" s="52" t="s">
        <v>50</v>
      </c>
    </row>
    <row r="8" spans="1:2" x14ac:dyDescent="0.15">
      <c r="A8" s="52" t="s">
        <v>51</v>
      </c>
    </row>
    <row r="9" spans="1:2" x14ac:dyDescent="0.15">
      <c r="A9" s="52" t="s">
        <v>52</v>
      </c>
    </row>
    <row r="10" spans="1:2" x14ac:dyDescent="0.15">
      <c r="A10" s="52" t="s">
        <v>53</v>
      </c>
    </row>
    <row r="11" spans="1:2" x14ac:dyDescent="0.15">
      <c r="A11" s="52" t="s">
        <v>54</v>
      </c>
    </row>
    <row r="12" spans="1:2" x14ac:dyDescent="0.15">
      <c r="A12" s="52" t="s">
        <v>55</v>
      </c>
    </row>
    <row r="13" spans="1:2" x14ac:dyDescent="0.15">
      <c r="A13" s="52" t="s">
        <v>56</v>
      </c>
    </row>
    <row r="14" spans="1:2" x14ac:dyDescent="0.15">
      <c r="A14" s="52" t="s">
        <v>57</v>
      </c>
    </row>
    <row r="15" spans="1:2" x14ac:dyDescent="0.15">
      <c r="A15" s="52" t="s">
        <v>58</v>
      </c>
    </row>
    <row r="16" spans="1:2" x14ac:dyDescent="0.15">
      <c r="A16" s="52" t="s">
        <v>59</v>
      </c>
    </row>
    <row r="17" spans="1:1" x14ac:dyDescent="0.15">
      <c r="A17" s="52" t="s">
        <v>60</v>
      </c>
    </row>
    <row r="18" spans="1:1" x14ac:dyDescent="0.15">
      <c r="A18" s="52" t="s">
        <v>61</v>
      </c>
    </row>
    <row r="19" spans="1:1" x14ac:dyDescent="0.15">
      <c r="A19" s="52" t="s">
        <v>62</v>
      </c>
    </row>
    <row r="20" spans="1:1" x14ac:dyDescent="0.15">
      <c r="A20" s="52" t="s">
        <v>63</v>
      </c>
    </row>
    <row r="21" spans="1:1" x14ac:dyDescent="0.15">
      <c r="A21" s="52" t="s">
        <v>64</v>
      </c>
    </row>
    <row r="22" spans="1:1" x14ac:dyDescent="0.15">
      <c r="A22" s="52" t="s">
        <v>65</v>
      </c>
    </row>
    <row r="23" spans="1:1" x14ac:dyDescent="0.15">
      <c r="A23" s="52" t="s">
        <v>66</v>
      </c>
    </row>
    <row r="24" spans="1:1" x14ac:dyDescent="0.15">
      <c r="A24" s="52" t="s">
        <v>67</v>
      </c>
    </row>
    <row r="25" spans="1:1" x14ac:dyDescent="0.15">
      <c r="A25" s="52" t="s">
        <v>68</v>
      </c>
    </row>
    <row r="26" spans="1:1" x14ac:dyDescent="0.15">
      <c r="A26" s="52" t="s">
        <v>69</v>
      </c>
    </row>
    <row r="27" spans="1:1" x14ac:dyDescent="0.15">
      <c r="A27" s="52" t="s">
        <v>70</v>
      </c>
    </row>
    <row r="28" spans="1:1" x14ac:dyDescent="0.15">
      <c r="A28" s="52" t="s">
        <v>71</v>
      </c>
    </row>
    <row r="29" spans="1:1" x14ac:dyDescent="0.15">
      <c r="A29" s="52" t="s">
        <v>72</v>
      </c>
    </row>
    <row r="30" spans="1:1" x14ac:dyDescent="0.15">
      <c r="A30" s="52" t="s">
        <v>73</v>
      </c>
    </row>
    <row r="31" spans="1:1" x14ac:dyDescent="0.15">
      <c r="A31" s="52" t="s">
        <v>74</v>
      </c>
    </row>
    <row r="32" spans="1:1" x14ac:dyDescent="0.15">
      <c r="A32" s="52" t="s">
        <v>75</v>
      </c>
    </row>
    <row r="33" spans="1:1" x14ac:dyDescent="0.15">
      <c r="A33" s="52" t="s">
        <v>76</v>
      </c>
    </row>
    <row r="34" spans="1:1" x14ac:dyDescent="0.15">
      <c r="A34" s="52" t="s">
        <v>77</v>
      </c>
    </row>
    <row r="35" spans="1:1" x14ac:dyDescent="0.15">
      <c r="A35" s="52" t="s">
        <v>78</v>
      </c>
    </row>
    <row r="36" spans="1:1" x14ac:dyDescent="0.15">
      <c r="A36" s="52" t="s">
        <v>79</v>
      </c>
    </row>
    <row r="37" spans="1:1" x14ac:dyDescent="0.15">
      <c r="A37" s="52" t="s">
        <v>80</v>
      </c>
    </row>
    <row r="38" spans="1:1" x14ac:dyDescent="0.15">
      <c r="A38" s="52" t="s">
        <v>81</v>
      </c>
    </row>
    <row r="39" spans="1:1" x14ac:dyDescent="0.15">
      <c r="A39" s="52" t="s">
        <v>82</v>
      </c>
    </row>
    <row r="40" spans="1:1" x14ac:dyDescent="0.15">
      <c r="A40" s="52" t="s">
        <v>83</v>
      </c>
    </row>
    <row r="41" spans="1:1" x14ac:dyDescent="0.15">
      <c r="A41" s="52" t="s">
        <v>84</v>
      </c>
    </row>
    <row r="42" spans="1:1" x14ac:dyDescent="0.15">
      <c r="A42" s="52" t="s">
        <v>85</v>
      </c>
    </row>
    <row r="43" spans="1:1" x14ac:dyDescent="0.15">
      <c r="A43" s="52" t="s">
        <v>86</v>
      </c>
    </row>
    <row r="44" spans="1:1" x14ac:dyDescent="0.15">
      <c r="A44" s="52" t="s">
        <v>87</v>
      </c>
    </row>
    <row r="45" spans="1:1" x14ac:dyDescent="0.15">
      <c r="A45" s="52" t="s">
        <v>88</v>
      </c>
    </row>
    <row r="46" spans="1:1" x14ac:dyDescent="0.15">
      <c r="A46" s="52" t="s">
        <v>89</v>
      </c>
    </row>
    <row r="47" spans="1:1" x14ac:dyDescent="0.15">
      <c r="A47" s="52" t="s">
        <v>90</v>
      </c>
    </row>
    <row r="48" spans="1:1" x14ac:dyDescent="0.15">
      <c r="A48" s="52" t="s">
        <v>91</v>
      </c>
    </row>
    <row r="49" spans="1:1" x14ac:dyDescent="0.15">
      <c r="A49" s="52" t="s">
        <v>92</v>
      </c>
    </row>
    <row r="50" spans="1:1" x14ac:dyDescent="0.15">
      <c r="A50" s="52" t="s">
        <v>93</v>
      </c>
    </row>
    <row r="51" spans="1:1" x14ac:dyDescent="0.15">
      <c r="A51" s="52" t="s">
        <v>94</v>
      </c>
    </row>
    <row r="52" spans="1:1" x14ac:dyDescent="0.15">
      <c r="A52" s="52" t="s">
        <v>95</v>
      </c>
    </row>
    <row r="53" spans="1:1" x14ac:dyDescent="0.15">
      <c r="A53" s="52" t="s">
        <v>96</v>
      </c>
    </row>
    <row r="54" spans="1:1" x14ac:dyDescent="0.15">
      <c r="A54" s="52" t="s">
        <v>97</v>
      </c>
    </row>
    <row r="55" spans="1:1" x14ac:dyDescent="0.15">
      <c r="A55" s="52" t="s">
        <v>98</v>
      </c>
    </row>
    <row r="56" spans="1:1" x14ac:dyDescent="0.15">
      <c r="A56" s="52" t="s">
        <v>99</v>
      </c>
    </row>
    <row r="57" spans="1:1" x14ac:dyDescent="0.15">
      <c r="A57" s="52" t="s">
        <v>100</v>
      </c>
    </row>
    <row r="58" spans="1:1" x14ac:dyDescent="0.15">
      <c r="A58" s="52" t="s">
        <v>101</v>
      </c>
    </row>
    <row r="59" spans="1:1" x14ac:dyDescent="0.15">
      <c r="A59" s="52" t="s">
        <v>102</v>
      </c>
    </row>
    <row r="60" spans="1:1" x14ac:dyDescent="0.15">
      <c r="A60" s="52" t="s">
        <v>103</v>
      </c>
    </row>
    <row r="61" spans="1:1" x14ac:dyDescent="0.15">
      <c r="A61" s="52" t="s">
        <v>104</v>
      </c>
    </row>
    <row r="62" spans="1:1" x14ac:dyDescent="0.15">
      <c r="A62" s="52" t="s">
        <v>105</v>
      </c>
    </row>
    <row r="63" spans="1:1" x14ac:dyDescent="0.15">
      <c r="A63" s="52" t="s">
        <v>106</v>
      </c>
    </row>
    <row r="64" spans="1:1" x14ac:dyDescent="0.15">
      <c r="A64" s="52" t="s">
        <v>107</v>
      </c>
    </row>
    <row r="65" spans="1:1" x14ac:dyDescent="0.15">
      <c r="A65" s="52" t="s">
        <v>108</v>
      </c>
    </row>
    <row r="66" spans="1:1" x14ac:dyDescent="0.15">
      <c r="A66" s="52" t="s">
        <v>109</v>
      </c>
    </row>
    <row r="67" spans="1:1" x14ac:dyDescent="0.15">
      <c r="A67" s="52" t="s">
        <v>110</v>
      </c>
    </row>
    <row r="68" spans="1:1" x14ac:dyDescent="0.15">
      <c r="A68" s="52" t="s">
        <v>111</v>
      </c>
    </row>
    <row r="69" spans="1:1" x14ac:dyDescent="0.15">
      <c r="A69" s="52" t="s">
        <v>112</v>
      </c>
    </row>
    <row r="70" spans="1:1" x14ac:dyDescent="0.15">
      <c r="A70" s="52" t="s">
        <v>113</v>
      </c>
    </row>
    <row r="71" spans="1:1" x14ac:dyDescent="0.15">
      <c r="A71" s="52" t="s">
        <v>114</v>
      </c>
    </row>
    <row r="72" spans="1:1" x14ac:dyDescent="0.15">
      <c r="A72" s="52" t="s">
        <v>115</v>
      </c>
    </row>
    <row r="73" spans="1:1" x14ac:dyDescent="0.15">
      <c r="A73" s="52" t="s">
        <v>116</v>
      </c>
    </row>
    <row r="74" spans="1:1" x14ac:dyDescent="0.15">
      <c r="A74" s="52" t="s">
        <v>117</v>
      </c>
    </row>
    <row r="75" spans="1:1" x14ac:dyDescent="0.15">
      <c r="A75" s="52" t="s">
        <v>118</v>
      </c>
    </row>
    <row r="76" spans="1:1" x14ac:dyDescent="0.15">
      <c r="A76" s="52" t="s">
        <v>119</v>
      </c>
    </row>
    <row r="77" spans="1:1" x14ac:dyDescent="0.15">
      <c r="A77" s="52" t="s">
        <v>120</v>
      </c>
    </row>
    <row r="78" spans="1:1" x14ac:dyDescent="0.15">
      <c r="A78" s="52" t="s">
        <v>121</v>
      </c>
    </row>
    <row r="79" spans="1:1" x14ac:dyDescent="0.15">
      <c r="A79" s="52" t="s">
        <v>122</v>
      </c>
    </row>
    <row r="80" spans="1:1" x14ac:dyDescent="0.15">
      <c r="A80" s="52" t="s">
        <v>123</v>
      </c>
    </row>
    <row r="81" spans="1:1" x14ac:dyDescent="0.15">
      <c r="A81" s="52" t="s">
        <v>124</v>
      </c>
    </row>
    <row r="82" spans="1:1" x14ac:dyDescent="0.15">
      <c r="A82" s="52" t="s">
        <v>125</v>
      </c>
    </row>
    <row r="83" spans="1:1" x14ac:dyDescent="0.15">
      <c r="A83" s="52" t="s">
        <v>126</v>
      </c>
    </row>
    <row r="84" spans="1:1" x14ac:dyDescent="0.15">
      <c r="A84" s="52" t="s">
        <v>127</v>
      </c>
    </row>
    <row r="85" spans="1:1" x14ac:dyDescent="0.15">
      <c r="A85" s="52" t="s">
        <v>128</v>
      </c>
    </row>
    <row r="86" spans="1:1" x14ac:dyDescent="0.15">
      <c r="A86" s="52" t="s">
        <v>129</v>
      </c>
    </row>
    <row r="87" spans="1:1" x14ac:dyDescent="0.15">
      <c r="A87" s="52" t="s">
        <v>130</v>
      </c>
    </row>
    <row r="88" spans="1:1" x14ac:dyDescent="0.15">
      <c r="A88" s="52" t="s">
        <v>131</v>
      </c>
    </row>
    <row r="89" spans="1:1" x14ac:dyDescent="0.15">
      <c r="A89" s="52" t="s">
        <v>132</v>
      </c>
    </row>
    <row r="90" spans="1:1" x14ac:dyDescent="0.15">
      <c r="A90" s="52" t="s">
        <v>133</v>
      </c>
    </row>
    <row r="91" spans="1:1" x14ac:dyDescent="0.15">
      <c r="A91" s="52" t="s">
        <v>134</v>
      </c>
    </row>
    <row r="92" spans="1:1" x14ac:dyDescent="0.15">
      <c r="A92" s="52" t="s">
        <v>135</v>
      </c>
    </row>
    <row r="93" spans="1:1" x14ac:dyDescent="0.15">
      <c r="A93" s="52" t="s">
        <v>136</v>
      </c>
    </row>
    <row r="94" spans="1:1" x14ac:dyDescent="0.15">
      <c r="A94" s="52" t="s">
        <v>137</v>
      </c>
    </row>
    <row r="95" spans="1:1" x14ac:dyDescent="0.15">
      <c r="A95" s="52" t="s">
        <v>138</v>
      </c>
    </row>
    <row r="96" spans="1:1" x14ac:dyDescent="0.15">
      <c r="A96" s="52" t="s">
        <v>139</v>
      </c>
    </row>
    <row r="97" spans="1:1" x14ac:dyDescent="0.15">
      <c r="A97" s="52" t="s">
        <v>140</v>
      </c>
    </row>
    <row r="98" spans="1:1" x14ac:dyDescent="0.15">
      <c r="A98" s="52" t="s">
        <v>141</v>
      </c>
    </row>
    <row r="99" spans="1:1" x14ac:dyDescent="0.15">
      <c r="A99" s="52" t="s">
        <v>142</v>
      </c>
    </row>
    <row r="100" spans="1:1" x14ac:dyDescent="0.15">
      <c r="A100" s="52" t="s">
        <v>143</v>
      </c>
    </row>
    <row r="101" spans="1:1" x14ac:dyDescent="0.15">
      <c r="A101" s="52" t="s">
        <v>144</v>
      </c>
    </row>
    <row r="102" spans="1:1" x14ac:dyDescent="0.15">
      <c r="A102" s="52" t="s">
        <v>145</v>
      </c>
    </row>
    <row r="103" spans="1:1" x14ac:dyDescent="0.15">
      <c r="A103" s="52" t="s">
        <v>146</v>
      </c>
    </row>
    <row r="104" spans="1:1" x14ac:dyDescent="0.15">
      <c r="A104" s="52" t="s">
        <v>147</v>
      </c>
    </row>
    <row r="105" spans="1:1" x14ac:dyDescent="0.15">
      <c r="A105" s="52" t="s">
        <v>148</v>
      </c>
    </row>
    <row r="106" spans="1:1" x14ac:dyDescent="0.15">
      <c r="A106" s="52" t="s">
        <v>149</v>
      </c>
    </row>
    <row r="107" spans="1:1" x14ac:dyDescent="0.15">
      <c r="A107" s="52" t="s">
        <v>150</v>
      </c>
    </row>
    <row r="108" spans="1:1" x14ac:dyDescent="0.15">
      <c r="A108" s="52" t="s">
        <v>151</v>
      </c>
    </row>
    <row r="109" spans="1:1" x14ac:dyDescent="0.15">
      <c r="A109" s="52" t="s">
        <v>152</v>
      </c>
    </row>
    <row r="110" spans="1:1" x14ac:dyDescent="0.15">
      <c r="A110" s="52" t="s">
        <v>153</v>
      </c>
    </row>
    <row r="111" spans="1:1" x14ac:dyDescent="0.15">
      <c r="A111" s="52" t="s">
        <v>154</v>
      </c>
    </row>
    <row r="112" spans="1:1" x14ac:dyDescent="0.15">
      <c r="A112" s="52" t="s">
        <v>155</v>
      </c>
    </row>
    <row r="113" spans="1:1" x14ac:dyDescent="0.15">
      <c r="A113" s="52" t="s">
        <v>156</v>
      </c>
    </row>
    <row r="114" spans="1:1" x14ac:dyDescent="0.15">
      <c r="A114" s="52" t="s">
        <v>157</v>
      </c>
    </row>
    <row r="115" spans="1:1" x14ac:dyDescent="0.15">
      <c r="A115" s="52" t="s">
        <v>158</v>
      </c>
    </row>
    <row r="116" spans="1:1" x14ac:dyDescent="0.15">
      <c r="A116" s="52" t="s">
        <v>159</v>
      </c>
    </row>
    <row r="117" spans="1:1" x14ac:dyDescent="0.15">
      <c r="A117" s="52" t="s">
        <v>160</v>
      </c>
    </row>
    <row r="118" spans="1:1" x14ac:dyDescent="0.15">
      <c r="A118" s="52" t="s">
        <v>161</v>
      </c>
    </row>
    <row r="119" spans="1:1" x14ac:dyDescent="0.15">
      <c r="A119" s="52" t="s">
        <v>162</v>
      </c>
    </row>
    <row r="120" spans="1:1" x14ac:dyDescent="0.15">
      <c r="A120" s="52" t="s">
        <v>163</v>
      </c>
    </row>
    <row r="121" spans="1:1" x14ac:dyDescent="0.15">
      <c r="A121" s="52" t="s">
        <v>164</v>
      </c>
    </row>
    <row r="122" spans="1:1" x14ac:dyDescent="0.15">
      <c r="A122" s="52" t="s">
        <v>165</v>
      </c>
    </row>
    <row r="123" spans="1:1" x14ac:dyDescent="0.15">
      <c r="A123" s="52" t="s">
        <v>166</v>
      </c>
    </row>
    <row r="124" spans="1:1" x14ac:dyDescent="0.15">
      <c r="A124" s="52" t="s">
        <v>167</v>
      </c>
    </row>
    <row r="125" spans="1:1" x14ac:dyDescent="0.15">
      <c r="A125" s="52" t="s">
        <v>168</v>
      </c>
    </row>
    <row r="126" spans="1:1" x14ac:dyDescent="0.15">
      <c r="A126" s="52" t="s">
        <v>169</v>
      </c>
    </row>
    <row r="127" spans="1:1" x14ac:dyDescent="0.15">
      <c r="A127" s="52" t="s">
        <v>170</v>
      </c>
    </row>
    <row r="128" spans="1:1" x14ac:dyDescent="0.15">
      <c r="A128" s="52" t="s">
        <v>171</v>
      </c>
    </row>
    <row r="129" spans="1:1" x14ac:dyDescent="0.15">
      <c r="A129" s="52" t="s">
        <v>172</v>
      </c>
    </row>
    <row r="130" spans="1:1" x14ac:dyDescent="0.15">
      <c r="A130" s="52" t="s">
        <v>173</v>
      </c>
    </row>
    <row r="131" spans="1:1" x14ac:dyDescent="0.15">
      <c r="A131" s="52" t="s">
        <v>174</v>
      </c>
    </row>
    <row r="132" spans="1:1" x14ac:dyDescent="0.15">
      <c r="A132" s="52" t="s">
        <v>175</v>
      </c>
    </row>
    <row r="133" spans="1:1" x14ac:dyDescent="0.15">
      <c r="A133" s="52" t="s">
        <v>176</v>
      </c>
    </row>
    <row r="134" spans="1:1" x14ac:dyDescent="0.15">
      <c r="A134" s="52" t="s">
        <v>177</v>
      </c>
    </row>
    <row r="135" spans="1:1" x14ac:dyDescent="0.15">
      <c r="A135" s="52" t="s">
        <v>178</v>
      </c>
    </row>
    <row r="136" spans="1:1" x14ac:dyDescent="0.15">
      <c r="A136" s="52" t="s">
        <v>179</v>
      </c>
    </row>
    <row r="137" spans="1:1" x14ac:dyDescent="0.15">
      <c r="A137" s="52" t="s">
        <v>180</v>
      </c>
    </row>
    <row r="138" spans="1:1" x14ac:dyDescent="0.15">
      <c r="A138" s="52" t="s">
        <v>181</v>
      </c>
    </row>
    <row r="139" spans="1:1" x14ac:dyDescent="0.15">
      <c r="A139" s="52" t="s">
        <v>182</v>
      </c>
    </row>
    <row r="140" spans="1:1" x14ac:dyDescent="0.15">
      <c r="A140" s="52" t="s">
        <v>183</v>
      </c>
    </row>
    <row r="141" spans="1:1" x14ac:dyDescent="0.15">
      <c r="A141" s="52" t="s">
        <v>184</v>
      </c>
    </row>
    <row r="142" spans="1:1" x14ac:dyDescent="0.15">
      <c r="A142" s="52" t="s">
        <v>185</v>
      </c>
    </row>
    <row r="143" spans="1:1" x14ac:dyDescent="0.15">
      <c r="A143" s="52" t="s">
        <v>186</v>
      </c>
    </row>
    <row r="144" spans="1:1" x14ac:dyDescent="0.15">
      <c r="A144" s="52" t="s">
        <v>187</v>
      </c>
    </row>
    <row r="145" spans="1:1" x14ac:dyDescent="0.15">
      <c r="A145" s="52" t="s">
        <v>188</v>
      </c>
    </row>
    <row r="146" spans="1:1" x14ac:dyDescent="0.15">
      <c r="A146" s="52" t="s">
        <v>189</v>
      </c>
    </row>
    <row r="147" spans="1:1" x14ac:dyDescent="0.15">
      <c r="A147" s="52" t="s">
        <v>190</v>
      </c>
    </row>
    <row r="148" spans="1:1" x14ac:dyDescent="0.15">
      <c r="A148" s="52" t="s">
        <v>191</v>
      </c>
    </row>
    <row r="149" spans="1:1" x14ac:dyDescent="0.15">
      <c r="A149" s="52" t="s">
        <v>192</v>
      </c>
    </row>
    <row r="150" spans="1:1" x14ac:dyDescent="0.15">
      <c r="A150" s="52" t="s">
        <v>193</v>
      </c>
    </row>
    <row r="151" spans="1:1" x14ac:dyDescent="0.15">
      <c r="A151" s="52" t="s">
        <v>194</v>
      </c>
    </row>
    <row r="152" spans="1:1" x14ac:dyDescent="0.15">
      <c r="A152" s="52" t="s">
        <v>195</v>
      </c>
    </row>
    <row r="153" spans="1:1" x14ac:dyDescent="0.15">
      <c r="A153" s="52" t="s">
        <v>196</v>
      </c>
    </row>
    <row r="154" spans="1:1" x14ac:dyDescent="0.15">
      <c r="A154" s="52" t="s">
        <v>197</v>
      </c>
    </row>
    <row r="155" spans="1:1" x14ac:dyDescent="0.15">
      <c r="A155" s="52" t="s">
        <v>198</v>
      </c>
    </row>
    <row r="156" spans="1:1" x14ac:dyDescent="0.15">
      <c r="A156" s="52" t="s">
        <v>199</v>
      </c>
    </row>
    <row r="157" spans="1:1" x14ac:dyDescent="0.15">
      <c r="A157" s="52" t="s">
        <v>200</v>
      </c>
    </row>
    <row r="158" spans="1:1" x14ac:dyDescent="0.15">
      <c r="A158" s="52" t="s">
        <v>201</v>
      </c>
    </row>
    <row r="159" spans="1:1" x14ac:dyDescent="0.15">
      <c r="A159" s="52" t="s">
        <v>202</v>
      </c>
    </row>
    <row r="160" spans="1:1" x14ac:dyDescent="0.15">
      <c r="A160" s="52" t="s">
        <v>203</v>
      </c>
    </row>
    <row r="161" spans="1:1" x14ac:dyDescent="0.15">
      <c r="A161" s="52" t="s">
        <v>204</v>
      </c>
    </row>
    <row r="162" spans="1:1" x14ac:dyDescent="0.15">
      <c r="A162" s="52" t="s">
        <v>205</v>
      </c>
    </row>
    <row r="163" spans="1:1" x14ac:dyDescent="0.15">
      <c r="A163" s="52" t="s">
        <v>206</v>
      </c>
    </row>
    <row r="164" spans="1:1" x14ac:dyDescent="0.15">
      <c r="A164" s="52" t="s">
        <v>207</v>
      </c>
    </row>
    <row r="165" spans="1:1" x14ac:dyDescent="0.15">
      <c r="A165" s="52" t="s">
        <v>208</v>
      </c>
    </row>
    <row r="166" spans="1:1" x14ac:dyDescent="0.15">
      <c r="A166" s="52" t="s">
        <v>209</v>
      </c>
    </row>
    <row r="167" spans="1:1" x14ac:dyDescent="0.15">
      <c r="A167" s="52" t="s">
        <v>210</v>
      </c>
    </row>
    <row r="168" spans="1:1" x14ac:dyDescent="0.15">
      <c r="A168" s="52" t="s">
        <v>211</v>
      </c>
    </row>
    <row r="169" spans="1:1" x14ac:dyDescent="0.15">
      <c r="A169" s="52" t="s">
        <v>212</v>
      </c>
    </row>
    <row r="170" spans="1:1" x14ac:dyDescent="0.15">
      <c r="A170" s="52" t="s">
        <v>213</v>
      </c>
    </row>
    <row r="171" spans="1:1" x14ac:dyDescent="0.15">
      <c r="A171" s="52" t="s">
        <v>214</v>
      </c>
    </row>
    <row r="172" spans="1:1" x14ac:dyDescent="0.15">
      <c r="A172" s="52" t="s">
        <v>215</v>
      </c>
    </row>
    <row r="173" spans="1:1" x14ac:dyDescent="0.15">
      <c r="A173" s="52" t="s">
        <v>216</v>
      </c>
    </row>
    <row r="174" spans="1:1" x14ac:dyDescent="0.15">
      <c r="A174" s="52" t="s">
        <v>217</v>
      </c>
    </row>
    <row r="175" spans="1:1" x14ac:dyDescent="0.15">
      <c r="A175" s="52" t="s">
        <v>218</v>
      </c>
    </row>
    <row r="176" spans="1:1" x14ac:dyDescent="0.15">
      <c r="A176" s="52" t="s">
        <v>219</v>
      </c>
    </row>
    <row r="177" spans="1:1" x14ac:dyDescent="0.15">
      <c r="A177" s="52" t="s">
        <v>220</v>
      </c>
    </row>
    <row r="178" spans="1:1" x14ac:dyDescent="0.15">
      <c r="A178" s="52" t="s">
        <v>221</v>
      </c>
    </row>
    <row r="179" spans="1:1" x14ac:dyDescent="0.15">
      <c r="A179" s="52" t="s">
        <v>222</v>
      </c>
    </row>
    <row r="180" spans="1:1" x14ac:dyDescent="0.15">
      <c r="A180" s="52" t="s">
        <v>223</v>
      </c>
    </row>
    <row r="181" spans="1:1" x14ac:dyDescent="0.15">
      <c r="A181" s="52" t="s">
        <v>224</v>
      </c>
    </row>
    <row r="182" spans="1:1" x14ac:dyDescent="0.15">
      <c r="A182" s="52" t="s">
        <v>225</v>
      </c>
    </row>
    <row r="183" spans="1:1" x14ac:dyDescent="0.15">
      <c r="A183" s="52" t="s">
        <v>226</v>
      </c>
    </row>
    <row r="184" spans="1:1" x14ac:dyDescent="0.15">
      <c r="A184" s="52" t="s">
        <v>227</v>
      </c>
    </row>
    <row r="185" spans="1:1" x14ac:dyDescent="0.15">
      <c r="A185" s="52" t="s">
        <v>228</v>
      </c>
    </row>
    <row r="186" spans="1:1" x14ac:dyDescent="0.15">
      <c r="A186" s="52" t="s">
        <v>229</v>
      </c>
    </row>
    <row r="187" spans="1:1" x14ac:dyDescent="0.15">
      <c r="A187" s="52" t="s">
        <v>230</v>
      </c>
    </row>
    <row r="188" spans="1:1" x14ac:dyDescent="0.15">
      <c r="A188" s="52" t="s">
        <v>231</v>
      </c>
    </row>
    <row r="189" spans="1:1" x14ac:dyDescent="0.15">
      <c r="A189" s="52" t="s">
        <v>232</v>
      </c>
    </row>
    <row r="190" spans="1:1" x14ac:dyDescent="0.15">
      <c r="A190" s="52" t="s">
        <v>233</v>
      </c>
    </row>
    <row r="191" spans="1:1" x14ac:dyDescent="0.15">
      <c r="A191" s="52" t="s">
        <v>234</v>
      </c>
    </row>
    <row r="192" spans="1:1" x14ac:dyDescent="0.15">
      <c r="A192" s="52" t="s">
        <v>235</v>
      </c>
    </row>
    <row r="193" spans="1:1" x14ac:dyDescent="0.15">
      <c r="A193" s="52" t="s">
        <v>236</v>
      </c>
    </row>
    <row r="194" spans="1:1" x14ac:dyDescent="0.15">
      <c r="A194" s="52" t="s">
        <v>237</v>
      </c>
    </row>
    <row r="195" spans="1:1" x14ac:dyDescent="0.15">
      <c r="A195" s="52" t="s">
        <v>238</v>
      </c>
    </row>
    <row r="196" spans="1:1" x14ac:dyDescent="0.15">
      <c r="A196" s="52" t="s">
        <v>239</v>
      </c>
    </row>
    <row r="197" spans="1:1" x14ac:dyDescent="0.15">
      <c r="A197" s="52" t="s">
        <v>240</v>
      </c>
    </row>
    <row r="198" spans="1:1" x14ac:dyDescent="0.15">
      <c r="A198" s="52" t="s">
        <v>241</v>
      </c>
    </row>
    <row r="199" spans="1:1" x14ac:dyDescent="0.15">
      <c r="A199" s="52" t="s">
        <v>242</v>
      </c>
    </row>
    <row r="200" spans="1:1" x14ac:dyDescent="0.15">
      <c r="A200" s="52" t="s">
        <v>243</v>
      </c>
    </row>
    <row r="201" spans="1:1" x14ac:dyDescent="0.15">
      <c r="A201" s="52" t="s">
        <v>244</v>
      </c>
    </row>
    <row r="202" spans="1:1" x14ac:dyDescent="0.15">
      <c r="A202" s="52" t="s">
        <v>245</v>
      </c>
    </row>
    <row r="203" spans="1:1" x14ac:dyDescent="0.15">
      <c r="A203" s="52" t="s">
        <v>246</v>
      </c>
    </row>
    <row r="204" spans="1:1" x14ac:dyDescent="0.15">
      <c r="A204" s="52" t="s">
        <v>247</v>
      </c>
    </row>
    <row r="205" spans="1:1" x14ac:dyDescent="0.15">
      <c r="A205" s="52" t="s">
        <v>248</v>
      </c>
    </row>
    <row r="206" spans="1:1" x14ac:dyDescent="0.15">
      <c r="A206" s="52" t="s">
        <v>249</v>
      </c>
    </row>
    <row r="207" spans="1:1" x14ac:dyDescent="0.15">
      <c r="A207" s="52" t="s">
        <v>250</v>
      </c>
    </row>
    <row r="208" spans="1:1" x14ac:dyDescent="0.15">
      <c r="A208" s="52" t="s">
        <v>251</v>
      </c>
    </row>
    <row r="209" spans="1:1" x14ac:dyDescent="0.15">
      <c r="A209" s="52" t="s">
        <v>252</v>
      </c>
    </row>
    <row r="210" spans="1:1" x14ac:dyDescent="0.15">
      <c r="A210" s="52" t="s">
        <v>253</v>
      </c>
    </row>
    <row r="211" spans="1:1" x14ac:dyDescent="0.15">
      <c r="A211" s="52" t="s">
        <v>254</v>
      </c>
    </row>
    <row r="212" spans="1:1" x14ac:dyDescent="0.15">
      <c r="A212" s="52" t="s">
        <v>255</v>
      </c>
    </row>
    <row r="213" spans="1:1" x14ac:dyDescent="0.15">
      <c r="A213" s="52" t="s">
        <v>256</v>
      </c>
    </row>
    <row r="214" spans="1:1" x14ac:dyDescent="0.15">
      <c r="A214" s="52" t="s">
        <v>257</v>
      </c>
    </row>
    <row r="215" spans="1:1" x14ac:dyDescent="0.15">
      <c r="A215" s="52" t="s">
        <v>258</v>
      </c>
    </row>
    <row r="216" spans="1:1" x14ac:dyDescent="0.15">
      <c r="A216" s="52" t="s">
        <v>259</v>
      </c>
    </row>
    <row r="217" spans="1:1" x14ac:dyDescent="0.15">
      <c r="A217" s="52" t="s">
        <v>260</v>
      </c>
    </row>
    <row r="218" spans="1:1" x14ac:dyDescent="0.15">
      <c r="A218" s="52" t="s">
        <v>261</v>
      </c>
    </row>
    <row r="219" spans="1:1" x14ac:dyDescent="0.15">
      <c r="A219" s="52" t="s">
        <v>262</v>
      </c>
    </row>
    <row r="220" spans="1:1" x14ac:dyDescent="0.15">
      <c r="A220" s="52" t="s">
        <v>263</v>
      </c>
    </row>
    <row r="221" spans="1:1" x14ac:dyDescent="0.15">
      <c r="A221" s="52" t="s">
        <v>264</v>
      </c>
    </row>
    <row r="222" spans="1:1" x14ac:dyDescent="0.15">
      <c r="A222" s="52" t="s">
        <v>265</v>
      </c>
    </row>
    <row r="223" spans="1:1" x14ac:dyDescent="0.15">
      <c r="A223" s="52" t="s">
        <v>266</v>
      </c>
    </row>
    <row r="224" spans="1:1" x14ac:dyDescent="0.15">
      <c r="A224" s="52" t="s">
        <v>267</v>
      </c>
    </row>
    <row r="225" spans="1:1" x14ac:dyDescent="0.15">
      <c r="A225" s="52" t="s">
        <v>268</v>
      </c>
    </row>
    <row r="226" spans="1:1" x14ac:dyDescent="0.15">
      <c r="A226" s="52" t="s">
        <v>269</v>
      </c>
    </row>
    <row r="227" spans="1:1" x14ac:dyDescent="0.15">
      <c r="A227" s="52" t="s">
        <v>270</v>
      </c>
    </row>
    <row r="228" spans="1:1" x14ac:dyDescent="0.15">
      <c r="A228" s="52" t="s">
        <v>271</v>
      </c>
    </row>
    <row r="229" spans="1:1" x14ac:dyDescent="0.15">
      <c r="A229" s="52" t="s">
        <v>272</v>
      </c>
    </row>
    <row r="230" spans="1:1" x14ac:dyDescent="0.15">
      <c r="A230" s="52" t="s">
        <v>273</v>
      </c>
    </row>
    <row r="231" spans="1:1" x14ac:dyDescent="0.15">
      <c r="A231" s="52" t="s">
        <v>274</v>
      </c>
    </row>
    <row r="232" spans="1:1" x14ac:dyDescent="0.15">
      <c r="A232" s="52" t="s">
        <v>275</v>
      </c>
    </row>
    <row r="233" spans="1:1" x14ac:dyDescent="0.15">
      <c r="A233" s="52" t="s">
        <v>276</v>
      </c>
    </row>
    <row r="234" spans="1:1" x14ac:dyDescent="0.15">
      <c r="A234" s="52" t="s">
        <v>277</v>
      </c>
    </row>
    <row r="235" spans="1:1" x14ac:dyDescent="0.15">
      <c r="A235" s="52" t="s">
        <v>278</v>
      </c>
    </row>
    <row r="236" spans="1:1" x14ac:dyDescent="0.15">
      <c r="A236" s="52" t="s">
        <v>279</v>
      </c>
    </row>
    <row r="237" spans="1:1" x14ac:dyDescent="0.15">
      <c r="A237" s="52" t="s">
        <v>280</v>
      </c>
    </row>
    <row r="238" spans="1:1" x14ac:dyDescent="0.15">
      <c r="A238" s="52" t="s">
        <v>281</v>
      </c>
    </row>
    <row r="239" spans="1:1" x14ac:dyDescent="0.15">
      <c r="A239" s="52" t="s">
        <v>282</v>
      </c>
    </row>
    <row r="240" spans="1:1" x14ac:dyDescent="0.15">
      <c r="A240" s="52" t="s">
        <v>283</v>
      </c>
    </row>
    <row r="241" spans="1:1" x14ac:dyDescent="0.15">
      <c r="A241" s="52" t="s">
        <v>284</v>
      </c>
    </row>
    <row r="242" spans="1:1" x14ac:dyDescent="0.15">
      <c r="A242" s="52" t="s">
        <v>285</v>
      </c>
    </row>
    <row r="243" spans="1:1" x14ac:dyDescent="0.15">
      <c r="A243" s="52" t="s">
        <v>286</v>
      </c>
    </row>
    <row r="244" spans="1:1" x14ac:dyDescent="0.15">
      <c r="A244" s="52" t="s">
        <v>287</v>
      </c>
    </row>
    <row r="245" spans="1:1" x14ac:dyDescent="0.15">
      <c r="A245" s="52" t="s">
        <v>288</v>
      </c>
    </row>
    <row r="246" spans="1:1" x14ac:dyDescent="0.15">
      <c r="A246" s="52" t="s">
        <v>289</v>
      </c>
    </row>
    <row r="247" spans="1:1" x14ac:dyDescent="0.15">
      <c r="A247" s="52" t="s">
        <v>290</v>
      </c>
    </row>
    <row r="248" spans="1:1" x14ac:dyDescent="0.15">
      <c r="A248" s="52" t="s">
        <v>291</v>
      </c>
    </row>
    <row r="249" spans="1:1" x14ac:dyDescent="0.15">
      <c r="A249" s="52" t="s">
        <v>292</v>
      </c>
    </row>
    <row r="250" spans="1:1" x14ac:dyDescent="0.15">
      <c r="A250" s="52" t="s">
        <v>293</v>
      </c>
    </row>
    <row r="251" spans="1:1" x14ac:dyDescent="0.15">
      <c r="A251" s="52" t="s">
        <v>294</v>
      </c>
    </row>
    <row r="252" spans="1:1" x14ac:dyDescent="0.15">
      <c r="A252" s="52" t="s">
        <v>295</v>
      </c>
    </row>
    <row r="253" spans="1:1" x14ac:dyDescent="0.15">
      <c r="A253" s="52" t="s">
        <v>296</v>
      </c>
    </row>
    <row r="254" spans="1:1" x14ac:dyDescent="0.15">
      <c r="A254" s="52" t="s">
        <v>297</v>
      </c>
    </row>
    <row r="255" spans="1:1" x14ac:dyDescent="0.15">
      <c r="A255" s="52" t="s">
        <v>298</v>
      </c>
    </row>
    <row r="256" spans="1:1" x14ac:dyDescent="0.15">
      <c r="A256" s="52" t="s">
        <v>299</v>
      </c>
    </row>
    <row r="257" spans="1:1" x14ac:dyDescent="0.15">
      <c r="A257" s="52" t="s">
        <v>300</v>
      </c>
    </row>
    <row r="258" spans="1:1" x14ac:dyDescent="0.15">
      <c r="A258" s="52" t="s">
        <v>301</v>
      </c>
    </row>
    <row r="259" spans="1:1" x14ac:dyDescent="0.15">
      <c r="A259" s="52" t="s">
        <v>302</v>
      </c>
    </row>
    <row r="260" spans="1:1" x14ac:dyDescent="0.15">
      <c r="A260" s="52" t="s">
        <v>303</v>
      </c>
    </row>
    <row r="261" spans="1:1" x14ac:dyDescent="0.15">
      <c r="A261" s="52" t="s">
        <v>304</v>
      </c>
    </row>
    <row r="262" spans="1:1" x14ac:dyDescent="0.15">
      <c r="A262" s="52" t="s">
        <v>305</v>
      </c>
    </row>
    <row r="263" spans="1:1" x14ac:dyDescent="0.15">
      <c r="A263" s="52" t="s">
        <v>306</v>
      </c>
    </row>
    <row r="264" spans="1:1" x14ac:dyDescent="0.15">
      <c r="A264" s="52" t="s">
        <v>307</v>
      </c>
    </row>
    <row r="265" spans="1:1" x14ac:dyDescent="0.15">
      <c r="A265" s="52" t="s">
        <v>308</v>
      </c>
    </row>
    <row r="266" spans="1:1" x14ac:dyDescent="0.15">
      <c r="A266" s="52" t="s">
        <v>309</v>
      </c>
    </row>
    <row r="267" spans="1:1" x14ac:dyDescent="0.15">
      <c r="A267" s="52" t="s">
        <v>310</v>
      </c>
    </row>
    <row r="268" spans="1:1" x14ac:dyDescent="0.15">
      <c r="A268" s="52" t="s">
        <v>311</v>
      </c>
    </row>
    <row r="269" spans="1:1" x14ac:dyDescent="0.15">
      <c r="A269" s="52" t="s">
        <v>312</v>
      </c>
    </row>
    <row r="270" spans="1:1" x14ac:dyDescent="0.15">
      <c r="A270" s="52" t="s">
        <v>313</v>
      </c>
    </row>
    <row r="271" spans="1:1" x14ac:dyDescent="0.15">
      <c r="A271" s="52" t="s">
        <v>314</v>
      </c>
    </row>
    <row r="272" spans="1:1" x14ac:dyDescent="0.15">
      <c r="A272" s="52" t="s">
        <v>315</v>
      </c>
    </row>
    <row r="273" spans="1:1" x14ac:dyDescent="0.15">
      <c r="A273" s="52" t="s">
        <v>316</v>
      </c>
    </row>
    <row r="274" spans="1:1" x14ac:dyDescent="0.15">
      <c r="A274" s="52" t="s">
        <v>317</v>
      </c>
    </row>
    <row r="275" spans="1:1" x14ac:dyDescent="0.15">
      <c r="A275" s="52" t="s">
        <v>318</v>
      </c>
    </row>
    <row r="276" spans="1:1" x14ac:dyDescent="0.15">
      <c r="A276" s="52" t="s">
        <v>319</v>
      </c>
    </row>
    <row r="277" spans="1:1" x14ac:dyDescent="0.15">
      <c r="A277" s="52" t="s">
        <v>320</v>
      </c>
    </row>
    <row r="278" spans="1:1" x14ac:dyDescent="0.15">
      <c r="A278" s="52" t="s">
        <v>321</v>
      </c>
    </row>
    <row r="279" spans="1:1" x14ac:dyDescent="0.15">
      <c r="A279" s="52" t="s">
        <v>322</v>
      </c>
    </row>
    <row r="280" spans="1:1" x14ac:dyDescent="0.15">
      <c r="A280" s="52" t="s">
        <v>323</v>
      </c>
    </row>
    <row r="281" spans="1:1" x14ac:dyDescent="0.15">
      <c r="A281" s="52" t="s">
        <v>324</v>
      </c>
    </row>
    <row r="282" spans="1:1" x14ac:dyDescent="0.15">
      <c r="A282" s="52" t="s">
        <v>325</v>
      </c>
    </row>
    <row r="283" spans="1:1" x14ac:dyDescent="0.15">
      <c r="A283" s="52" t="s">
        <v>326</v>
      </c>
    </row>
    <row r="284" spans="1:1" x14ac:dyDescent="0.15">
      <c r="A284" s="52" t="s">
        <v>327</v>
      </c>
    </row>
    <row r="285" spans="1:1" x14ac:dyDescent="0.15">
      <c r="A285" s="52" t="s">
        <v>328</v>
      </c>
    </row>
    <row r="286" spans="1:1" x14ac:dyDescent="0.15">
      <c r="A286" s="52" t="s">
        <v>329</v>
      </c>
    </row>
    <row r="287" spans="1:1" x14ac:dyDescent="0.15">
      <c r="A287" s="52" t="s">
        <v>330</v>
      </c>
    </row>
    <row r="288" spans="1:1" x14ac:dyDescent="0.15">
      <c r="A288" s="52" t="s">
        <v>331</v>
      </c>
    </row>
    <row r="289" spans="1:1" x14ac:dyDescent="0.15">
      <c r="A289" s="52" t="s">
        <v>332</v>
      </c>
    </row>
    <row r="290" spans="1:1" x14ac:dyDescent="0.15">
      <c r="A290" s="52" t="s">
        <v>333</v>
      </c>
    </row>
    <row r="291" spans="1:1" x14ac:dyDescent="0.15">
      <c r="A291" s="52" t="s">
        <v>334</v>
      </c>
    </row>
    <row r="292" spans="1:1" x14ac:dyDescent="0.15">
      <c r="A292" s="52" t="s">
        <v>335</v>
      </c>
    </row>
    <row r="293" spans="1:1" x14ac:dyDescent="0.15">
      <c r="A293" s="52" t="s">
        <v>336</v>
      </c>
    </row>
    <row r="294" spans="1:1" x14ac:dyDescent="0.15">
      <c r="A294" s="52" t="s">
        <v>337</v>
      </c>
    </row>
    <row r="295" spans="1:1" x14ac:dyDescent="0.15">
      <c r="A295" s="52" t="s">
        <v>338</v>
      </c>
    </row>
    <row r="296" spans="1:1" x14ac:dyDescent="0.15">
      <c r="A296" s="52" t="s">
        <v>339</v>
      </c>
    </row>
    <row r="297" spans="1:1" x14ac:dyDescent="0.15">
      <c r="A297" s="52" t="s">
        <v>340</v>
      </c>
    </row>
    <row r="298" spans="1:1" x14ac:dyDescent="0.15">
      <c r="A298" s="52" t="s">
        <v>341</v>
      </c>
    </row>
    <row r="299" spans="1:1" x14ac:dyDescent="0.15">
      <c r="A299" s="52" t="s">
        <v>342</v>
      </c>
    </row>
    <row r="300" spans="1:1" x14ac:dyDescent="0.15">
      <c r="A300" s="52" t="s">
        <v>343</v>
      </c>
    </row>
    <row r="301" spans="1:1" x14ac:dyDescent="0.15">
      <c r="A301" s="52" t="s">
        <v>344</v>
      </c>
    </row>
    <row r="302" spans="1:1" x14ac:dyDescent="0.15">
      <c r="A302" s="52" t="s">
        <v>345</v>
      </c>
    </row>
    <row r="303" spans="1:1" x14ac:dyDescent="0.15">
      <c r="A303" s="52" t="s">
        <v>346</v>
      </c>
    </row>
    <row r="304" spans="1:1" x14ac:dyDescent="0.15">
      <c r="A304" s="52" t="s">
        <v>347</v>
      </c>
    </row>
    <row r="305" spans="1:1" x14ac:dyDescent="0.15">
      <c r="A305" s="52" t="s">
        <v>348</v>
      </c>
    </row>
    <row r="306" spans="1:1" x14ac:dyDescent="0.15">
      <c r="A306" s="52" t="s">
        <v>349</v>
      </c>
    </row>
    <row r="307" spans="1:1" x14ac:dyDescent="0.15">
      <c r="A307" s="52" t="s">
        <v>350</v>
      </c>
    </row>
    <row r="308" spans="1:1" x14ac:dyDescent="0.15">
      <c r="A308" s="52" t="s">
        <v>351</v>
      </c>
    </row>
    <row r="309" spans="1:1" x14ac:dyDescent="0.15">
      <c r="A309" s="52" t="s">
        <v>352</v>
      </c>
    </row>
    <row r="310" spans="1:1" x14ac:dyDescent="0.15">
      <c r="A310" s="52" t="s">
        <v>353</v>
      </c>
    </row>
    <row r="311" spans="1:1" x14ac:dyDescent="0.15">
      <c r="A311" s="52" t="s">
        <v>354</v>
      </c>
    </row>
    <row r="312" spans="1:1" x14ac:dyDescent="0.15">
      <c r="A312" s="52" t="s">
        <v>355</v>
      </c>
    </row>
    <row r="313" spans="1:1" x14ac:dyDescent="0.15">
      <c r="A313" s="52" t="s">
        <v>356</v>
      </c>
    </row>
    <row r="314" spans="1:1" x14ac:dyDescent="0.15">
      <c r="A314" s="52" t="s">
        <v>357</v>
      </c>
    </row>
    <row r="315" spans="1:1" x14ac:dyDescent="0.15">
      <c r="A315" s="52" t="s">
        <v>358</v>
      </c>
    </row>
    <row r="316" spans="1:1" x14ac:dyDescent="0.15">
      <c r="A316" s="52" t="s">
        <v>359</v>
      </c>
    </row>
    <row r="317" spans="1:1" x14ac:dyDescent="0.15">
      <c r="A317" s="52" t="s">
        <v>360</v>
      </c>
    </row>
    <row r="318" spans="1:1" x14ac:dyDescent="0.15">
      <c r="A318" s="52" t="s">
        <v>361</v>
      </c>
    </row>
    <row r="319" spans="1:1" x14ac:dyDescent="0.15">
      <c r="A319" s="52" t="s">
        <v>362</v>
      </c>
    </row>
    <row r="320" spans="1:1" x14ac:dyDescent="0.15">
      <c r="A320" s="52" t="s">
        <v>363</v>
      </c>
    </row>
    <row r="321" spans="1:1" x14ac:dyDescent="0.15">
      <c r="A321" s="52" t="s">
        <v>364</v>
      </c>
    </row>
    <row r="322" spans="1:1" x14ac:dyDescent="0.15">
      <c r="A322" s="52" t="s">
        <v>365</v>
      </c>
    </row>
    <row r="323" spans="1:1" x14ac:dyDescent="0.15">
      <c r="A323" s="52" t="s">
        <v>366</v>
      </c>
    </row>
    <row r="324" spans="1:1" x14ac:dyDescent="0.15">
      <c r="A324" s="52" t="s">
        <v>367</v>
      </c>
    </row>
    <row r="325" spans="1:1" x14ac:dyDescent="0.15">
      <c r="A325" s="52" t="s">
        <v>368</v>
      </c>
    </row>
    <row r="326" spans="1:1" x14ac:dyDescent="0.15">
      <c r="A326" s="52" t="s">
        <v>369</v>
      </c>
    </row>
    <row r="327" spans="1:1" x14ac:dyDescent="0.15">
      <c r="A327" s="52" t="s">
        <v>370</v>
      </c>
    </row>
    <row r="328" spans="1:1" x14ac:dyDescent="0.15">
      <c r="A328" s="52" t="s">
        <v>371</v>
      </c>
    </row>
    <row r="329" spans="1:1" x14ac:dyDescent="0.15">
      <c r="A329" s="52" t="s">
        <v>372</v>
      </c>
    </row>
    <row r="330" spans="1:1" x14ac:dyDescent="0.15">
      <c r="A330" s="52" t="s">
        <v>373</v>
      </c>
    </row>
    <row r="331" spans="1:1" x14ac:dyDescent="0.15">
      <c r="A331" s="52" t="s">
        <v>374</v>
      </c>
    </row>
    <row r="332" spans="1:1" x14ac:dyDescent="0.15">
      <c r="A332" s="52" t="s">
        <v>375</v>
      </c>
    </row>
    <row r="333" spans="1:1" x14ac:dyDescent="0.15">
      <c r="A333" s="52" t="s">
        <v>376</v>
      </c>
    </row>
    <row r="334" spans="1:1" x14ac:dyDescent="0.15">
      <c r="A334" s="52" t="s">
        <v>377</v>
      </c>
    </row>
    <row r="335" spans="1:1" x14ac:dyDescent="0.15">
      <c r="A335" s="52" t="s">
        <v>378</v>
      </c>
    </row>
    <row r="336" spans="1:1" x14ac:dyDescent="0.15">
      <c r="A336" s="52" t="s">
        <v>379</v>
      </c>
    </row>
    <row r="337" spans="1:1" x14ac:dyDescent="0.15">
      <c r="A337" s="52" t="s">
        <v>380</v>
      </c>
    </row>
    <row r="338" spans="1:1" x14ac:dyDescent="0.15">
      <c r="A338" s="52" t="s">
        <v>381</v>
      </c>
    </row>
    <row r="339" spans="1:1" x14ac:dyDescent="0.15">
      <c r="A339" s="52" t="s">
        <v>382</v>
      </c>
    </row>
    <row r="340" spans="1:1" x14ac:dyDescent="0.15">
      <c r="A340" s="52" t="s">
        <v>383</v>
      </c>
    </row>
    <row r="341" spans="1:1" x14ac:dyDescent="0.15">
      <c r="A341" s="52" t="s">
        <v>384</v>
      </c>
    </row>
    <row r="342" spans="1:1" x14ac:dyDescent="0.15">
      <c r="A342" s="52" t="s">
        <v>385</v>
      </c>
    </row>
    <row r="343" spans="1:1" x14ac:dyDescent="0.15">
      <c r="A343" s="52" t="s">
        <v>386</v>
      </c>
    </row>
    <row r="344" spans="1:1" x14ac:dyDescent="0.15">
      <c r="A344" s="52" t="s">
        <v>387</v>
      </c>
    </row>
    <row r="345" spans="1:1" x14ac:dyDescent="0.15">
      <c r="A345" s="52" t="s">
        <v>388</v>
      </c>
    </row>
    <row r="346" spans="1:1" x14ac:dyDescent="0.15">
      <c r="A346" s="52" t="s">
        <v>389</v>
      </c>
    </row>
    <row r="347" spans="1:1" x14ac:dyDescent="0.15">
      <c r="A347" s="52" t="s">
        <v>390</v>
      </c>
    </row>
    <row r="348" spans="1:1" x14ac:dyDescent="0.15">
      <c r="A348" s="52" t="s">
        <v>391</v>
      </c>
    </row>
    <row r="349" spans="1:1" x14ac:dyDescent="0.15">
      <c r="A349" s="52" t="s">
        <v>392</v>
      </c>
    </row>
    <row r="350" spans="1:1" x14ac:dyDescent="0.15">
      <c r="A350" s="52" t="s">
        <v>393</v>
      </c>
    </row>
    <row r="351" spans="1:1" x14ac:dyDescent="0.15">
      <c r="A351" s="52" t="s">
        <v>394</v>
      </c>
    </row>
    <row r="352" spans="1:1" x14ac:dyDescent="0.15">
      <c r="A352" s="52" t="s">
        <v>395</v>
      </c>
    </row>
    <row r="353" spans="1:1" x14ac:dyDescent="0.15">
      <c r="A353" s="52" t="s">
        <v>396</v>
      </c>
    </row>
    <row r="354" spans="1:1" x14ac:dyDescent="0.15">
      <c r="A354" s="52" t="s">
        <v>397</v>
      </c>
    </row>
    <row r="355" spans="1:1" x14ac:dyDescent="0.15">
      <c r="A355" s="52" t="s">
        <v>398</v>
      </c>
    </row>
    <row r="356" spans="1:1" x14ac:dyDescent="0.15">
      <c r="A356" s="52" t="s">
        <v>399</v>
      </c>
    </row>
    <row r="357" spans="1:1" x14ac:dyDescent="0.15">
      <c r="A357" s="52" t="s">
        <v>400</v>
      </c>
    </row>
    <row r="358" spans="1:1" x14ac:dyDescent="0.15">
      <c r="A358" s="52" t="s">
        <v>401</v>
      </c>
    </row>
    <row r="359" spans="1:1" x14ac:dyDescent="0.15">
      <c r="A359" s="52" t="s">
        <v>402</v>
      </c>
    </row>
    <row r="360" spans="1:1" x14ac:dyDescent="0.15">
      <c r="A360" s="52" t="s">
        <v>403</v>
      </c>
    </row>
    <row r="361" spans="1:1" x14ac:dyDescent="0.15">
      <c r="A361" s="52" t="s">
        <v>404</v>
      </c>
    </row>
    <row r="362" spans="1:1" x14ac:dyDescent="0.15">
      <c r="A362" s="52" t="s">
        <v>405</v>
      </c>
    </row>
    <row r="363" spans="1:1" x14ac:dyDescent="0.15">
      <c r="A363" s="52" t="s">
        <v>406</v>
      </c>
    </row>
    <row r="364" spans="1:1" x14ac:dyDescent="0.15">
      <c r="A364" s="52" t="s">
        <v>407</v>
      </c>
    </row>
    <row r="365" spans="1:1" x14ac:dyDescent="0.15">
      <c r="A365" s="52" t="s">
        <v>408</v>
      </c>
    </row>
    <row r="366" spans="1:1" x14ac:dyDescent="0.15">
      <c r="A366" s="52" t="s">
        <v>409</v>
      </c>
    </row>
    <row r="367" spans="1:1" x14ac:dyDescent="0.15">
      <c r="A367" s="52" t="s">
        <v>410</v>
      </c>
    </row>
    <row r="368" spans="1:1" x14ac:dyDescent="0.15">
      <c r="A368" s="52" t="s">
        <v>411</v>
      </c>
    </row>
    <row r="369" spans="1:1" x14ac:dyDescent="0.15">
      <c r="A369" s="52" t="s">
        <v>412</v>
      </c>
    </row>
    <row r="370" spans="1:1" x14ac:dyDescent="0.15">
      <c r="A370" s="52" t="s">
        <v>413</v>
      </c>
    </row>
    <row r="371" spans="1:1" x14ac:dyDescent="0.15">
      <c r="A371" s="52" t="s">
        <v>414</v>
      </c>
    </row>
    <row r="372" spans="1:1" x14ac:dyDescent="0.15">
      <c r="A372" s="52" t="s">
        <v>415</v>
      </c>
    </row>
    <row r="373" spans="1:1" x14ac:dyDescent="0.15">
      <c r="A373" s="52" t="s">
        <v>416</v>
      </c>
    </row>
    <row r="374" spans="1:1" x14ac:dyDescent="0.15">
      <c r="A374" s="52" t="s">
        <v>417</v>
      </c>
    </row>
    <row r="375" spans="1:1" x14ac:dyDescent="0.15">
      <c r="A375" s="52" t="s">
        <v>418</v>
      </c>
    </row>
  </sheetData>
  <phoneticPr fontId="1"/>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7"/>
  <sheetViews>
    <sheetView workbookViewId="0"/>
  </sheetViews>
  <sheetFormatPr defaultRowHeight="13.5" x14ac:dyDescent="0.15"/>
  <cols>
    <col min="1" max="1" width="3.125" style="53" customWidth="1"/>
    <col min="2" max="2" width="6.875" style="53" customWidth="1"/>
    <col min="3" max="3" width="11" style="53" bestFit="1" customWidth="1"/>
    <col min="4" max="16384" width="9" style="53"/>
  </cols>
  <sheetData>
    <row r="2" spans="2:3" x14ac:dyDescent="0.15">
      <c r="B2" s="54" t="s">
        <v>422</v>
      </c>
    </row>
    <row r="3" spans="2:3" x14ac:dyDescent="0.15">
      <c r="B3" s="56" t="s">
        <v>423</v>
      </c>
      <c r="C3" s="56" t="s">
        <v>424</v>
      </c>
    </row>
    <row r="4" spans="2:3" x14ac:dyDescent="0.15">
      <c r="B4" s="55" t="s">
        <v>8</v>
      </c>
      <c r="C4" s="55" t="s">
        <v>426</v>
      </c>
    </row>
    <row r="5" spans="2:3" x14ac:dyDescent="0.15">
      <c r="B5" s="55" t="s">
        <v>425</v>
      </c>
      <c r="C5" s="55" t="s">
        <v>427</v>
      </c>
    </row>
    <row r="6" spans="2:3" x14ac:dyDescent="0.15">
      <c r="B6" s="55" t="s">
        <v>9</v>
      </c>
      <c r="C6" s="55" t="s">
        <v>428</v>
      </c>
    </row>
    <row r="7" spans="2:3" x14ac:dyDescent="0.15">
      <c r="B7" s="55" t="s">
        <v>10</v>
      </c>
      <c r="C7" s="55" t="s">
        <v>429</v>
      </c>
    </row>
    <row r="8" spans="2:3" x14ac:dyDescent="0.15">
      <c r="B8" s="55" t="s">
        <v>11</v>
      </c>
      <c r="C8" s="55" t="s">
        <v>430</v>
      </c>
    </row>
    <row r="9" spans="2:3" x14ac:dyDescent="0.15">
      <c r="B9" s="55" t="s">
        <v>431</v>
      </c>
      <c r="C9" s="55" t="s">
        <v>432</v>
      </c>
    </row>
    <row r="11" spans="2:3" x14ac:dyDescent="0.15">
      <c r="B11" s="54" t="s">
        <v>441</v>
      </c>
    </row>
    <row r="12" spans="2:3" x14ac:dyDescent="0.15">
      <c r="B12" s="56" t="s">
        <v>423</v>
      </c>
      <c r="C12" s="56" t="s">
        <v>424</v>
      </c>
    </row>
    <row r="13" spans="2:3" x14ac:dyDescent="0.15">
      <c r="B13" s="58" t="s">
        <v>442</v>
      </c>
      <c r="C13" s="59" t="s">
        <v>12</v>
      </c>
    </row>
    <row r="14" spans="2:3" x14ac:dyDescent="0.15">
      <c r="B14" s="58" t="s">
        <v>8</v>
      </c>
      <c r="C14" s="59" t="s">
        <v>435</v>
      </c>
    </row>
    <row r="15" spans="2:3" x14ac:dyDescent="0.15">
      <c r="B15" s="58" t="s">
        <v>425</v>
      </c>
      <c r="C15" s="59" t="s">
        <v>434</v>
      </c>
    </row>
    <row r="16" spans="2:3" x14ac:dyDescent="0.15">
      <c r="B16" s="58" t="s">
        <v>9</v>
      </c>
      <c r="C16" s="59" t="s">
        <v>436</v>
      </c>
    </row>
    <row r="17" spans="2:3" x14ac:dyDescent="0.15">
      <c r="B17" s="58" t="s">
        <v>10</v>
      </c>
      <c r="C17" s="59" t="s">
        <v>437</v>
      </c>
    </row>
    <row r="18" spans="2:3" x14ac:dyDescent="0.15">
      <c r="B18" s="58" t="s">
        <v>11</v>
      </c>
      <c r="C18" s="59" t="s">
        <v>438</v>
      </c>
    </row>
    <row r="19" spans="2:3" x14ac:dyDescent="0.15">
      <c r="B19" s="58" t="s">
        <v>431</v>
      </c>
      <c r="C19" s="59" t="s">
        <v>439</v>
      </c>
    </row>
    <row r="20" spans="2:3" x14ac:dyDescent="0.15">
      <c r="B20" s="58" t="s">
        <v>443</v>
      </c>
      <c r="C20" s="59" t="s">
        <v>440</v>
      </c>
    </row>
    <row r="21" spans="2:3" x14ac:dyDescent="0.15">
      <c r="C21" s="57"/>
    </row>
    <row r="22" spans="2:3" x14ac:dyDescent="0.15">
      <c r="C22" s="57"/>
    </row>
    <row r="23" spans="2:3" x14ac:dyDescent="0.15">
      <c r="B23" s="54" t="s">
        <v>445</v>
      </c>
    </row>
    <row r="24" spans="2:3" x14ac:dyDescent="0.15">
      <c r="B24" s="53" t="s">
        <v>444</v>
      </c>
    </row>
    <row r="26" spans="2:3" x14ac:dyDescent="0.15">
      <c r="B26" s="54" t="s">
        <v>446</v>
      </c>
    </row>
    <row r="27" spans="2:3" x14ac:dyDescent="0.15">
      <c r="B27" s="115">
        <f>COUNTA(保管!U14:U167)</f>
        <v>1</v>
      </c>
    </row>
  </sheetData>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heetViews>
  <sheetFormatPr defaultRowHeight="13.5" x14ac:dyDescent="0.15"/>
  <cols>
    <col min="1" max="1" width="2.625" customWidth="1"/>
    <col min="2" max="2" width="5.75" customWidth="1"/>
  </cols>
  <sheetData>
    <row r="1" spans="2:9" x14ac:dyDescent="0.15">
      <c r="I1" t="s">
        <v>43</v>
      </c>
    </row>
    <row r="2" spans="2:9" ht="17.25" x14ac:dyDescent="0.15">
      <c r="B2" s="48" t="s">
        <v>21</v>
      </c>
    </row>
    <row r="4" spans="2:9" x14ac:dyDescent="0.15">
      <c r="B4">
        <v>1</v>
      </c>
      <c r="C4" t="s">
        <v>22</v>
      </c>
    </row>
    <row r="5" spans="2:9" x14ac:dyDescent="0.15">
      <c r="B5">
        <v>2</v>
      </c>
      <c r="C5" t="s">
        <v>23</v>
      </c>
    </row>
    <row r="6" spans="2:9" x14ac:dyDescent="0.15">
      <c r="C6" s="46" t="s">
        <v>28</v>
      </c>
      <c r="D6" t="s">
        <v>24</v>
      </c>
    </row>
    <row r="7" spans="2:9" x14ac:dyDescent="0.15">
      <c r="C7" s="46" t="s">
        <v>30</v>
      </c>
      <c r="D7" t="s">
        <v>25</v>
      </c>
    </row>
    <row r="8" spans="2:9" x14ac:dyDescent="0.15">
      <c r="C8" s="46" t="s">
        <v>29</v>
      </c>
      <c r="D8" t="s">
        <v>26</v>
      </c>
    </row>
    <row r="9" spans="2:9" x14ac:dyDescent="0.15">
      <c r="B9">
        <v>3</v>
      </c>
      <c r="C9" t="s">
        <v>27</v>
      </c>
    </row>
    <row r="10" spans="2:9" x14ac:dyDescent="0.15">
      <c r="D10" t="s">
        <v>31</v>
      </c>
    </row>
    <row r="11" spans="2:9" x14ac:dyDescent="0.15">
      <c r="B11">
        <v>4</v>
      </c>
      <c r="C11" s="47" t="s">
        <v>32</v>
      </c>
    </row>
    <row r="12" spans="2:9" x14ac:dyDescent="0.15">
      <c r="D12" t="s">
        <v>33</v>
      </c>
    </row>
    <row r="13" spans="2:9" x14ac:dyDescent="0.15">
      <c r="D13" t="s">
        <v>34</v>
      </c>
    </row>
    <row r="14" spans="2:9" x14ac:dyDescent="0.15">
      <c r="D14" t="s">
        <v>35</v>
      </c>
    </row>
    <row r="15" spans="2:9" x14ac:dyDescent="0.15">
      <c r="D15" t="s">
        <v>36</v>
      </c>
    </row>
    <row r="16" spans="2:9" x14ac:dyDescent="0.15">
      <c r="B16">
        <v>5</v>
      </c>
      <c r="C16" t="s">
        <v>37</v>
      </c>
    </row>
    <row r="17" spans="2:3" x14ac:dyDescent="0.15">
      <c r="B17">
        <v>6</v>
      </c>
      <c r="C17" t="s">
        <v>38</v>
      </c>
    </row>
    <row r="20" spans="2:3" ht="17.25" x14ac:dyDescent="0.15">
      <c r="B20" s="48" t="s">
        <v>39</v>
      </c>
    </row>
    <row r="22" spans="2:3" x14ac:dyDescent="0.15">
      <c r="B22">
        <v>1</v>
      </c>
      <c r="C22" t="s">
        <v>40</v>
      </c>
    </row>
    <row r="23" spans="2:3" x14ac:dyDescent="0.15">
      <c r="B23">
        <v>2</v>
      </c>
      <c r="C23" t="s">
        <v>41</v>
      </c>
    </row>
    <row r="24" spans="2:3" x14ac:dyDescent="0.15">
      <c r="B24">
        <v>3</v>
      </c>
      <c r="C24" t="s">
        <v>42</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5"/>
  <sheetViews>
    <sheetView tabSelected="1" zoomScale="55" zoomScaleNormal="55" workbookViewId="0"/>
  </sheetViews>
  <sheetFormatPr defaultRowHeight="18.75" x14ac:dyDescent="0.15"/>
  <cols>
    <col min="1" max="1" width="6.375" style="1" customWidth="1"/>
    <col min="2" max="2" width="34.125" style="13" customWidth="1"/>
    <col min="3" max="3" width="28.625" style="13" customWidth="1"/>
    <col min="4" max="4" width="23.5" style="17" customWidth="1"/>
    <col min="5" max="5" width="14.25" style="17" customWidth="1"/>
    <col min="6" max="6" width="24" style="13" customWidth="1"/>
    <col min="7" max="7" width="27.375" style="13" customWidth="1"/>
    <col min="8" max="9" width="8.25" style="13" customWidth="1"/>
    <col min="10" max="10" width="21" style="13" customWidth="1"/>
    <col min="11" max="11" width="10.625" style="13" customWidth="1"/>
    <col min="12" max="12" width="6.625" style="13" customWidth="1"/>
    <col min="13" max="13" width="6.625" style="17" customWidth="1"/>
    <col min="14" max="14" width="10.625" style="13" customWidth="1"/>
    <col min="15" max="15" width="13.5" style="19" bestFit="1" customWidth="1"/>
    <col min="16" max="16" width="17.625" style="13" customWidth="1"/>
    <col min="17" max="19" width="19" style="13" customWidth="1"/>
    <col min="20" max="20" width="9" style="2"/>
    <col min="21" max="21" width="58.625" style="2" customWidth="1"/>
    <col min="22" max="22" width="17.625" style="41" bestFit="1" customWidth="1"/>
    <col min="23" max="23" width="9" style="41"/>
    <col min="24" max="16384" width="9" style="2"/>
  </cols>
  <sheetData>
    <row r="1" spans="1:23" ht="44.25" customHeight="1" x14ac:dyDescent="0.15">
      <c r="A1" s="10"/>
      <c r="B1" s="2"/>
      <c r="C1" s="2"/>
      <c r="D1" s="2"/>
      <c r="E1" s="121" t="s">
        <v>13</v>
      </c>
      <c r="F1" s="122"/>
      <c r="G1" s="122"/>
      <c r="H1" s="122"/>
      <c r="I1" s="122"/>
      <c r="J1" s="122"/>
      <c r="K1" s="122"/>
      <c r="L1" s="122"/>
      <c r="M1" s="123"/>
      <c r="O1" s="2"/>
      <c r="P1" s="3" t="s">
        <v>0</v>
      </c>
      <c r="Q1" s="3"/>
      <c r="R1" s="119"/>
      <c r="S1" s="119"/>
    </row>
    <row r="2" spans="1:23" ht="44.25" customHeight="1" thickBot="1" x14ac:dyDescent="0.2">
      <c r="B2" s="10"/>
      <c r="C2" s="10"/>
      <c r="D2" s="10"/>
      <c r="E2" s="25" t="s">
        <v>17</v>
      </c>
      <c r="F2" s="124" t="s">
        <v>447</v>
      </c>
      <c r="G2" s="124"/>
      <c r="H2" s="124"/>
      <c r="I2" s="124"/>
      <c r="J2" s="124"/>
      <c r="K2" s="124"/>
      <c r="L2" s="124"/>
      <c r="M2" s="125"/>
      <c r="O2" s="5"/>
      <c r="P2" s="6" t="s">
        <v>1</v>
      </c>
      <c r="Q2" s="64" t="s">
        <v>474</v>
      </c>
      <c r="R2" s="120" t="s">
        <v>475</v>
      </c>
      <c r="S2" s="120"/>
    </row>
    <row r="3" spans="1:23" ht="31.5" customHeight="1" thickTop="1" thickBot="1" x14ac:dyDescent="0.25">
      <c r="B3" s="7"/>
      <c r="C3" s="4"/>
      <c r="D3" s="4"/>
      <c r="E3" s="4"/>
      <c r="F3" s="4"/>
      <c r="G3" s="4"/>
      <c r="H3" s="4"/>
      <c r="I3" s="4"/>
      <c r="J3" s="4"/>
      <c r="K3" s="4"/>
      <c r="L3" s="4"/>
      <c r="M3" s="4"/>
      <c r="N3" s="4"/>
      <c r="O3" s="5"/>
      <c r="P3" s="5"/>
      <c r="Q3" s="5"/>
      <c r="R3" s="8" t="s">
        <v>14</v>
      </c>
      <c r="S3" s="20">
        <v>1.04</v>
      </c>
      <c r="T3" s="126" t="s">
        <v>18</v>
      </c>
      <c r="U3" s="127"/>
    </row>
    <row r="4" spans="1:23" ht="7.5" customHeight="1" thickTop="1" thickBot="1" x14ac:dyDescent="0.2">
      <c r="B4" s="2"/>
      <c r="C4" s="2"/>
      <c r="D4" s="2"/>
      <c r="E4" s="2"/>
      <c r="F4" s="2"/>
      <c r="G4" s="2"/>
      <c r="H4" s="2"/>
      <c r="I4" s="2"/>
      <c r="J4" s="2"/>
      <c r="K4" s="2"/>
      <c r="L4" s="2"/>
      <c r="M4" s="2"/>
      <c r="N4" s="2"/>
      <c r="O4" s="2"/>
      <c r="P4" s="2"/>
      <c r="Q4" s="2"/>
      <c r="R4" s="2"/>
      <c r="S4" s="2"/>
      <c r="T4" s="45"/>
      <c r="U4" s="45"/>
    </row>
    <row r="5" spans="1:23" s="1" customFormat="1" ht="35.1" customHeight="1" thickTop="1" thickBot="1" x14ac:dyDescent="0.2">
      <c r="A5" s="9"/>
      <c r="B5" s="9" t="s">
        <v>4</v>
      </c>
      <c r="C5" s="60" t="s">
        <v>5</v>
      </c>
      <c r="D5" s="61" t="s">
        <v>6</v>
      </c>
      <c r="E5" s="23" t="s">
        <v>7</v>
      </c>
      <c r="F5" s="9" t="s">
        <v>420</v>
      </c>
      <c r="G5" s="9" t="s">
        <v>15</v>
      </c>
      <c r="H5" s="128" t="s">
        <v>16</v>
      </c>
      <c r="I5" s="129"/>
      <c r="J5" s="130"/>
      <c r="K5" s="128" t="s">
        <v>421</v>
      </c>
      <c r="L5" s="129"/>
      <c r="M5" s="129"/>
      <c r="N5" s="130"/>
      <c r="O5" s="24" t="s">
        <v>2</v>
      </c>
      <c r="P5" s="131" t="s">
        <v>3</v>
      </c>
      <c r="Q5" s="132"/>
      <c r="R5" s="132"/>
      <c r="S5" s="132"/>
      <c r="T5" s="49" t="s">
        <v>19</v>
      </c>
      <c r="U5" s="50" t="s">
        <v>20</v>
      </c>
      <c r="V5" s="42"/>
      <c r="W5" s="42"/>
    </row>
    <row r="6" spans="1:23" ht="35.1" customHeight="1" thickTop="1" x14ac:dyDescent="0.15">
      <c r="A6" s="9">
        <v>1</v>
      </c>
      <c r="B6" s="12"/>
      <c r="C6" s="66" t="str">
        <f>IF(保管!U14 &lt;&gt; "", 保管!U14, "")</f>
        <v>1C4HJWLG3HL606091</v>
      </c>
      <c r="D6" s="14"/>
      <c r="E6" s="69" t="str">
        <f>IF(C6&lt;&gt;"", "在庫", "")</f>
        <v>在庫</v>
      </c>
      <c r="F6" s="12"/>
      <c r="G6" s="12"/>
      <c r="H6" s="21"/>
      <c r="I6" s="51"/>
      <c r="J6" s="22"/>
      <c r="K6" s="35"/>
      <c r="L6" s="32"/>
      <c r="M6" s="32"/>
      <c r="N6" s="36"/>
      <c r="O6" s="65">
        <f>IF(C6&lt;&gt;"", 1, "")</f>
        <v>1</v>
      </c>
      <c r="P6" s="21"/>
      <c r="Q6" s="116"/>
      <c r="R6" s="117"/>
      <c r="S6" s="118"/>
      <c r="V6" s="43"/>
      <c r="W6" s="44"/>
    </row>
    <row r="7" spans="1:23" ht="35.1" customHeight="1" x14ac:dyDescent="0.15">
      <c r="A7" s="9">
        <v>2</v>
      </c>
      <c r="B7" s="12"/>
      <c r="C7" s="66" t="str">
        <f>IF(保管!U15 &lt;&gt; "", 保管!U15, "")</f>
        <v/>
      </c>
      <c r="D7" s="14"/>
      <c r="E7" s="69" t="str">
        <f t="shared" ref="E7:E70" si="0">IF(C7&lt;&gt;"", "在庫", "")</f>
        <v/>
      </c>
      <c r="F7" s="12"/>
      <c r="G7" s="12"/>
      <c r="H7" s="21"/>
      <c r="I7" s="51"/>
      <c r="J7" s="22"/>
      <c r="K7" s="35"/>
      <c r="L7" s="32"/>
      <c r="M7" s="32"/>
      <c r="N7" s="36"/>
      <c r="O7" s="65" t="str">
        <f t="shared" ref="O7:O70" si="1">IF(C7&lt;&gt;"", 1, "")</f>
        <v/>
      </c>
      <c r="P7" s="21"/>
      <c r="Q7" s="116"/>
      <c r="R7" s="117"/>
      <c r="S7" s="118"/>
      <c r="V7" s="43"/>
      <c r="W7" s="44"/>
    </row>
    <row r="8" spans="1:23" ht="35.1" customHeight="1" x14ac:dyDescent="0.15">
      <c r="A8" s="9">
        <v>3</v>
      </c>
      <c r="B8" s="12"/>
      <c r="C8" s="66" t="str">
        <f>IF(保管!U16 &lt;&gt; "", 保管!U16, "")</f>
        <v/>
      </c>
      <c r="D8" s="14"/>
      <c r="E8" s="69" t="str">
        <f t="shared" si="0"/>
        <v/>
      </c>
      <c r="F8" s="12"/>
      <c r="G8" s="12"/>
      <c r="H8" s="21"/>
      <c r="I8" s="51"/>
      <c r="J8" s="22"/>
      <c r="K8" s="37"/>
      <c r="L8" s="33"/>
      <c r="M8" s="33"/>
      <c r="N8" s="38"/>
      <c r="O8" s="65" t="str">
        <f t="shared" si="1"/>
        <v/>
      </c>
      <c r="P8" s="21"/>
      <c r="Q8" s="116"/>
      <c r="R8" s="117"/>
      <c r="S8" s="118"/>
      <c r="V8" s="43"/>
      <c r="W8" s="44"/>
    </row>
    <row r="9" spans="1:23" ht="35.1" customHeight="1" x14ac:dyDescent="0.15">
      <c r="A9" s="9">
        <v>4</v>
      </c>
      <c r="B9" s="12"/>
      <c r="C9" s="66" t="str">
        <f>IF(保管!U17 &lt;&gt; "", 保管!U17, "")</f>
        <v/>
      </c>
      <c r="D9" s="14"/>
      <c r="E9" s="69" t="str">
        <f t="shared" si="0"/>
        <v/>
      </c>
      <c r="F9" s="12"/>
      <c r="G9" s="12"/>
      <c r="H9" s="21"/>
      <c r="I9" s="51"/>
      <c r="J9" s="22"/>
      <c r="K9" s="35"/>
      <c r="L9" s="32"/>
      <c r="M9" s="32"/>
      <c r="N9" s="36"/>
      <c r="O9" s="65" t="str">
        <f t="shared" si="1"/>
        <v/>
      </c>
      <c r="P9" s="21"/>
      <c r="Q9" s="116"/>
      <c r="R9" s="117"/>
      <c r="S9" s="118"/>
      <c r="V9" s="43"/>
      <c r="W9" s="44"/>
    </row>
    <row r="10" spans="1:23" ht="35.1" customHeight="1" x14ac:dyDescent="0.15">
      <c r="A10" s="9">
        <v>5</v>
      </c>
      <c r="B10" s="12"/>
      <c r="C10" s="66" t="str">
        <f>IF(保管!U18 &lt;&gt; "", 保管!U18, "")</f>
        <v/>
      </c>
      <c r="D10" s="14"/>
      <c r="E10" s="69" t="str">
        <f t="shared" si="0"/>
        <v/>
      </c>
      <c r="F10" s="12"/>
      <c r="G10" s="12"/>
      <c r="H10" s="21"/>
      <c r="I10" s="51"/>
      <c r="J10" s="22"/>
      <c r="K10" s="35"/>
      <c r="L10" s="32"/>
      <c r="M10" s="32"/>
      <c r="N10" s="36"/>
      <c r="O10" s="65" t="str">
        <f t="shared" si="1"/>
        <v/>
      </c>
      <c r="P10" s="21"/>
      <c r="Q10" s="116"/>
      <c r="R10" s="117"/>
      <c r="S10" s="118"/>
      <c r="V10" s="43"/>
      <c r="W10" s="44"/>
    </row>
    <row r="11" spans="1:23" ht="35.1" customHeight="1" x14ac:dyDescent="0.15">
      <c r="A11" s="9">
        <v>6</v>
      </c>
      <c r="B11" s="12"/>
      <c r="C11" s="66" t="str">
        <f>IF(保管!U19 &lt;&gt; "", 保管!U19, "")</f>
        <v/>
      </c>
      <c r="D11" s="14"/>
      <c r="E11" s="69" t="str">
        <f t="shared" si="0"/>
        <v/>
      </c>
      <c r="F11" s="12"/>
      <c r="G11" s="12"/>
      <c r="H11" s="21"/>
      <c r="I11" s="51"/>
      <c r="J11" s="22"/>
      <c r="K11" s="35"/>
      <c r="L11" s="32"/>
      <c r="M11" s="32"/>
      <c r="N11" s="36"/>
      <c r="O11" s="65" t="str">
        <f t="shared" si="1"/>
        <v/>
      </c>
      <c r="P11" s="21"/>
      <c r="Q11" s="116"/>
      <c r="R11" s="117"/>
      <c r="S11" s="118"/>
    </row>
    <row r="12" spans="1:23" ht="35.1" customHeight="1" x14ac:dyDescent="0.15">
      <c r="A12" s="9">
        <v>7</v>
      </c>
      <c r="B12" s="12"/>
      <c r="C12" s="66" t="str">
        <f>IF(保管!U20 &lt;&gt; "", 保管!U20, "")</f>
        <v/>
      </c>
      <c r="D12" s="14"/>
      <c r="E12" s="69" t="str">
        <f t="shared" si="0"/>
        <v/>
      </c>
      <c r="F12" s="12"/>
      <c r="G12" s="12"/>
      <c r="H12" s="21"/>
      <c r="I12" s="51"/>
      <c r="J12" s="22"/>
      <c r="K12" s="35"/>
      <c r="L12" s="32"/>
      <c r="M12" s="32"/>
      <c r="N12" s="36"/>
      <c r="O12" s="65" t="str">
        <f t="shared" si="1"/>
        <v/>
      </c>
      <c r="P12" s="21"/>
      <c r="Q12" s="116"/>
      <c r="R12" s="117"/>
      <c r="S12" s="118"/>
    </row>
    <row r="13" spans="1:23" ht="35.1" customHeight="1" x14ac:dyDescent="0.15">
      <c r="A13" s="9">
        <v>8</v>
      </c>
      <c r="B13" s="12"/>
      <c r="C13" s="66" t="str">
        <f>IF(保管!U21 &lt;&gt; "", 保管!U21, "")</f>
        <v/>
      </c>
      <c r="D13" s="14"/>
      <c r="E13" s="69" t="str">
        <f t="shared" si="0"/>
        <v/>
      </c>
      <c r="F13" s="12"/>
      <c r="G13" s="12"/>
      <c r="H13" s="21"/>
      <c r="I13" s="51"/>
      <c r="J13" s="22"/>
      <c r="K13" s="35"/>
      <c r="L13" s="32"/>
      <c r="M13" s="32"/>
      <c r="N13" s="36"/>
      <c r="O13" s="65" t="str">
        <f t="shared" si="1"/>
        <v/>
      </c>
      <c r="P13" s="21"/>
      <c r="Q13" s="116"/>
      <c r="R13" s="117"/>
      <c r="S13" s="118"/>
    </row>
    <row r="14" spans="1:23" ht="35.1" customHeight="1" x14ac:dyDescent="0.15">
      <c r="A14" s="9">
        <v>9</v>
      </c>
      <c r="B14" s="12"/>
      <c r="C14" s="66" t="str">
        <f>IF(保管!U22 &lt;&gt; "", 保管!U22, "")</f>
        <v/>
      </c>
      <c r="D14" s="14"/>
      <c r="E14" s="69" t="str">
        <f t="shared" si="0"/>
        <v/>
      </c>
      <c r="F14" s="12"/>
      <c r="G14" s="12"/>
      <c r="H14" s="21"/>
      <c r="I14" s="51"/>
      <c r="J14" s="22"/>
      <c r="K14" s="35"/>
      <c r="L14" s="32"/>
      <c r="M14" s="32"/>
      <c r="N14" s="36"/>
      <c r="O14" s="65" t="str">
        <f t="shared" si="1"/>
        <v/>
      </c>
      <c r="P14" s="21"/>
      <c r="Q14" s="116"/>
      <c r="R14" s="117"/>
      <c r="S14" s="118"/>
    </row>
    <row r="15" spans="1:23" ht="35.1" customHeight="1" x14ac:dyDescent="0.15">
      <c r="A15" s="9">
        <v>10</v>
      </c>
      <c r="B15" s="12"/>
      <c r="C15" s="66" t="str">
        <f>IF(保管!U23 &lt;&gt; "", 保管!U23, "")</f>
        <v/>
      </c>
      <c r="D15" s="14"/>
      <c r="E15" s="69" t="str">
        <f t="shared" si="0"/>
        <v/>
      </c>
      <c r="F15" s="12"/>
      <c r="G15" s="12"/>
      <c r="H15" s="21"/>
      <c r="I15" s="51"/>
      <c r="J15" s="22"/>
      <c r="K15" s="35"/>
      <c r="L15" s="32"/>
      <c r="M15" s="32"/>
      <c r="N15" s="36"/>
      <c r="O15" s="65" t="str">
        <f t="shared" si="1"/>
        <v/>
      </c>
      <c r="P15" s="21"/>
      <c r="Q15" s="116"/>
      <c r="R15" s="117"/>
      <c r="S15" s="118"/>
    </row>
    <row r="16" spans="1:23" ht="35.1" customHeight="1" x14ac:dyDescent="0.15">
      <c r="A16" s="9">
        <v>11</v>
      </c>
      <c r="B16" s="12"/>
      <c r="C16" s="66" t="str">
        <f>IF(保管!U24 &lt;&gt; "", 保管!U24, "")</f>
        <v/>
      </c>
      <c r="D16" s="15"/>
      <c r="E16" s="69" t="str">
        <f t="shared" si="0"/>
        <v/>
      </c>
      <c r="F16" s="11"/>
      <c r="G16" s="11"/>
      <c r="H16" s="26"/>
      <c r="I16" s="27"/>
      <c r="J16" s="28"/>
      <c r="K16" s="37"/>
      <c r="L16" s="33"/>
      <c r="M16" s="32"/>
      <c r="N16" s="36"/>
      <c r="O16" s="65" t="str">
        <f t="shared" si="1"/>
        <v/>
      </c>
      <c r="P16" s="21"/>
      <c r="Q16" s="116"/>
      <c r="R16" s="117"/>
      <c r="S16" s="118"/>
    </row>
    <row r="17" spans="1:23" ht="35.1" customHeight="1" x14ac:dyDescent="0.15">
      <c r="A17" s="9">
        <v>12</v>
      </c>
      <c r="B17" s="12"/>
      <c r="C17" s="66" t="str">
        <f>IF(保管!U25 &lt;&gt; "", 保管!U25, "")</f>
        <v/>
      </c>
      <c r="D17" s="15"/>
      <c r="E17" s="69" t="str">
        <f t="shared" si="0"/>
        <v/>
      </c>
      <c r="F17" s="11"/>
      <c r="G17" s="11"/>
      <c r="H17" s="26"/>
      <c r="I17" s="27"/>
      <c r="J17" s="28"/>
      <c r="K17" s="37"/>
      <c r="L17" s="33"/>
      <c r="M17" s="33"/>
      <c r="N17" s="38"/>
      <c r="O17" s="65" t="str">
        <f t="shared" si="1"/>
        <v/>
      </c>
      <c r="P17" s="21"/>
      <c r="Q17" s="116"/>
      <c r="R17" s="117"/>
      <c r="S17" s="118"/>
      <c r="W17" s="2"/>
    </row>
    <row r="18" spans="1:23" ht="35.1" customHeight="1" x14ac:dyDescent="0.15">
      <c r="A18" s="9">
        <v>13</v>
      </c>
      <c r="B18" s="12"/>
      <c r="C18" s="66" t="str">
        <f>IF(保管!U26 &lt;&gt; "", 保管!U26, "")</f>
        <v/>
      </c>
      <c r="D18" s="15"/>
      <c r="E18" s="69" t="str">
        <f t="shared" si="0"/>
        <v/>
      </c>
      <c r="F18" s="11"/>
      <c r="G18" s="11"/>
      <c r="H18" s="26"/>
      <c r="I18" s="27"/>
      <c r="J18" s="28"/>
      <c r="K18" s="37"/>
      <c r="L18" s="33"/>
      <c r="M18" s="33"/>
      <c r="N18" s="38"/>
      <c r="O18" s="65" t="str">
        <f t="shared" si="1"/>
        <v/>
      </c>
      <c r="P18" s="21"/>
      <c r="Q18" s="116"/>
      <c r="R18" s="117"/>
      <c r="S18" s="118"/>
      <c r="W18" s="2"/>
    </row>
    <row r="19" spans="1:23" ht="35.1" customHeight="1" x14ac:dyDescent="0.15">
      <c r="A19" s="9">
        <v>14</v>
      </c>
      <c r="B19" s="12"/>
      <c r="C19" s="66" t="str">
        <f>IF(保管!U27 &lt;&gt; "", 保管!U27, "")</f>
        <v/>
      </c>
      <c r="D19" s="15"/>
      <c r="E19" s="69" t="str">
        <f t="shared" si="0"/>
        <v/>
      </c>
      <c r="F19" s="11"/>
      <c r="G19" s="11"/>
      <c r="H19" s="26"/>
      <c r="I19" s="27"/>
      <c r="J19" s="28"/>
      <c r="K19" s="37"/>
      <c r="L19" s="33"/>
      <c r="M19" s="33"/>
      <c r="N19" s="38"/>
      <c r="O19" s="65" t="str">
        <f t="shared" si="1"/>
        <v/>
      </c>
      <c r="P19" s="21"/>
      <c r="Q19" s="116"/>
      <c r="R19" s="117"/>
      <c r="S19" s="118"/>
      <c r="W19" s="2"/>
    </row>
    <row r="20" spans="1:23" ht="35.1" customHeight="1" x14ac:dyDescent="0.15">
      <c r="A20" s="9">
        <v>15</v>
      </c>
      <c r="B20" s="12"/>
      <c r="C20" s="66" t="str">
        <f>IF(保管!U28 &lt;&gt; "", 保管!U28, "")</f>
        <v/>
      </c>
      <c r="D20" s="15"/>
      <c r="E20" s="69" t="str">
        <f t="shared" si="0"/>
        <v/>
      </c>
      <c r="F20" s="11"/>
      <c r="G20" s="11"/>
      <c r="H20" s="26"/>
      <c r="I20" s="27"/>
      <c r="J20" s="28"/>
      <c r="K20" s="37"/>
      <c r="L20" s="33"/>
      <c r="M20" s="33"/>
      <c r="N20" s="38"/>
      <c r="O20" s="65" t="str">
        <f t="shared" si="1"/>
        <v/>
      </c>
      <c r="P20" s="21"/>
      <c r="Q20" s="116"/>
      <c r="R20" s="117"/>
      <c r="S20" s="118"/>
      <c r="W20" s="2"/>
    </row>
    <row r="21" spans="1:23" ht="35.1" customHeight="1" x14ac:dyDescent="0.15">
      <c r="A21" s="9">
        <v>16</v>
      </c>
      <c r="B21" s="12"/>
      <c r="C21" s="66" t="str">
        <f>IF(保管!U29 &lt;&gt; "", 保管!U29, "")</f>
        <v/>
      </c>
      <c r="D21" s="15"/>
      <c r="E21" s="69" t="str">
        <f t="shared" si="0"/>
        <v/>
      </c>
      <c r="F21" s="11"/>
      <c r="G21" s="11"/>
      <c r="H21" s="26"/>
      <c r="I21" s="27"/>
      <c r="J21" s="28"/>
      <c r="K21" s="37"/>
      <c r="L21" s="33"/>
      <c r="M21" s="33"/>
      <c r="N21" s="38"/>
      <c r="O21" s="65" t="str">
        <f t="shared" si="1"/>
        <v/>
      </c>
      <c r="P21" s="21"/>
      <c r="Q21" s="116"/>
      <c r="R21" s="117"/>
      <c r="S21" s="118"/>
      <c r="W21" s="2"/>
    </row>
    <row r="22" spans="1:23" ht="35.1" customHeight="1" x14ac:dyDescent="0.15">
      <c r="A22" s="9">
        <v>17</v>
      </c>
      <c r="B22" s="12"/>
      <c r="C22" s="66" t="str">
        <f>IF(保管!U30 &lt;&gt; "", 保管!U30, "")</f>
        <v/>
      </c>
      <c r="D22" s="15"/>
      <c r="E22" s="69" t="str">
        <f t="shared" si="0"/>
        <v/>
      </c>
      <c r="F22" s="11"/>
      <c r="G22" s="11"/>
      <c r="H22" s="26"/>
      <c r="I22" s="27"/>
      <c r="J22" s="28"/>
      <c r="K22" s="37"/>
      <c r="L22" s="33"/>
      <c r="M22" s="33"/>
      <c r="N22" s="38"/>
      <c r="O22" s="65" t="str">
        <f t="shared" si="1"/>
        <v/>
      </c>
      <c r="P22" s="21"/>
      <c r="Q22" s="116"/>
      <c r="R22" s="117"/>
      <c r="S22" s="118"/>
      <c r="W22" s="2"/>
    </row>
    <row r="23" spans="1:23" ht="35.1" customHeight="1" x14ac:dyDescent="0.15">
      <c r="A23" s="9">
        <v>18</v>
      </c>
      <c r="B23" s="12"/>
      <c r="C23" s="66" t="str">
        <f>IF(保管!U31 &lt;&gt; "", 保管!U31, "")</f>
        <v/>
      </c>
      <c r="D23" s="16"/>
      <c r="E23" s="69" t="str">
        <f t="shared" si="0"/>
        <v/>
      </c>
      <c r="F23" s="18"/>
      <c r="G23" s="18"/>
      <c r="H23" s="29"/>
      <c r="I23" s="30"/>
      <c r="J23" s="31"/>
      <c r="K23" s="39"/>
      <c r="L23" s="34"/>
      <c r="M23" s="34"/>
      <c r="N23" s="40"/>
      <c r="O23" s="65" t="str">
        <f t="shared" si="1"/>
        <v/>
      </c>
      <c r="P23" s="21"/>
      <c r="Q23" s="116"/>
      <c r="R23" s="117"/>
      <c r="S23" s="118"/>
      <c r="W23" s="2"/>
    </row>
    <row r="24" spans="1:23" ht="35.1" customHeight="1" x14ac:dyDescent="0.15">
      <c r="A24" s="9">
        <v>19</v>
      </c>
      <c r="B24" s="12"/>
      <c r="C24" s="66" t="str">
        <f>IF(保管!U32 &lt;&gt; "", 保管!U32, "")</f>
        <v/>
      </c>
      <c r="D24" s="15"/>
      <c r="E24" s="69" t="str">
        <f t="shared" si="0"/>
        <v/>
      </c>
      <c r="F24" s="11"/>
      <c r="G24" s="11"/>
      <c r="H24" s="26"/>
      <c r="I24" s="27"/>
      <c r="J24" s="28"/>
      <c r="K24" s="37"/>
      <c r="L24" s="33"/>
      <c r="M24" s="33"/>
      <c r="N24" s="38"/>
      <c r="O24" s="65" t="str">
        <f t="shared" si="1"/>
        <v/>
      </c>
      <c r="P24" s="21"/>
      <c r="Q24" s="116"/>
      <c r="R24" s="117"/>
      <c r="S24" s="118"/>
      <c r="W24" s="2"/>
    </row>
    <row r="25" spans="1:23" ht="35.1" customHeight="1" x14ac:dyDescent="0.15">
      <c r="A25" s="9">
        <v>20</v>
      </c>
      <c r="B25" s="12"/>
      <c r="C25" s="66" t="str">
        <f>IF(保管!U33 &lt;&gt; "", 保管!U33, "")</f>
        <v/>
      </c>
      <c r="D25" s="15"/>
      <c r="E25" s="69" t="str">
        <f t="shared" si="0"/>
        <v/>
      </c>
      <c r="F25" s="11"/>
      <c r="G25" s="11"/>
      <c r="H25" s="26"/>
      <c r="I25" s="27"/>
      <c r="J25" s="28"/>
      <c r="K25" s="37"/>
      <c r="L25" s="33"/>
      <c r="M25" s="33"/>
      <c r="N25" s="38"/>
      <c r="O25" s="65" t="str">
        <f t="shared" si="1"/>
        <v/>
      </c>
      <c r="P25" s="21"/>
      <c r="Q25" s="116"/>
      <c r="R25" s="117"/>
      <c r="S25" s="118"/>
      <c r="W25" s="2"/>
    </row>
    <row r="26" spans="1:23" ht="35.1" customHeight="1" x14ac:dyDescent="0.15">
      <c r="A26" s="9">
        <v>21</v>
      </c>
      <c r="B26" s="12"/>
      <c r="C26" s="66" t="str">
        <f>IF(保管!U34 &lt;&gt; "", 保管!U34, "")</f>
        <v/>
      </c>
      <c r="D26" s="15"/>
      <c r="E26" s="69" t="str">
        <f t="shared" si="0"/>
        <v/>
      </c>
      <c r="F26" s="11"/>
      <c r="G26" s="11"/>
      <c r="H26" s="26"/>
      <c r="I26" s="27"/>
      <c r="J26" s="28"/>
      <c r="K26" s="37"/>
      <c r="L26" s="33"/>
      <c r="M26" s="33"/>
      <c r="N26" s="38"/>
      <c r="O26" s="65" t="str">
        <f t="shared" si="1"/>
        <v/>
      </c>
      <c r="P26" s="21"/>
      <c r="Q26" s="116"/>
      <c r="R26" s="117"/>
      <c r="S26" s="118"/>
      <c r="W26" s="2"/>
    </row>
    <row r="27" spans="1:23" ht="35.1" customHeight="1" x14ac:dyDescent="0.15">
      <c r="A27" s="9">
        <v>22</v>
      </c>
      <c r="B27" s="12"/>
      <c r="C27" s="66" t="str">
        <f>IF(保管!U35 &lt;&gt; "", 保管!U35, "")</f>
        <v/>
      </c>
      <c r="D27" s="15"/>
      <c r="E27" s="69" t="str">
        <f t="shared" si="0"/>
        <v/>
      </c>
      <c r="F27" s="11"/>
      <c r="G27" s="11"/>
      <c r="H27" s="26"/>
      <c r="I27" s="27"/>
      <c r="J27" s="28"/>
      <c r="K27" s="37"/>
      <c r="L27" s="33"/>
      <c r="M27" s="33"/>
      <c r="N27" s="38"/>
      <c r="O27" s="65" t="str">
        <f t="shared" si="1"/>
        <v/>
      </c>
      <c r="P27" s="21"/>
      <c r="Q27" s="116"/>
      <c r="R27" s="117"/>
      <c r="S27" s="118"/>
      <c r="W27" s="2"/>
    </row>
    <row r="28" spans="1:23" ht="35.1" customHeight="1" x14ac:dyDescent="0.15">
      <c r="A28" s="9">
        <v>23</v>
      </c>
      <c r="B28" s="12"/>
      <c r="C28" s="66" t="str">
        <f>IF(保管!U36 &lt;&gt; "", 保管!U36, "")</f>
        <v/>
      </c>
      <c r="D28" s="15"/>
      <c r="E28" s="69" t="str">
        <f t="shared" si="0"/>
        <v/>
      </c>
      <c r="F28" s="11"/>
      <c r="G28" s="11"/>
      <c r="H28" s="26"/>
      <c r="I28" s="27"/>
      <c r="J28" s="28"/>
      <c r="K28" s="37"/>
      <c r="L28" s="33"/>
      <c r="M28" s="33"/>
      <c r="N28" s="38"/>
      <c r="O28" s="65" t="str">
        <f t="shared" si="1"/>
        <v/>
      </c>
      <c r="P28" s="21"/>
      <c r="Q28" s="116"/>
      <c r="R28" s="117"/>
      <c r="S28" s="118"/>
      <c r="W28" s="2"/>
    </row>
    <row r="29" spans="1:23" ht="35.1" customHeight="1" x14ac:dyDescent="0.15">
      <c r="A29" s="9">
        <v>24</v>
      </c>
      <c r="B29" s="12"/>
      <c r="C29" s="66" t="str">
        <f>IF(保管!U37 &lt;&gt; "", 保管!U37, "")</f>
        <v/>
      </c>
      <c r="D29" s="15"/>
      <c r="E29" s="69" t="str">
        <f t="shared" si="0"/>
        <v/>
      </c>
      <c r="F29" s="11"/>
      <c r="G29" s="11"/>
      <c r="H29" s="26"/>
      <c r="I29" s="27"/>
      <c r="J29" s="28"/>
      <c r="K29" s="37"/>
      <c r="L29" s="33"/>
      <c r="M29" s="33"/>
      <c r="N29" s="38"/>
      <c r="O29" s="65" t="str">
        <f t="shared" si="1"/>
        <v/>
      </c>
      <c r="P29" s="21"/>
      <c r="Q29" s="116"/>
      <c r="R29" s="117"/>
      <c r="S29" s="118"/>
      <c r="W29" s="2"/>
    </row>
    <row r="30" spans="1:23" ht="35.1" customHeight="1" x14ac:dyDescent="0.15">
      <c r="A30" s="9">
        <v>25</v>
      </c>
      <c r="B30" s="12"/>
      <c r="C30" s="66" t="str">
        <f>IF(保管!U38 &lt;&gt; "", 保管!U38, "")</f>
        <v/>
      </c>
      <c r="D30" s="15"/>
      <c r="E30" s="69" t="str">
        <f t="shared" si="0"/>
        <v/>
      </c>
      <c r="F30" s="11"/>
      <c r="G30" s="11"/>
      <c r="H30" s="26"/>
      <c r="I30" s="27"/>
      <c r="J30" s="28"/>
      <c r="K30" s="37"/>
      <c r="L30" s="33"/>
      <c r="M30" s="33"/>
      <c r="N30" s="38"/>
      <c r="O30" s="65" t="str">
        <f t="shared" si="1"/>
        <v/>
      </c>
      <c r="P30" s="21"/>
      <c r="Q30" s="116"/>
      <c r="R30" s="117"/>
      <c r="S30" s="118"/>
      <c r="W30" s="2"/>
    </row>
    <row r="31" spans="1:23" ht="35.1" customHeight="1" x14ac:dyDescent="0.15">
      <c r="A31" s="9">
        <v>26</v>
      </c>
      <c r="B31" s="12"/>
      <c r="C31" s="66" t="str">
        <f>IF(保管!U39 &lt;&gt; "", 保管!U39, "")</f>
        <v/>
      </c>
      <c r="D31" s="14"/>
      <c r="E31" s="69" t="str">
        <f t="shared" si="0"/>
        <v/>
      </c>
      <c r="F31" s="12"/>
      <c r="G31" s="12"/>
      <c r="H31" s="21"/>
      <c r="I31" s="51"/>
      <c r="J31" s="22"/>
      <c r="K31" s="35"/>
      <c r="L31" s="32"/>
      <c r="M31" s="32"/>
      <c r="N31" s="36"/>
      <c r="O31" s="65" t="str">
        <f t="shared" si="1"/>
        <v/>
      </c>
      <c r="P31" s="21"/>
      <c r="Q31" s="116"/>
      <c r="R31" s="117"/>
      <c r="S31" s="118"/>
      <c r="W31" s="2"/>
    </row>
    <row r="32" spans="1:23" ht="35.1" customHeight="1" x14ac:dyDescent="0.15">
      <c r="A32" s="9">
        <v>27</v>
      </c>
      <c r="B32" s="12"/>
      <c r="C32" s="66" t="str">
        <f>IF(保管!U40 &lt;&gt; "", 保管!U40, "")</f>
        <v/>
      </c>
      <c r="D32" s="14"/>
      <c r="E32" s="69" t="str">
        <f t="shared" si="0"/>
        <v/>
      </c>
      <c r="F32" s="12"/>
      <c r="G32" s="12"/>
      <c r="H32" s="21"/>
      <c r="I32" s="51"/>
      <c r="J32" s="22"/>
      <c r="K32" s="35"/>
      <c r="L32" s="32"/>
      <c r="M32" s="32"/>
      <c r="N32" s="36"/>
      <c r="O32" s="65" t="str">
        <f t="shared" si="1"/>
        <v/>
      </c>
      <c r="P32" s="21"/>
      <c r="Q32" s="116"/>
      <c r="R32" s="117"/>
      <c r="S32" s="118"/>
      <c r="W32" s="2"/>
    </row>
    <row r="33" spans="1:23" ht="35.1" customHeight="1" x14ac:dyDescent="0.15">
      <c r="A33" s="9">
        <v>28</v>
      </c>
      <c r="B33" s="12"/>
      <c r="C33" s="66" t="str">
        <f>IF(保管!U41 &lt;&gt; "", 保管!U41, "")</f>
        <v/>
      </c>
      <c r="D33" s="14"/>
      <c r="E33" s="69" t="str">
        <f t="shared" si="0"/>
        <v/>
      </c>
      <c r="F33" s="12"/>
      <c r="G33" s="12"/>
      <c r="H33" s="21"/>
      <c r="I33" s="51"/>
      <c r="J33" s="22"/>
      <c r="K33" s="35"/>
      <c r="L33" s="32"/>
      <c r="M33" s="32"/>
      <c r="N33" s="36"/>
      <c r="O33" s="65" t="str">
        <f t="shared" si="1"/>
        <v/>
      </c>
      <c r="P33" s="21"/>
      <c r="Q33" s="116"/>
      <c r="R33" s="117"/>
      <c r="S33" s="118"/>
      <c r="V33" s="2"/>
      <c r="W33" s="2"/>
    </row>
    <row r="34" spans="1:23" ht="35.1" customHeight="1" x14ac:dyDescent="0.15">
      <c r="A34" s="9">
        <v>29</v>
      </c>
      <c r="B34" s="12"/>
      <c r="C34" s="66" t="str">
        <f>IF(保管!U42 &lt;&gt; "", 保管!U42, "")</f>
        <v/>
      </c>
      <c r="D34" s="14"/>
      <c r="E34" s="69" t="str">
        <f t="shared" si="0"/>
        <v/>
      </c>
      <c r="F34" s="12"/>
      <c r="G34" s="12"/>
      <c r="H34" s="21"/>
      <c r="I34" s="51"/>
      <c r="J34" s="22"/>
      <c r="K34" s="35"/>
      <c r="L34" s="32"/>
      <c r="M34" s="32"/>
      <c r="N34" s="36"/>
      <c r="O34" s="65" t="str">
        <f t="shared" si="1"/>
        <v/>
      </c>
      <c r="P34" s="21"/>
      <c r="Q34" s="116"/>
      <c r="R34" s="117"/>
      <c r="S34" s="118"/>
      <c r="V34" s="2"/>
      <c r="W34" s="2"/>
    </row>
    <row r="35" spans="1:23" ht="35.1" customHeight="1" x14ac:dyDescent="0.15">
      <c r="A35" s="9">
        <v>30</v>
      </c>
      <c r="B35" s="12"/>
      <c r="C35" s="66" t="str">
        <f>IF(保管!U43 &lt;&gt; "", 保管!U43, "")</f>
        <v/>
      </c>
      <c r="D35" s="14"/>
      <c r="E35" s="69" t="str">
        <f t="shared" si="0"/>
        <v/>
      </c>
      <c r="F35" s="12"/>
      <c r="G35" s="12"/>
      <c r="H35" s="21"/>
      <c r="I35" s="51"/>
      <c r="J35" s="22"/>
      <c r="K35" s="35"/>
      <c r="L35" s="32"/>
      <c r="M35" s="32"/>
      <c r="N35" s="36"/>
      <c r="O35" s="65" t="str">
        <f t="shared" si="1"/>
        <v/>
      </c>
      <c r="P35" s="21"/>
      <c r="Q35" s="116"/>
      <c r="R35" s="117"/>
      <c r="S35" s="118"/>
      <c r="V35" s="2"/>
      <c r="W35" s="2"/>
    </row>
    <row r="36" spans="1:23" ht="35.1" customHeight="1" x14ac:dyDescent="0.15">
      <c r="A36" s="9">
        <v>31</v>
      </c>
      <c r="B36" s="12"/>
      <c r="C36" s="66" t="str">
        <f>IF(保管!U44 &lt;&gt; "", 保管!U44, "")</f>
        <v/>
      </c>
      <c r="D36" s="14"/>
      <c r="E36" s="69" t="str">
        <f t="shared" si="0"/>
        <v/>
      </c>
      <c r="F36" s="12"/>
      <c r="G36" s="12"/>
      <c r="H36" s="21"/>
      <c r="I36" s="51"/>
      <c r="J36" s="22"/>
      <c r="K36" s="35"/>
      <c r="L36" s="32"/>
      <c r="M36" s="32"/>
      <c r="N36" s="36"/>
      <c r="O36" s="65" t="str">
        <f t="shared" si="1"/>
        <v/>
      </c>
      <c r="P36" s="21"/>
      <c r="Q36" s="116"/>
      <c r="R36" s="117"/>
      <c r="S36" s="118"/>
      <c r="V36" s="2"/>
      <c r="W36" s="2"/>
    </row>
    <row r="37" spans="1:23" ht="35.1" customHeight="1" x14ac:dyDescent="0.15">
      <c r="A37" s="9">
        <v>32</v>
      </c>
      <c r="B37" s="12"/>
      <c r="C37" s="66" t="str">
        <f>IF(保管!U45 &lt;&gt; "", 保管!U45, "")</f>
        <v/>
      </c>
      <c r="D37" s="14"/>
      <c r="E37" s="69" t="str">
        <f t="shared" si="0"/>
        <v/>
      </c>
      <c r="F37" s="12"/>
      <c r="G37" s="12"/>
      <c r="H37" s="21"/>
      <c r="I37" s="51"/>
      <c r="J37" s="22"/>
      <c r="K37" s="35"/>
      <c r="L37" s="32"/>
      <c r="M37" s="32"/>
      <c r="N37" s="36"/>
      <c r="O37" s="65" t="str">
        <f t="shared" si="1"/>
        <v/>
      </c>
      <c r="P37" s="21"/>
      <c r="Q37" s="116"/>
      <c r="R37" s="117"/>
      <c r="S37" s="118"/>
      <c r="V37" s="2"/>
      <c r="W37" s="2"/>
    </row>
    <row r="38" spans="1:23" ht="35.1" customHeight="1" x14ac:dyDescent="0.15">
      <c r="A38" s="9">
        <v>33</v>
      </c>
      <c r="B38" s="12"/>
      <c r="C38" s="66" t="str">
        <f>IF(保管!U46 &lt;&gt; "", 保管!U46, "")</f>
        <v/>
      </c>
      <c r="D38" s="14"/>
      <c r="E38" s="69" t="str">
        <f t="shared" si="0"/>
        <v/>
      </c>
      <c r="F38" s="12"/>
      <c r="G38" s="12"/>
      <c r="H38" s="21"/>
      <c r="I38" s="51"/>
      <c r="J38" s="22"/>
      <c r="K38" s="35"/>
      <c r="L38" s="32"/>
      <c r="M38" s="32"/>
      <c r="N38" s="36"/>
      <c r="O38" s="65" t="str">
        <f t="shared" si="1"/>
        <v/>
      </c>
      <c r="P38" s="21"/>
      <c r="Q38" s="116"/>
      <c r="R38" s="117"/>
      <c r="S38" s="118"/>
      <c r="V38" s="2"/>
      <c r="W38" s="2"/>
    </row>
    <row r="39" spans="1:23" ht="35.1" customHeight="1" x14ac:dyDescent="0.15">
      <c r="A39" s="9">
        <v>34</v>
      </c>
      <c r="B39" s="12"/>
      <c r="C39" s="66" t="str">
        <f>IF(保管!U47 &lt;&gt; "", 保管!U47, "")</f>
        <v/>
      </c>
      <c r="D39" s="14"/>
      <c r="E39" s="69" t="str">
        <f t="shared" si="0"/>
        <v/>
      </c>
      <c r="F39" s="12"/>
      <c r="G39" s="12"/>
      <c r="H39" s="21"/>
      <c r="I39" s="51"/>
      <c r="J39" s="22"/>
      <c r="K39" s="35"/>
      <c r="L39" s="32"/>
      <c r="M39" s="32"/>
      <c r="N39" s="36"/>
      <c r="O39" s="65" t="str">
        <f t="shared" si="1"/>
        <v/>
      </c>
      <c r="P39" s="21"/>
      <c r="Q39" s="116"/>
      <c r="R39" s="117"/>
      <c r="S39" s="118"/>
      <c r="V39" s="2"/>
      <c r="W39" s="2"/>
    </row>
    <row r="40" spans="1:23" ht="35.1" customHeight="1" x14ac:dyDescent="0.15">
      <c r="A40" s="9">
        <v>35</v>
      </c>
      <c r="B40" s="12"/>
      <c r="C40" s="66" t="str">
        <f>IF(保管!U48 &lt;&gt; "", 保管!U48, "")</f>
        <v/>
      </c>
      <c r="D40" s="14"/>
      <c r="E40" s="69" t="str">
        <f t="shared" si="0"/>
        <v/>
      </c>
      <c r="F40" s="12"/>
      <c r="G40" s="12"/>
      <c r="H40" s="21"/>
      <c r="I40" s="51"/>
      <c r="J40" s="22"/>
      <c r="K40" s="35"/>
      <c r="L40" s="32"/>
      <c r="M40" s="32"/>
      <c r="N40" s="36"/>
      <c r="O40" s="65" t="str">
        <f t="shared" si="1"/>
        <v/>
      </c>
      <c r="P40" s="21"/>
      <c r="Q40" s="116"/>
      <c r="R40" s="117"/>
      <c r="S40" s="118"/>
      <c r="V40" s="2"/>
      <c r="W40" s="2"/>
    </row>
    <row r="41" spans="1:23" ht="35.1" customHeight="1" x14ac:dyDescent="0.15">
      <c r="A41" s="9">
        <v>36</v>
      </c>
      <c r="B41" s="12"/>
      <c r="C41" s="66" t="str">
        <f>IF(保管!U49 &lt;&gt; "", 保管!U49, "")</f>
        <v/>
      </c>
      <c r="D41" s="14"/>
      <c r="E41" s="69" t="str">
        <f t="shared" si="0"/>
        <v/>
      </c>
      <c r="F41" s="12"/>
      <c r="G41" s="12"/>
      <c r="H41" s="21"/>
      <c r="I41" s="51"/>
      <c r="J41" s="22"/>
      <c r="K41" s="35"/>
      <c r="L41" s="32"/>
      <c r="M41" s="32"/>
      <c r="N41" s="36"/>
      <c r="O41" s="65" t="str">
        <f t="shared" si="1"/>
        <v/>
      </c>
      <c r="P41" s="21"/>
      <c r="Q41" s="116"/>
      <c r="R41" s="117"/>
      <c r="S41" s="118"/>
      <c r="V41" s="2"/>
      <c r="W41" s="2"/>
    </row>
    <row r="42" spans="1:23" ht="35.1" customHeight="1" x14ac:dyDescent="0.15">
      <c r="A42" s="9">
        <v>37</v>
      </c>
      <c r="B42" s="12"/>
      <c r="C42" s="66" t="str">
        <f>IF(保管!U50 &lt;&gt; "", 保管!U50, "")</f>
        <v/>
      </c>
      <c r="D42" s="14"/>
      <c r="E42" s="69" t="str">
        <f t="shared" si="0"/>
        <v/>
      </c>
      <c r="F42" s="12"/>
      <c r="G42" s="12"/>
      <c r="H42" s="21"/>
      <c r="I42" s="51"/>
      <c r="J42" s="22"/>
      <c r="K42" s="35"/>
      <c r="L42" s="32"/>
      <c r="M42" s="32"/>
      <c r="N42" s="36"/>
      <c r="O42" s="65" t="str">
        <f t="shared" si="1"/>
        <v/>
      </c>
      <c r="P42" s="21"/>
      <c r="Q42" s="116"/>
      <c r="R42" s="117"/>
      <c r="S42" s="118"/>
      <c r="V42" s="2"/>
      <c r="W42" s="2"/>
    </row>
    <row r="43" spans="1:23" ht="35.1" customHeight="1" x14ac:dyDescent="0.15">
      <c r="A43" s="9">
        <v>38</v>
      </c>
      <c r="B43" s="12"/>
      <c r="C43" s="66" t="str">
        <f>IF(保管!U51 &lt;&gt; "", 保管!U51, "")</f>
        <v/>
      </c>
      <c r="D43" s="14"/>
      <c r="E43" s="69" t="str">
        <f t="shared" si="0"/>
        <v/>
      </c>
      <c r="F43" s="12"/>
      <c r="G43" s="12"/>
      <c r="H43" s="21"/>
      <c r="I43" s="51"/>
      <c r="J43" s="22"/>
      <c r="K43" s="35"/>
      <c r="L43" s="32"/>
      <c r="M43" s="32"/>
      <c r="N43" s="36"/>
      <c r="O43" s="65" t="str">
        <f t="shared" si="1"/>
        <v/>
      </c>
      <c r="P43" s="21"/>
      <c r="Q43" s="116"/>
      <c r="R43" s="117"/>
      <c r="S43" s="118"/>
      <c r="V43" s="2"/>
      <c r="W43" s="2"/>
    </row>
    <row r="44" spans="1:23" ht="35.1" customHeight="1" x14ac:dyDescent="0.15">
      <c r="A44" s="9">
        <v>39</v>
      </c>
      <c r="B44" s="12"/>
      <c r="C44" s="66" t="str">
        <f>IF(保管!U52 &lt;&gt; "", 保管!U52, "")</f>
        <v/>
      </c>
      <c r="D44" s="14"/>
      <c r="E44" s="69" t="str">
        <f t="shared" si="0"/>
        <v/>
      </c>
      <c r="F44" s="12"/>
      <c r="G44" s="12"/>
      <c r="H44" s="21"/>
      <c r="I44" s="51"/>
      <c r="J44" s="22"/>
      <c r="K44" s="35"/>
      <c r="L44" s="32"/>
      <c r="M44" s="32"/>
      <c r="N44" s="36"/>
      <c r="O44" s="65" t="str">
        <f t="shared" si="1"/>
        <v/>
      </c>
      <c r="P44" s="21"/>
      <c r="Q44" s="116"/>
      <c r="R44" s="117"/>
      <c r="S44" s="118"/>
      <c r="V44" s="2"/>
      <c r="W44" s="2"/>
    </row>
    <row r="45" spans="1:23" ht="35.1" customHeight="1" x14ac:dyDescent="0.15">
      <c r="A45" s="9">
        <v>40</v>
      </c>
      <c r="B45" s="12"/>
      <c r="C45" s="66" t="str">
        <f>IF(保管!U53 &lt;&gt; "", 保管!U53, "")</f>
        <v/>
      </c>
      <c r="D45" s="14"/>
      <c r="E45" s="69" t="str">
        <f t="shared" si="0"/>
        <v/>
      </c>
      <c r="F45" s="12"/>
      <c r="G45" s="12"/>
      <c r="H45" s="21"/>
      <c r="I45" s="51"/>
      <c r="J45" s="22"/>
      <c r="K45" s="35"/>
      <c r="L45" s="32"/>
      <c r="M45" s="32"/>
      <c r="N45" s="36"/>
      <c r="O45" s="65" t="str">
        <f t="shared" si="1"/>
        <v/>
      </c>
      <c r="P45" s="21"/>
      <c r="Q45" s="116"/>
      <c r="R45" s="117"/>
      <c r="S45" s="118"/>
      <c r="V45" s="2"/>
      <c r="W45" s="2"/>
    </row>
    <row r="46" spans="1:23" ht="35.1" customHeight="1" x14ac:dyDescent="0.15">
      <c r="A46" s="9">
        <v>41</v>
      </c>
      <c r="B46" s="12"/>
      <c r="C46" s="66" t="str">
        <f>IF(保管!U54 &lt;&gt; "", 保管!U54, "")</f>
        <v/>
      </c>
      <c r="D46" s="14"/>
      <c r="E46" s="69" t="str">
        <f t="shared" si="0"/>
        <v/>
      </c>
      <c r="F46" s="12"/>
      <c r="G46" s="12"/>
      <c r="H46" s="21"/>
      <c r="I46" s="51"/>
      <c r="J46" s="22"/>
      <c r="K46" s="35"/>
      <c r="L46" s="32"/>
      <c r="M46" s="32"/>
      <c r="N46" s="36"/>
      <c r="O46" s="65" t="str">
        <f t="shared" si="1"/>
        <v/>
      </c>
      <c r="P46" s="21"/>
      <c r="Q46" s="116"/>
      <c r="R46" s="117"/>
      <c r="S46" s="118"/>
      <c r="V46" s="2"/>
      <c r="W46" s="2"/>
    </row>
    <row r="47" spans="1:23" ht="35.1" customHeight="1" x14ac:dyDescent="0.15">
      <c r="A47" s="9">
        <v>42</v>
      </c>
      <c r="B47" s="12"/>
      <c r="C47" s="66" t="str">
        <f>IF(保管!U55 &lt;&gt; "", 保管!U55, "")</f>
        <v/>
      </c>
      <c r="D47" s="14"/>
      <c r="E47" s="69" t="str">
        <f t="shared" si="0"/>
        <v/>
      </c>
      <c r="F47" s="12"/>
      <c r="G47" s="12"/>
      <c r="H47" s="21"/>
      <c r="I47" s="51"/>
      <c r="J47" s="22"/>
      <c r="K47" s="35"/>
      <c r="L47" s="32"/>
      <c r="M47" s="32"/>
      <c r="N47" s="36"/>
      <c r="O47" s="65" t="str">
        <f t="shared" si="1"/>
        <v/>
      </c>
      <c r="P47" s="21"/>
      <c r="Q47" s="116"/>
      <c r="R47" s="117"/>
      <c r="S47" s="118"/>
      <c r="V47" s="2"/>
      <c r="W47" s="2"/>
    </row>
    <row r="48" spans="1:23" ht="35.1" customHeight="1" x14ac:dyDescent="0.15">
      <c r="A48" s="9">
        <v>43</v>
      </c>
      <c r="B48" s="12"/>
      <c r="C48" s="66" t="str">
        <f>IF(保管!U56 &lt;&gt; "", 保管!U56, "")</f>
        <v/>
      </c>
      <c r="D48" s="14"/>
      <c r="E48" s="69" t="str">
        <f t="shared" si="0"/>
        <v/>
      </c>
      <c r="F48" s="12"/>
      <c r="G48" s="12"/>
      <c r="H48" s="21"/>
      <c r="I48" s="51"/>
      <c r="J48" s="22"/>
      <c r="K48" s="35"/>
      <c r="L48" s="32"/>
      <c r="M48" s="32"/>
      <c r="N48" s="36"/>
      <c r="O48" s="65" t="str">
        <f t="shared" si="1"/>
        <v/>
      </c>
      <c r="P48" s="21"/>
      <c r="Q48" s="116"/>
      <c r="R48" s="117"/>
      <c r="S48" s="118"/>
      <c r="V48" s="2"/>
      <c r="W48" s="2"/>
    </row>
    <row r="49" spans="1:23" ht="35.1" customHeight="1" x14ac:dyDescent="0.15">
      <c r="A49" s="9">
        <v>44</v>
      </c>
      <c r="B49" s="12"/>
      <c r="C49" s="66" t="str">
        <f>IF(保管!U57 &lt;&gt; "", 保管!U57, "")</f>
        <v/>
      </c>
      <c r="D49" s="14"/>
      <c r="E49" s="69" t="str">
        <f t="shared" si="0"/>
        <v/>
      </c>
      <c r="F49" s="12"/>
      <c r="G49" s="12"/>
      <c r="H49" s="21"/>
      <c r="I49" s="51"/>
      <c r="J49" s="22"/>
      <c r="K49" s="35"/>
      <c r="L49" s="32"/>
      <c r="M49" s="32"/>
      <c r="N49" s="36"/>
      <c r="O49" s="65" t="str">
        <f t="shared" si="1"/>
        <v/>
      </c>
      <c r="P49" s="21"/>
      <c r="Q49" s="116"/>
      <c r="R49" s="117"/>
      <c r="S49" s="118"/>
      <c r="V49" s="2"/>
      <c r="W49" s="2"/>
    </row>
    <row r="50" spans="1:23" ht="35.1" customHeight="1" x14ac:dyDescent="0.15">
      <c r="A50" s="9">
        <v>45</v>
      </c>
      <c r="B50" s="12"/>
      <c r="C50" s="66" t="str">
        <f>IF(保管!U58 &lt;&gt; "", 保管!U58, "")</f>
        <v/>
      </c>
      <c r="D50" s="14"/>
      <c r="E50" s="69" t="str">
        <f t="shared" si="0"/>
        <v/>
      </c>
      <c r="F50" s="12"/>
      <c r="G50" s="12"/>
      <c r="H50" s="21"/>
      <c r="I50" s="51"/>
      <c r="J50" s="22"/>
      <c r="K50" s="35"/>
      <c r="L50" s="32"/>
      <c r="M50" s="32"/>
      <c r="N50" s="36"/>
      <c r="O50" s="65" t="str">
        <f t="shared" si="1"/>
        <v/>
      </c>
      <c r="P50" s="21"/>
      <c r="Q50" s="116"/>
      <c r="R50" s="117"/>
      <c r="S50" s="118"/>
      <c r="V50" s="2"/>
      <c r="W50" s="2"/>
    </row>
    <row r="51" spans="1:23" ht="35.1" customHeight="1" x14ac:dyDescent="0.15">
      <c r="A51" s="9">
        <v>46</v>
      </c>
      <c r="B51" s="12"/>
      <c r="C51" s="66" t="str">
        <f>IF(保管!U59 &lt;&gt; "", 保管!U59, "")</f>
        <v/>
      </c>
      <c r="D51" s="14"/>
      <c r="E51" s="69" t="str">
        <f t="shared" si="0"/>
        <v/>
      </c>
      <c r="F51" s="12"/>
      <c r="G51" s="12"/>
      <c r="H51" s="21"/>
      <c r="I51" s="51"/>
      <c r="J51" s="22"/>
      <c r="K51" s="35"/>
      <c r="L51" s="32"/>
      <c r="M51" s="32"/>
      <c r="N51" s="36"/>
      <c r="O51" s="65" t="str">
        <f t="shared" si="1"/>
        <v/>
      </c>
      <c r="P51" s="21"/>
      <c r="Q51" s="116"/>
      <c r="R51" s="117"/>
      <c r="S51" s="118"/>
      <c r="V51" s="2"/>
      <c r="W51" s="2"/>
    </row>
    <row r="52" spans="1:23" ht="35.1" customHeight="1" x14ac:dyDescent="0.15">
      <c r="A52" s="9">
        <v>47</v>
      </c>
      <c r="B52" s="12"/>
      <c r="C52" s="66" t="str">
        <f>IF(保管!U60 &lt;&gt; "", 保管!U60, "")</f>
        <v/>
      </c>
      <c r="D52" s="14"/>
      <c r="E52" s="69" t="str">
        <f t="shared" si="0"/>
        <v/>
      </c>
      <c r="F52" s="12"/>
      <c r="G52" s="12"/>
      <c r="H52" s="21"/>
      <c r="I52" s="51"/>
      <c r="J52" s="22"/>
      <c r="K52" s="35"/>
      <c r="L52" s="32"/>
      <c r="M52" s="32"/>
      <c r="N52" s="36"/>
      <c r="O52" s="65" t="str">
        <f t="shared" si="1"/>
        <v/>
      </c>
      <c r="P52" s="21"/>
      <c r="Q52" s="116"/>
      <c r="R52" s="117"/>
      <c r="S52" s="118"/>
      <c r="V52" s="2"/>
      <c r="W52" s="2"/>
    </row>
    <row r="53" spans="1:23" ht="35.1" customHeight="1" x14ac:dyDescent="0.15">
      <c r="A53" s="9">
        <v>48</v>
      </c>
      <c r="B53" s="12"/>
      <c r="C53" s="66" t="str">
        <f>IF(保管!U61 &lt;&gt; "", 保管!U61, "")</f>
        <v/>
      </c>
      <c r="D53" s="14"/>
      <c r="E53" s="69" t="str">
        <f t="shared" si="0"/>
        <v/>
      </c>
      <c r="F53" s="12"/>
      <c r="G53" s="12"/>
      <c r="H53" s="21"/>
      <c r="I53" s="51"/>
      <c r="J53" s="22"/>
      <c r="K53" s="35"/>
      <c r="L53" s="32"/>
      <c r="M53" s="32"/>
      <c r="N53" s="36"/>
      <c r="O53" s="65" t="str">
        <f t="shared" si="1"/>
        <v/>
      </c>
      <c r="P53" s="21"/>
      <c r="Q53" s="116"/>
      <c r="R53" s="117"/>
      <c r="S53" s="118"/>
      <c r="V53" s="2"/>
      <c r="W53" s="2"/>
    </row>
    <row r="54" spans="1:23" ht="35.1" customHeight="1" x14ac:dyDescent="0.15">
      <c r="A54" s="9">
        <v>49</v>
      </c>
      <c r="B54" s="12"/>
      <c r="C54" s="66" t="str">
        <f>IF(保管!U62 &lt;&gt; "", 保管!U62, "")</f>
        <v/>
      </c>
      <c r="D54" s="14"/>
      <c r="E54" s="69" t="str">
        <f t="shared" si="0"/>
        <v/>
      </c>
      <c r="F54" s="12"/>
      <c r="G54" s="12"/>
      <c r="H54" s="21"/>
      <c r="I54" s="51"/>
      <c r="J54" s="22"/>
      <c r="K54" s="35"/>
      <c r="L54" s="32"/>
      <c r="M54" s="32"/>
      <c r="N54" s="36"/>
      <c r="O54" s="65" t="str">
        <f t="shared" si="1"/>
        <v/>
      </c>
      <c r="P54" s="21"/>
      <c r="Q54" s="116"/>
      <c r="R54" s="117"/>
      <c r="S54" s="118"/>
      <c r="V54" s="2"/>
      <c r="W54" s="2"/>
    </row>
    <row r="55" spans="1:23" ht="35.1" customHeight="1" x14ac:dyDescent="0.15">
      <c r="A55" s="9">
        <v>50</v>
      </c>
      <c r="B55" s="12"/>
      <c r="C55" s="66" t="str">
        <f>IF(保管!U63 &lt;&gt; "", 保管!U63, "")</f>
        <v/>
      </c>
      <c r="D55" s="14"/>
      <c r="E55" s="69" t="str">
        <f t="shared" si="0"/>
        <v/>
      </c>
      <c r="F55" s="12"/>
      <c r="G55" s="12"/>
      <c r="H55" s="21"/>
      <c r="I55" s="51"/>
      <c r="J55" s="22"/>
      <c r="K55" s="35"/>
      <c r="L55" s="32"/>
      <c r="M55" s="32"/>
      <c r="N55" s="36"/>
      <c r="O55" s="65" t="str">
        <f t="shared" si="1"/>
        <v/>
      </c>
      <c r="P55" s="21"/>
      <c r="Q55" s="116"/>
      <c r="R55" s="117"/>
      <c r="S55" s="118"/>
      <c r="V55" s="2"/>
      <c r="W55" s="2"/>
    </row>
    <row r="56" spans="1:23" ht="35.1" customHeight="1" x14ac:dyDescent="0.15">
      <c r="A56" s="9">
        <v>51</v>
      </c>
      <c r="B56" s="12"/>
      <c r="C56" s="66" t="str">
        <f>IF(保管!U64 &lt;&gt; "", 保管!U64, "")</f>
        <v/>
      </c>
      <c r="D56" s="14"/>
      <c r="E56" s="69" t="str">
        <f t="shared" si="0"/>
        <v/>
      </c>
      <c r="F56" s="12"/>
      <c r="G56" s="12"/>
      <c r="H56" s="21"/>
      <c r="I56" s="51"/>
      <c r="J56" s="22"/>
      <c r="K56" s="35"/>
      <c r="L56" s="32"/>
      <c r="M56" s="32"/>
      <c r="N56" s="36"/>
      <c r="O56" s="65" t="str">
        <f t="shared" si="1"/>
        <v/>
      </c>
      <c r="P56" s="21"/>
      <c r="Q56" s="116"/>
      <c r="R56" s="117"/>
      <c r="S56" s="118"/>
      <c r="V56" s="2"/>
      <c r="W56" s="2"/>
    </row>
    <row r="57" spans="1:23" ht="35.1" customHeight="1" x14ac:dyDescent="0.15">
      <c r="A57" s="9">
        <v>52</v>
      </c>
      <c r="B57" s="12"/>
      <c r="C57" s="66" t="str">
        <f>IF(保管!U65 &lt;&gt; "", 保管!U65, "")</f>
        <v/>
      </c>
      <c r="D57" s="14"/>
      <c r="E57" s="69" t="str">
        <f t="shared" si="0"/>
        <v/>
      </c>
      <c r="F57" s="12"/>
      <c r="G57" s="12"/>
      <c r="H57" s="21"/>
      <c r="I57" s="51"/>
      <c r="J57" s="22"/>
      <c r="K57" s="35"/>
      <c r="L57" s="32"/>
      <c r="M57" s="32"/>
      <c r="N57" s="36"/>
      <c r="O57" s="65" t="str">
        <f t="shared" si="1"/>
        <v/>
      </c>
      <c r="P57" s="21"/>
      <c r="Q57" s="116"/>
      <c r="R57" s="117"/>
      <c r="S57" s="118"/>
      <c r="V57" s="2"/>
      <c r="W57" s="2"/>
    </row>
    <row r="58" spans="1:23" ht="35.1" customHeight="1" x14ac:dyDescent="0.15">
      <c r="A58" s="9">
        <v>53</v>
      </c>
      <c r="B58" s="12"/>
      <c r="C58" s="66" t="str">
        <f>IF(保管!U66 &lt;&gt; "", 保管!U66, "")</f>
        <v/>
      </c>
      <c r="D58" s="14"/>
      <c r="E58" s="69" t="str">
        <f t="shared" si="0"/>
        <v/>
      </c>
      <c r="F58" s="12"/>
      <c r="G58" s="12"/>
      <c r="H58" s="21"/>
      <c r="I58" s="51"/>
      <c r="J58" s="22"/>
      <c r="K58" s="35"/>
      <c r="L58" s="32"/>
      <c r="M58" s="32"/>
      <c r="N58" s="36"/>
      <c r="O58" s="65" t="str">
        <f t="shared" si="1"/>
        <v/>
      </c>
      <c r="P58" s="21"/>
      <c r="Q58" s="116"/>
      <c r="R58" s="117"/>
      <c r="S58" s="118"/>
      <c r="V58" s="2"/>
      <c r="W58" s="2"/>
    </row>
    <row r="59" spans="1:23" ht="35.1" customHeight="1" x14ac:dyDescent="0.15">
      <c r="A59" s="9">
        <v>54</v>
      </c>
      <c r="B59" s="12"/>
      <c r="C59" s="66" t="str">
        <f>IF(保管!U67 &lt;&gt; "", 保管!U67, "")</f>
        <v/>
      </c>
      <c r="D59" s="14"/>
      <c r="E59" s="69" t="str">
        <f t="shared" si="0"/>
        <v/>
      </c>
      <c r="F59" s="12"/>
      <c r="G59" s="12"/>
      <c r="H59" s="21"/>
      <c r="I59" s="51"/>
      <c r="J59" s="22"/>
      <c r="K59" s="35"/>
      <c r="L59" s="32"/>
      <c r="M59" s="32"/>
      <c r="N59" s="36"/>
      <c r="O59" s="65" t="str">
        <f t="shared" si="1"/>
        <v/>
      </c>
      <c r="P59" s="21"/>
      <c r="Q59" s="116"/>
      <c r="R59" s="117"/>
      <c r="S59" s="118"/>
      <c r="V59" s="2"/>
      <c r="W59" s="2"/>
    </row>
    <row r="60" spans="1:23" ht="35.1" customHeight="1" x14ac:dyDescent="0.15">
      <c r="A60" s="9">
        <v>55</v>
      </c>
      <c r="B60" s="12"/>
      <c r="C60" s="66" t="str">
        <f>IF(保管!U68 &lt;&gt; "", 保管!U68, "")</f>
        <v/>
      </c>
      <c r="D60" s="14"/>
      <c r="E60" s="69" t="str">
        <f t="shared" si="0"/>
        <v/>
      </c>
      <c r="F60" s="12"/>
      <c r="G60" s="12"/>
      <c r="H60" s="21"/>
      <c r="I60" s="51"/>
      <c r="J60" s="22"/>
      <c r="K60" s="35"/>
      <c r="L60" s="32"/>
      <c r="M60" s="32"/>
      <c r="N60" s="36"/>
      <c r="O60" s="65" t="str">
        <f t="shared" si="1"/>
        <v/>
      </c>
      <c r="P60" s="21"/>
      <c r="Q60" s="116"/>
      <c r="R60" s="117"/>
      <c r="S60" s="118"/>
      <c r="V60" s="2"/>
      <c r="W60" s="2"/>
    </row>
    <row r="61" spans="1:23" ht="35.1" customHeight="1" x14ac:dyDescent="0.15">
      <c r="A61" s="9">
        <v>56</v>
      </c>
      <c r="B61" s="12"/>
      <c r="C61" s="66" t="str">
        <f>IF(保管!U69 &lt;&gt; "", 保管!U69, "")</f>
        <v/>
      </c>
      <c r="D61" s="14"/>
      <c r="E61" s="69" t="str">
        <f t="shared" si="0"/>
        <v/>
      </c>
      <c r="F61" s="12"/>
      <c r="G61" s="12"/>
      <c r="H61" s="21"/>
      <c r="I61" s="51"/>
      <c r="J61" s="22"/>
      <c r="K61" s="35"/>
      <c r="L61" s="32"/>
      <c r="M61" s="32"/>
      <c r="N61" s="36"/>
      <c r="O61" s="65" t="str">
        <f t="shared" si="1"/>
        <v/>
      </c>
      <c r="P61" s="21"/>
      <c r="Q61" s="116"/>
      <c r="R61" s="117"/>
      <c r="S61" s="118"/>
      <c r="V61" s="2"/>
      <c r="W61" s="2"/>
    </row>
    <row r="62" spans="1:23" ht="35.1" customHeight="1" x14ac:dyDescent="0.15">
      <c r="A62" s="9">
        <v>57</v>
      </c>
      <c r="B62" s="12"/>
      <c r="C62" s="66" t="str">
        <f>IF(保管!U70 &lt;&gt; "", 保管!U70, "")</f>
        <v/>
      </c>
      <c r="D62" s="14"/>
      <c r="E62" s="69" t="str">
        <f t="shared" si="0"/>
        <v/>
      </c>
      <c r="F62" s="11"/>
      <c r="G62" s="11"/>
      <c r="H62" s="26"/>
      <c r="I62" s="27"/>
      <c r="J62" s="22"/>
      <c r="K62" s="35"/>
      <c r="L62" s="32"/>
      <c r="M62" s="32"/>
      <c r="N62" s="36"/>
      <c r="O62" s="65" t="str">
        <f t="shared" si="1"/>
        <v/>
      </c>
      <c r="P62" s="21"/>
      <c r="Q62" s="116"/>
      <c r="R62" s="117"/>
      <c r="S62" s="118"/>
      <c r="V62" s="2"/>
      <c r="W62" s="2"/>
    </row>
    <row r="63" spans="1:23" ht="35.1" customHeight="1" x14ac:dyDescent="0.15">
      <c r="A63" s="9">
        <v>58</v>
      </c>
      <c r="B63" s="12"/>
      <c r="C63" s="66" t="str">
        <f>IF(保管!U71 &lt;&gt; "", 保管!U71, "")</f>
        <v/>
      </c>
      <c r="D63" s="14"/>
      <c r="E63" s="69" t="str">
        <f t="shared" si="0"/>
        <v/>
      </c>
      <c r="F63" s="12"/>
      <c r="G63" s="12"/>
      <c r="H63" s="21"/>
      <c r="I63" s="51"/>
      <c r="J63" s="22"/>
      <c r="K63" s="35"/>
      <c r="L63" s="32"/>
      <c r="M63" s="32"/>
      <c r="N63" s="36"/>
      <c r="O63" s="65" t="str">
        <f t="shared" si="1"/>
        <v/>
      </c>
      <c r="P63" s="21"/>
      <c r="Q63" s="116"/>
      <c r="R63" s="117"/>
      <c r="S63" s="118"/>
      <c r="V63" s="2"/>
      <c r="W63" s="2"/>
    </row>
    <row r="64" spans="1:23" ht="35.1" customHeight="1" x14ac:dyDescent="0.15">
      <c r="A64" s="9">
        <v>59</v>
      </c>
      <c r="B64" s="12"/>
      <c r="C64" s="66" t="str">
        <f>IF(保管!U72 &lt;&gt; "", 保管!U72, "")</f>
        <v/>
      </c>
      <c r="D64" s="14"/>
      <c r="E64" s="69" t="str">
        <f t="shared" si="0"/>
        <v/>
      </c>
      <c r="F64" s="12"/>
      <c r="G64" s="12"/>
      <c r="H64" s="21"/>
      <c r="I64" s="51"/>
      <c r="J64" s="22"/>
      <c r="K64" s="35"/>
      <c r="L64" s="32"/>
      <c r="M64" s="32"/>
      <c r="N64" s="36"/>
      <c r="O64" s="65" t="str">
        <f t="shared" si="1"/>
        <v/>
      </c>
      <c r="P64" s="21"/>
      <c r="Q64" s="116"/>
      <c r="R64" s="117"/>
      <c r="S64" s="118"/>
      <c r="V64" s="2"/>
      <c r="W64" s="2"/>
    </row>
    <row r="65" spans="1:23" ht="35.1" customHeight="1" x14ac:dyDescent="0.15">
      <c r="A65" s="9">
        <v>60</v>
      </c>
      <c r="B65" s="12"/>
      <c r="C65" s="66" t="str">
        <f>IF(保管!U73 &lt;&gt; "", 保管!U73, "")</f>
        <v/>
      </c>
      <c r="D65" s="14"/>
      <c r="E65" s="69" t="str">
        <f t="shared" si="0"/>
        <v/>
      </c>
      <c r="F65" s="12"/>
      <c r="G65" s="12"/>
      <c r="H65" s="21"/>
      <c r="I65" s="51"/>
      <c r="J65" s="22"/>
      <c r="K65" s="35"/>
      <c r="L65" s="32"/>
      <c r="M65" s="32"/>
      <c r="N65" s="36"/>
      <c r="O65" s="65" t="str">
        <f t="shared" si="1"/>
        <v/>
      </c>
      <c r="P65" s="21"/>
      <c r="Q65" s="116"/>
      <c r="R65" s="117"/>
      <c r="S65" s="118"/>
      <c r="V65" s="2"/>
      <c r="W65" s="2"/>
    </row>
    <row r="66" spans="1:23" ht="35.1" customHeight="1" x14ac:dyDescent="0.15">
      <c r="A66" s="9">
        <v>61</v>
      </c>
      <c r="B66" s="12"/>
      <c r="C66" s="66" t="str">
        <f>IF(保管!U74 &lt;&gt; "", 保管!U74, "")</f>
        <v/>
      </c>
      <c r="D66" s="14"/>
      <c r="E66" s="69" t="str">
        <f t="shared" si="0"/>
        <v/>
      </c>
      <c r="F66" s="12"/>
      <c r="G66" s="12"/>
      <c r="H66" s="21"/>
      <c r="I66" s="51"/>
      <c r="J66" s="22"/>
      <c r="K66" s="35"/>
      <c r="L66" s="32"/>
      <c r="M66" s="32"/>
      <c r="N66" s="36"/>
      <c r="O66" s="65" t="str">
        <f t="shared" si="1"/>
        <v/>
      </c>
      <c r="P66" s="21"/>
      <c r="Q66" s="116"/>
      <c r="R66" s="117"/>
      <c r="S66" s="118"/>
      <c r="V66" s="2"/>
      <c r="W66" s="2"/>
    </row>
    <row r="67" spans="1:23" ht="35.1" customHeight="1" x14ac:dyDescent="0.15">
      <c r="A67" s="9">
        <v>62</v>
      </c>
      <c r="B67" s="12"/>
      <c r="C67" s="66" t="str">
        <f>IF(保管!U75 &lt;&gt; "", 保管!U75, "")</f>
        <v/>
      </c>
      <c r="D67" s="14"/>
      <c r="E67" s="69" t="str">
        <f t="shared" si="0"/>
        <v/>
      </c>
      <c r="F67" s="12"/>
      <c r="G67" s="12"/>
      <c r="H67" s="21"/>
      <c r="I67" s="51"/>
      <c r="J67" s="22"/>
      <c r="K67" s="35"/>
      <c r="L67" s="32"/>
      <c r="M67" s="32"/>
      <c r="N67" s="36"/>
      <c r="O67" s="65" t="str">
        <f t="shared" si="1"/>
        <v/>
      </c>
      <c r="P67" s="21"/>
      <c r="Q67" s="116"/>
      <c r="R67" s="117"/>
      <c r="S67" s="118"/>
      <c r="V67" s="2"/>
      <c r="W67" s="2"/>
    </row>
    <row r="68" spans="1:23" ht="35.1" customHeight="1" x14ac:dyDescent="0.15">
      <c r="A68" s="9">
        <v>63</v>
      </c>
      <c r="B68" s="12"/>
      <c r="C68" s="66" t="str">
        <f>IF(保管!U76 &lt;&gt; "", 保管!U76, "")</f>
        <v/>
      </c>
      <c r="D68" s="14"/>
      <c r="E68" s="69" t="str">
        <f t="shared" si="0"/>
        <v/>
      </c>
      <c r="F68" s="12"/>
      <c r="G68" s="12"/>
      <c r="H68" s="21"/>
      <c r="I68" s="51"/>
      <c r="J68" s="22"/>
      <c r="K68" s="35"/>
      <c r="L68" s="32"/>
      <c r="M68" s="32"/>
      <c r="N68" s="36"/>
      <c r="O68" s="65" t="str">
        <f t="shared" si="1"/>
        <v/>
      </c>
      <c r="P68" s="21"/>
      <c r="Q68" s="116"/>
      <c r="R68" s="117"/>
      <c r="S68" s="118"/>
      <c r="V68" s="2"/>
      <c r="W68" s="2"/>
    </row>
    <row r="69" spans="1:23" ht="35.1" customHeight="1" x14ac:dyDescent="0.15">
      <c r="A69" s="9">
        <v>64</v>
      </c>
      <c r="B69" s="12"/>
      <c r="C69" s="66" t="str">
        <f>IF(保管!U77 &lt;&gt; "", 保管!U77, "")</f>
        <v/>
      </c>
      <c r="D69" s="14"/>
      <c r="E69" s="69" t="str">
        <f t="shared" si="0"/>
        <v/>
      </c>
      <c r="F69" s="12"/>
      <c r="G69" s="12"/>
      <c r="H69" s="21"/>
      <c r="I69" s="51"/>
      <c r="J69" s="22"/>
      <c r="K69" s="35"/>
      <c r="L69" s="32"/>
      <c r="M69" s="32"/>
      <c r="N69" s="36"/>
      <c r="O69" s="65" t="str">
        <f t="shared" si="1"/>
        <v/>
      </c>
      <c r="P69" s="21"/>
      <c r="Q69" s="116"/>
      <c r="R69" s="117"/>
      <c r="S69" s="118"/>
      <c r="V69" s="2"/>
      <c r="W69" s="2"/>
    </row>
    <row r="70" spans="1:23" ht="35.1" customHeight="1" x14ac:dyDescent="0.15">
      <c r="A70" s="9">
        <v>65</v>
      </c>
      <c r="B70" s="12"/>
      <c r="C70" s="66" t="str">
        <f>IF(保管!U78 &lt;&gt; "", 保管!U78, "")</f>
        <v/>
      </c>
      <c r="D70" s="14"/>
      <c r="E70" s="69" t="str">
        <f t="shared" si="0"/>
        <v/>
      </c>
      <c r="F70" s="12"/>
      <c r="G70" s="12"/>
      <c r="H70" s="21"/>
      <c r="I70" s="51"/>
      <c r="J70" s="22"/>
      <c r="K70" s="35"/>
      <c r="L70" s="32"/>
      <c r="M70" s="32"/>
      <c r="N70" s="36"/>
      <c r="O70" s="65" t="str">
        <f t="shared" si="1"/>
        <v/>
      </c>
      <c r="P70" s="21"/>
      <c r="Q70" s="116"/>
      <c r="R70" s="117"/>
      <c r="S70" s="118"/>
      <c r="V70" s="2"/>
      <c r="W70" s="2"/>
    </row>
    <row r="71" spans="1:23" ht="35.1" customHeight="1" x14ac:dyDescent="0.15">
      <c r="A71" s="9">
        <v>66</v>
      </c>
      <c r="B71" s="12"/>
      <c r="C71" s="66" t="str">
        <f>IF(保管!U79 &lt;&gt; "", 保管!U79, "")</f>
        <v/>
      </c>
      <c r="D71" s="14"/>
      <c r="E71" s="69" t="str">
        <f t="shared" ref="E71:E134" si="2">IF(C71&lt;&gt;"", "在庫", "")</f>
        <v/>
      </c>
      <c r="F71" s="11"/>
      <c r="G71" s="11"/>
      <c r="H71" s="26"/>
      <c r="I71" s="27"/>
      <c r="J71" s="22"/>
      <c r="K71" s="35"/>
      <c r="L71" s="32"/>
      <c r="M71" s="32"/>
      <c r="N71" s="36"/>
      <c r="O71" s="65" t="str">
        <f t="shared" ref="O71:O134" si="3">IF(C71&lt;&gt;"", 1, "")</f>
        <v/>
      </c>
      <c r="P71" s="21"/>
      <c r="Q71" s="116"/>
      <c r="R71" s="117"/>
      <c r="S71" s="118"/>
      <c r="V71" s="2"/>
      <c r="W71" s="2"/>
    </row>
    <row r="72" spans="1:23" ht="35.1" customHeight="1" x14ac:dyDescent="0.15">
      <c r="A72" s="9">
        <v>67</v>
      </c>
      <c r="B72" s="12"/>
      <c r="C72" s="66" t="str">
        <f>IF(保管!U80 &lt;&gt; "", 保管!U80, "")</f>
        <v/>
      </c>
      <c r="D72" s="14"/>
      <c r="E72" s="69" t="str">
        <f t="shared" si="2"/>
        <v/>
      </c>
      <c r="F72" s="12"/>
      <c r="G72" s="12"/>
      <c r="H72" s="21"/>
      <c r="I72" s="51"/>
      <c r="J72" s="22"/>
      <c r="K72" s="35"/>
      <c r="L72" s="32"/>
      <c r="M72" s="32"/>
      <c r="N72" s="36"/>
      <c r="O72" s="65" t="str">
        <f t="shared" si="3"/>
        <v/>
      </c>
      <c r="P72" s="21"/>
      <c r="Q72" s="116"/>
      <c r="R72" s="117"/>
      <c r="S72" s="118"/>
      <c r="V72" s="2"/>
      <c r="W72" s="2"/>
    </row>
    <row r="73" spans="1:23" ht="35.1" customHeight="1" x14ac:dyDescent="0.15">
      <c r="A73" s="9">
        <v>68</v>
      </c>
      <c r="B73" s="12"/>
      <c r="C73" s="66" t="str">
        <f>IF(保管!U81 &lt;&gt; "", 保管!U81, "")</f>
        <v/>
      </c>
      <c r="D73" s="14"/>
      <c r="E73" s="69" t="str">
        <f t="shared" si="2"/>
        <v/>
      </c>
      <c r="F73" s="12"/>
      <c r="G73" s="12"/>
      <c r="H73" s="21"/>
      <c r="I73" s="51"/>
      <c r="J73" s="22"/>
      <c r="K73" s="35"/>
      <c r="L73" s="32"/>
      <c r="M73" s="32"/>
      <c r="N73" s="36"/>
      <c r="O73" s="65" t="str">
        <f t="shared" si="3"/>
        <v/>
      </c>
      <c r="P73" s="21"/>
      <c r="Q73" s="116"/>
      <c r="R73" s="117"/>
      <c r="S73" s="118"/>
      <c r="V73" s="2"/>
      <c r="W73" s="2"/>
    </row>
    <row r="74" spans="1:23" ht="35.1" customHeight="1" x14ac:dyDescent="0.15">
      <c r="A74" s="9">
        <v>69</v>
      </c>
      <c r="B74" s="12"/>
      <c r="C74" s="66" t="str">
        <f>IF(保管!U82 &lt;&gt; "", 保管!U82, "")</f>
        <v/>
      </c>
      <c r="D74" s="14"/>
      <c r="E74" s="69" t="str">
        <f t="shared" si="2"/>
        <v/>
      </c>
      <c r="F74" s="12"/>
      <c r="G74" s="12"/>
      <c r="H74" s="21"/>
      <c r="I74" s="51"/>
      <c r="J74" s="22"/>
      <c r="K74" s="35"/>
      <c r="L74" s="32"/>
      <c r="M74" s="32"/>
      <c r="N74" s="36"/>
      <c r="O74" s="65" t="str">
        <f t="shared" si="3"/>
        <v/>
      </c>
      <c r="P74" s="21"/>
      <c r="Q74" s="116"/>
      <c r="R74" s="117"/>
      <c r="S74" s="118"/>
      <c r="V74" s="2"/>
      <c r="W74" s="2"/>
    </row>
    <row r="75" spans="1:23" ht="35.1" customHeight="1" x14ac:dyDescent="0.15">
      <c r="A75" s="9">
        <v>70</v>
      </c>
      <c r="B75" s="12"/>
      <c r="C75" s="66" t="str">
        <f>IF(保管!U83 &lt;&gt; "", 保管!U83, "")</f>
        <v/>
      </c>
      <c r="D75" s="14"/>
      <c r="E75" s="69" t="str">
        <f t="shared" si="2"/>
        <v/>
      </c>
      <c r="F75" s="12"/>
      <c r="G75" s="12"/>
      <c r="H75" s="21"/>
      <c r="I75" s="51"/>
      <c r="J75" s="22"/>
      <c r="K75" s="35"/>
      <c r="L75" s="32"/>
      <c r="M75" s="32"/>
      <c r="N75" s="36"/>
      <c r="O75" s="65" t="str">
        <f t="shared" si="3"/>
        <v/>
      </c>
      <c r="P75" s="21"/>
      <c r="Q75" s="116"/>
      <c r="R75" s="117"/>
      <c r="S75" s="118"/>
      <c r="V75" s="2"/>
      <c r="W75" s="2"/>
    </row>
    <row r="76" spans="1:23" ht="35.1" customHeight="1" x14ac:dyDescent="0.15">
      <c r="A76" s="9">
        <v>71</v>
      </c>
      <c r="B76" s="12"/>
      <c r="C76" s="66" t="str">
        <f>IF(保管!U84 &lt;&gt; "", 保管!U84, "")</f>
        <v/>
      </c>
      <c r="D76" s="14"/>
      <c r="E76" s="69" t="str">
        <f t="shared" si="2"/>
        <v/>
      </c>
      <c r="F76" s="12"/>
      <c r="G76" s="12"/>
      <c r="H76" s="21"/>
      <c r="I76" s="51"/>
      <c r="J76" s="22"/>
      <c r="K76" s="35"/>
      <c r="L76" s="32"/>
      <c r="M76" s="32"/>
      <c r="N76" s="36"/>
      <c r="O76" s="65" t="str">
        <f t="shared" si="3"/>
        <v/>
      </c>
      <c r="P76" s="21"/>
      <c r="Q76" s="116"/>
      <c r="R76" s="117"/>
      <c r="S76" s="118"/>
      <c r="V76" s="2"/>
      <c r="W76" s="2"/>
    </row>
    <row r="77" spans="1:23" ht="35.1" customHeight="1" x14ac:dyDescent="0.15">
      <c r="A77" s="9">
        <v>72</v>
      </c>
      <c r="B77" s="12"/>
      <c r="C77" s="66" t="str">
        <f>IF(保管!U85 &lt;&gt; "", 保管!U85, "")</f>
        <v/>
      </c>
      <c r="D77" s="14"/>
      <c r="E77" s="69" t="str">
        <f t="shared" si="2"/>
        <v/>
      </c>
      <c r="F77" s="12"/>
      <c r="G77" s="12"/>
      <c r="H77" s="21"/>
      <c r="I77" s="51"/>
      <c r="J77" s="22"/>
      <c r="K77" s="35"/>
      <c r="L77" s="32"/>
      <c r="M77" s="32"/>
      <c r="N77" s="36"/>
      <c r="O77" s="65" t="str">
        <f t="shared" si="3"/>
        <v/>
      </c>
      <c r="P77" s="21"/>
      <c r="Q77" s="116"/>
      <c r="R77" s="117"/>
      <c r="S77" s="118"/>
      <c r="V77" s="2"/>
      <c r="W77" s="2"/>
    </row>
    <row r="78" spans="1:23" ht="35.1" customHeight="1" x14ac:dyDescent="0.15">
      <c r="A78" s="9">
        <v>73</v>
      </c>
      <c r="B78" s="12"/>
      <c r="C78" s="66" t="str">
        <f>IF(保管!U86 &lt;&gt; "", 保管!U86, "")</f>
        <v/>
      </c>
      <c r="D78" s="14"/>
      <c r="E78" s="69" t="str">
        <f t="shared" si="2"/>
        <v/>
      </c>
      <c r="F78" s="12"/>
      <c r="G78" s="12"/>
      <c r="H78" s="21"/>
      <c r="I78" s="51"/>
      <c r="J78" s="22"/>
      <c r="K78" s="35"/>
      <c r="L78" s="32"/>
      <c r="M78" s="32"/>
      <c r="N78" s="36"/>
      <c r="O78" s="65" t="str">
        <f t="shared" si="3"/>
        <v/>
      </c>
      <c r="P78" s="21"/>
      <c r="Q78" s="116"/>
      <c r="R78" s="117"/>
      <c r="S78" s="118"/>
      <c r="V78" s="2"/>
      <c r="W78" s="2"/>
    </row>
    <row r="79" spans="1:23" ht="35.1" customHeight="1" x14ac:dyDescent="0.15">
      <c r="A79" s="9">
        <v>74</v>
      </c>
      <c r="B79" s="12"/>
      <c r="C79" s="66" t="str">
        <f>IF(保管!U87 &lt;&gt; "", 保管!U87, "")</f>
        <v/>
      </c>
      <c r="D79" s="14"/>
      <c r="E79" s="69" t="str">
        <f t="shared" si="2"/>
        <v/>
      </c>
      <c r="F79" s="12"/>
      <c r="G79" s="12"/>
      <c r="H79" s="21"/>
      <c r="I79" s="51"/>
      <c r="J79" s="22"/>
      <c r="K79" s="35"/>
      <c r="L79" s="32"/>
      <c r="M79" s="32"/>
      <c r="N79" s="36"/>
      <c r="O79" s="65" t="str">
        <f t="shared" si="3"/>
        <v/>
      </c>
      <c r="P79" s="21"/>
      <c r="Q79" s="116"/>
      <c r="R79" s="117"/>
      <c r="S79" s="118"/>
      <c r="V79" s="2"/>
      <c r="W79" s="2"/>
    </row>
    <row r="80" spans="1:23" ht="35.1" customHeight="1" x14ac:dyDescent="0.15">
      <c r="A80" s="9">
        <v>75</v>
      </c>
      <c r="B80" s="12"/>
      <c r="C80" s="66" t="str">
        <f>IF(保管!U88 &lt;&gt; "", 保管!U88, "")</f>
        <v/>
      </c>
      <c r="D80" s="14"/>
      <c r="E80" s="69" t="str">
        <f t="shared" si="2"/>
        <v/>
      </c>
      <c r="F80" s="12"/>
      <c r="G80" s="12"/>
      <c r="H80" s="21"/>
      <c r="I80" s="51"/>
      <c r="J80" s="22"/>
      <c r="K80" s="35"/>
      <c r="L80" s="32"/>
      <c r="M80" s="32"/>
      <c r="N80" s="36"/>
      <c r="O80" s="65" t="str">
        <f t="shared" si="3"/>
        <v/>
      </c>
      <c r="P80" s="21"/>
      <c r="Q80" s="116"/>
      <c r="R80" s="117"/>
      <c r="S80" s="118"/>
      <c r="V80" s="2"/>
      <c r="W80" s="2"/>
    </row>
    <row r="81" spans="1:23" ht="35.1" customHeight="1" x14ac:dyDescent="0.15">
      <c r="A81" s="9">
        <v>76</v>
      </c>
      <c r="B81" s="12"/>
      <c r="C81" s="66" t="str">
        <f>IF(保管!U89 &lt;&gt; "", 保管!U89, "")</f>
        <v/>
      </c>
      <c r="D81" s="14"/>
      <c r="E81" s="69" t="str">
        <f t="shared" si="2"/>
        <v/>
      </c>
      <c r="F81" s="12"/>
      <c r="G81" s="12"/>
      <c r="H81" s="21"/>
      <c r="I81" s="51"/>
      <c r="J81" s="22"/>
      <c r="K81" s="35"/>
      <c r="L81" s="32"/>
      <c r="M81" s="32"/>
      <c r="N81" s="36"/>
      <c r="O81" s="65" t="str">
        <f t="shared" si="3"/>
        <v/>
      </c>
      <c r="P81" s="21"/>
      <c r="Q81" s="116"/>
      <c r="R81" s="117"/>
      <c r="S81" s="118"/>
      <c r="V81" s="2"/>
      <c r="W81" s="2"/>
    </row>
    <row r="82" spans="1:23" ht="35.1" customHeight="1" x14ac:dyDescent="0.15">
      <c r="A82" s="9">
        <v>77</v>
      </c>
      <c r="B82" s="12"/>
      <c r="C82" s="66" t="str">
        <f>IF(保管!U90 &lt;&gt; "", 保管!U90, "")</f>
        <v/>
      </c>
      <c r="D82" s="14"/>
      <c r="E82" s="69" t="str">
        <f t="shared" si="2"/>
        <v/>
      </c>
      <c r="F82" s="12"/>
      <c r="G82" s="12"/>
      <c r="H82" s="21"/>
      <c r="I82" s="51"/>
      <c r="J82" s="22"/>
      <c r="K82" s="35"/>
      <c r="L82" s="32"/>
      <c r="M82" s="32"/>
      <c r="N82" s="36"/>
      <c r="O82" s="65" t="str">
        <f t="shared" si="3"/>
        <v/>
      </c>
      <c r="P82" s="21"/>
      <c r="Q82" s="116"/>
      <c r="R82" s="117"/>
      <c r="S82" s="118"/>
      <c r="V82" s="2"/>
      <c r="W82" s="2"/>
    </row>
    <row r="83" spans="1:23" ht="35.1" customHeight="1" x14ac:dyDescent="0.15">
      <c r="A83" s="9">
        <v>78</v>
      </c>
      <c r="B83" s="12"/>
      <c r="C83" s="66" t="str">
        <f>IF(保管!U91 &lt;&gt; "", 保管!U91, "")</f>
        <v/>
      </c>
      <c r="D83" s="14"/>
      <c r="E83" s="69" t="str">
        <f t="shared" si="2"/>
        <v/>
      </c>
      <c r="F83" s="12"/>
      <c r="G83" s="12"/>
      <c r="H83" s="21"/>
      <c r="I83" s="51"/>
      <c r="J83" s="22"/>
      <c r="K83" s="35"/>
      <c r="L83" s="32"/>
      <c r="M83" s="32"/>
      <c r="N83" s="36"/>
      <c r="O83" s="65" t="str">
        <f t="shared" si="3"/>
        <v/>
      </c>
      <c r="P83" s="21"/>
      <c r="Q83" s="116"/>
      <c r="R83" s="117"/>
      <c r="S83" s="118"/>
      <c r="V83" s="2"/>
      <c r="W83" s="2"/>
    </row>
    <row r="84" spans="1:23" ht="35.1" customHeight="1" x14ac:dyDescent="0.15">
      <c r="A84" s="9">
        <v>79</v>
      </c>
      <c r="B84" s="12"/>
      <c r="C84" s="66" t="str">
        <f>IF(保管!U92 &lt;&gt; "", 保管!U92, "")</f>
        <v/>
      </c>
      <c r="D84" s="14"/>
      <c r="E84" s="69" t="str">
        <f t="shared" si="2"/>
        <v/>
      </c>
      <c r="F84" s="12"/>
      <c r="G84" s="12"/>
      <c r="H84" s="21"/>
      <c r="I84" s="51"/>
      <c r="J84" s="22"/>
      <c r="K84" s="35"/>
      <c r="L84" s="32"/>
      <c r="M84" s="32"/>
      <c r="N84" s="36"/>
      <c r="O84" s="65" t="str">
        <f t="shared" si="3"/>
        <v/>
      </c>
      <c r="P84" s="21"/>
      <c r="Q84" s="116"/>
      <c r="R84" s="117"/>
      <c r="S84" s="118"/>
      <c r="V84" s="2"/>
      <c r="W84" s="2"/>
    </row>
    <row r="85" spans="1:23" ht="35.1" customHeight="1" x14ac:dyDescent="0.15">
      <c r="A85" s="9">
        <v>80</v>
      </c>
      <c r="B85" s="12"/>
      <c r="C85" s="66" t="str">
        <f>IF(保管!U93 &lt;&gt; "", 保管!U93, "")</f>
        <v/>
      </c>
      <c r="D85" s="14"/>
      <c r="E85" s="69" t="str">
        <f t="shared" si="2"/>
        <v/>
      </c>
      <c r="F85" s="12"/>
      <c r="G85" s="12"/>
      <c r="H85" s="21"/>
      <c r="I85" s="51"/>
      <c r="J85" s="22"/>
      <c r="K85" s="35"/>
      <c r="L85" s="32"/>
      <c r="M85" s="32"/>
      <c r="N85" s="36"/>
      <c r="O85" s="65" t="str">
        <f t="shared" si="3"/>
        <v/>
      </c>
      <c r="P85" s="21"/>
      <c r="Q85" s="116"/>
      <c r="R85" s="117"/>
      <c r="S85" s="118"/>
      <c r="V85" s="2"/>
      <c r="W85" s="2"/>
    </row>
    <row r="86" spans="1:23" ht="35.1" customHeight="1" x14ac:dyDescent="0.15">
      <c r="A86" s="9">
        <v>81</v>
      </c>
      <c r="B86" s="12"/>
      <c r="C86" s="66" t="str">
        <f>IF(保管!U94 &lt;&gt; "", 保管!U94, "")</f>
        <v/>
      </c>
      <c r="D86" s="14"/>
      <c r="E86" s="69" t="str">
        <f t="shared" si="2"/>
        <v/>
      </c>
      <c r="F86" s="12"/>
      <c r="G86" s="12"/>
      <c r="H86" s="21"/>
      <c r="I86" s="51"/>
      <c r="J86" s="22"/>
      <c r="K86" s="35"/>
      <c r="L86" s="32"/>
      <c r="M86" s="32"/>
      <c r="N86" s="36"/>
      <c r="O86" s="65" t="str">
        <f t="shared" si="3"/>
        <v/>
      </c>
      <c r="P86" s="21"/>
      <c r="Q86" s="116"/>
      <c r="R86" s="117"/>
      <c r="S86" s="118"/>
      <c r="V86" s="2"/>
      <c r="W86" s="2"/>
    </row>
    <row r="87" spans="1:23" ht="35.1" customHeight="1" x14ac:dyDescent="0.15">
      <c r="A87" s="9">
        <v>82</v>
      </c>
      <c r="B87" s="12"/>
      <c r="C87" s="66" t="str">
        <f>IF(保管!U95 &lt;&gt; "", 保管!U95, "")</f>
        <v/>
      </c>
      <c r="D87" s="14"/>
      <c r="E87" s="69" t="str">
        <f t="shared" si="2"/>
        <v/>
      </c>
      <c r="F87" s="12"/>
      <c r="G87" s="12"/>
      <c r="H87" s="21"/>
      <c r="I87" s="51"/>
      <c r="J87" s="22"/>
      <c r="K87" s="35"/>
      <c r="L87" s="32"/>
      <c r="M87" s="32"/>
      <c r="N87" s="36"/>
      <c r="O87" s="65" t="str">
        <f t="shared" si="3"/>
        <v/>
      </c>
      <c r="P87" s="21"/>
      <c r="Q87" s="116"/>
      <c r="R87" s="117"/>
      <c r="S87" s="118"/>
      <c r="V87" s="2"/>
      <c r="W87" s="2"/>
    </row>
    <row r="88" spans="1:23" ht="35.1" customHeight="1" x14ac:dyDescent="0.15">
      <c r="A88" s="9">
        <v>83</v>
      </c>
      <c r="B88" s="12"/>
      <c r="C88" s="66" t="str">
        <f>IF(保管!U96 &lt;&gt; "", 保管!U96, "")</f>
        <v/>
      </c>
      <c r="D88" s="14"/>
      <c r="E88" s="69" t="str">
        <f t="shared" si="2"/>
        <v/>
      </c>
      <c r="F88" s="12"/>
      <c r="G88" s="12"/>
      <c r="H88" s="21"/>
      <c r="I88" s="51"/>
      <c r="J88" s="22"/>
      <c r="K88" s="35"/>
      <c r="L88" s="32"/>
      <c r="M88" s="32"/>
      <c r="N88" s="36"/>
      <c r="O88" s="65" t="str">
        <f t="shared" si="3"/>
        <v/>
      </c>
      <c r="P88" s="21"/>
      <c r="Q88" s="116"/>
      <c r="R88" s="117"/>
      <c r="S88" s="118"/>
      <c r="V88" s="2"/>
      <c r="W88" s="2"/>
    </row>
    <row r="89" spans="1:23" ht="35.1" customHeight="1" x14ac:dyDescent="0.15">
      <c r="A89" s="9">
        <v>84</v>
      </c>
      <c r="B89" s="12"/>
      <c r="C89" s="66" t="str">
        <f>IF(保管!U97 &lt;&gt; "", 保管!U97, "")</f>
        <v/>
      </c>
      <c r="D89" s="14"/>
      <c r="E89" s="69" t="str">
        <f t="shared" si="2"/>
        <v/>
      </c>
      <c r="F89" s="12"/>
      <c r="G89" s="12"/>
      <c r="H89" s="21"/>
      <c r="I89" s="51"/>
      <c r="J89" s="22"/>
      <c r="K89" s="35"/>
      <c r="L89" s="32"/>
      <c r="M89" s="32"/>
      <c r="N89" s="36"/>
      <c r="O89" s="65" t="str">
        <f t="shared" si="3"/>
        <v/>
      </c>
      <c r="P89" s="21"/>
      <c r="Q89" s="116"/>
      <c r="R89" s="117"/>
      <c r="S89" s="118"/>
      <c r="V89" s="2"/>
      <c r="W89" s="2"/>
    </row>
    <row r="90" spans="1:23" ht="35.1" customHeight="1" x14ac:dyDescent="0.15">
      <c r="A90" s="9">
        <v>85</v>
      </c>
      <c r="B90" s="12"/>
      <c r="C90" s="66" t="str">
        <f>IF(保管!U98 &lt;&gt; "", 保管!U98, "")</f>
        <v/>
      </c>
      <c r="D90" s="14"/>
      <c r="E90" s="69" t="str">
        <f t="shared" si="2"/>
        <v/>
      </c>
      <c r="F90" s="12"/>
      <c r="G90" s="12"/>
      <c r="H90" s="21"/>
      <c r="I90" s="51"/>
      <c r="J90" s="22"/>
      <c r="K90" s="35"/>
      <c r="L90" s="32"/>
      <c r="M90" s="32"/>
      <c r="N90" s="36"/>
      <c r="O90" s="65" t="str">
        <f t="shared" si="3"/>
        <v/>
      </c>
      <c r="P90" s="21"/>
      <c r="Q90" s="116"/>
      <c r="R90" s="117"/>
      <c r="S90" s="118"/>
      <c r="V90" s="2"/>
      <c r="W90" s="2"/>
    </row>
    <row r="91" spans="1:23" ht="35.1" customHeight="1" x14ac:dyDescent="0.15">
      <c r="A91" s="9">
        <v>86</v>
      </c>
      <c r="B91" s="12"/>
      <c r="C91" s="66" t="str">
        <f>IF(保管!U99 &lt;&gt; "", 保管!U99, "")</f>
        <v/>
      </c>
      <c r="D91" s="14"/>
      <c r="E91" s="69" t="str">
        <f t="shared" si="2"/>
        <v/>
      </c>
      <c r="F91" s="12"/>
      <c r="G91" s="12"/>
      <c r="H91" s="21"/>
      <c r="I91" s="51"/>
      <c r="J91" s="22"/>
      <c r="K91" s="35"/>
      <c r="L91" s="32"/>
      <c r="M91" s="32"/>
      <c r="N91" s="36"/>
      <c r="O91" s="65" t="str">
        <f t="shared" si="3"/>
        <v/>
      </c>
      <c r="P91" s="21"/>
      <c r="Q91" s="116"/>
      <c r="R91" s="117"/>
      <c r="S91" s="118"/>
      <c r="V91" s="2"/>
      <c r="W91" s="2"/>
    </row>
    <row r="92" spans="1:23" ht="35.1" customHeight="1" x14ac:dyDescent="0.15">
      <c r="A92" s="9">
        <v>87</v>
      </c>
      <c r="B92" s="12"/>
      <c r="C92" s="66" t="str">
        <f>IF(保管!U100 &lt;&gt; "", 保管!U100, "")</f>
        <v/>
      </c>
      <c r="D92" s="14"/>
      <c r="E92" s="69" t="str">
        <f t="shared" si="2"/>
        <v/>
      </c>
      <c r="F92" s="12"/>
      <c r="G92" s="12"/>
      <c r="H92" s="21"/>
      <c r="I92" s="51"/>
      <c r="J92" s="22"/>
      <c r="K92" s="35"/>
      <c r="L92" s="32"/>
      <c r="M92" s="32"/>
      <c r="N92" s="36"/>
      <c r="O92" s="65" t="str">
        <f t="shared" si="3"/>
        <v/>
      </c>
      <c r="P92" s="21"/>
      <c r="Q92" s="116"/>
      <c r="R92" s="117"/>
      <c r="S92" s="118"/>
      <c r="V92" s="2"/>
      <c r="W92" s="2"/>
    </row>
    <row r="93" spans="1:23" ht="35.1" customHeight="1" x14ac:dyDescent="0.15">
      <c r="A93" s="9">
        <v>88</v>
      </c>
      <c r="B93" s="12"/>
      <c r="C93" s="66" t="str">
        <f>IF(保管!U101 &lt;&gt; "", 保管!U101, "")</f>
        <v/>
      </c>
      <c r="D93" s="14"/>
      <c r="E93" s="69" t="str">
        <f t="shared" si="2"/>
        <v/>
      </c>
      <c r="F93" s="12"/>
      <c r="G93" s="12"/>
      <c r="H93" s="21"/>
      <c r="I93" s="51"/>
      <c r="J93" s="22"/>
      <c r="K93" s="35"/>
      <c r="L93" s="32"/>
      <c r="M93" s="32"/>
      <c r="N93" s="36"/>
      <c r="O93" s="65" t="str">
        <f t="shared" si="3"/>
        <v/>
      </c>
      <c r="P93" s="21"/>
      <c r="Q93" s="116"/>
      <c r="R93" s="117"/>
      <c r="S93" s="118"/>
      <c r="V93" s="2"/>
      <c r="W93" s="2"/>
    </row>
    <row r="94" spans="1:23" ht="35.1" customHeight="1" x14ac:dyDescent="0.15">
      <c r="A94" s="9">
        <v>89</v>
      </c>
      <c r="B94" s="12"/>
      <c r="C94" s="66" t="str">
        <f>IF(保管!U102 &lt;&gt; "", 保管!U102, "")</f>
        <v/>
      </c>
      <c r="D94" s="14"/>
      <c r="E94" s="69" t="str">
        <f t="shared" si="2"/>
        <v/>
      </c>
      <c r="F94" s="12"/>
      <c r="G94" s="12"/>
      <c r="H94" s="21"/>
      <c r="I94" s="51"/>
      <c r="J94" s="22"/>
      <c r="K94" s="35"/>
      <c r="L94" s="32"/>
      <c r="M94" s="32"/>
      <c r="N94" s="36"/>
      <c r="O94" s="65" t="str">
        <f t="shared" si="3"/>
        <v/>
      </c>
      <c r="P94" s="21"/>
      <c r="Q94" s="116"/>
      <c r="R94" s="117"/>
      <c r="S94" s="118"/>
      <c r="V94" s="2"/>
      <c r="W94" s="2"/>
    </row>
    <row r="95" spans="1:23" ht="35.1" customHeight="1" x14ac:dyDescent="0.15">
      <c r="A95" s="9">
        <v>90</v>
      </c>
      <c r="B95" s="12"/>
      <c r="C95" s="66" t="str">
        <f>IF(保管!U103 &lt;&gt; "", 保管!U103, "")</f>
        <v/>
      </c>
      <c r="D95" s="14"/>
      <c r="E95" s="69" t="str">
        <f t="shared" si="2"/>
        <v/>
      </c>
      <c r="F95" s="12"/>
      <c r="G95" s="12"/>
      <c r="H95" s="21"/>
      <c r="I95" s="51"/>
      <c r="J95" s="22"/>
      <c r="K95" s="35"/>
      <c r="L95" s="32"/>
      <c r="M95" s="32"/>
      <c r="N95" s="36"/>
      <c r="O95" s="65" t="str">
        <f t="shared" si="3"/>
        <v/>
      </c>
      <c r="P95" s="21"/>
      <c r="Q95" s="116"/>
      <c r="R95" s="117"/>
      <c r="S95" s="118"/>
      <c r="V95" s="2"/>
      <c r="W95" s="2"/>
    </row>
    <row r="96" spans="1:23" ht="35.1" customHeight="1" x14ac:dyDescent="0.15">
      <c r="A96" s="9">
        <v>91</v>
      </c>
      <c r="B96" s="12"/>
      <c r="C96" s="66" t="str">
        <f>IF(保管!U104 &lt;&gt; "", 保管!U104, "")</f>
        <v/>
      </c>
      <c r="D96" s="14"/>
      <c r="E96" s="69" t="str">
        <f t="shared" si="2"/>
        <v/>
      </c>
      <c r="F96" s="12"/>
      <c r="G96" s="12"/>
      <c r="H96" s="21"/>
      <c r="I96" s="51"/>
      <c r="J96" s="22"/>
      <c r="K96" s="35"/>
      <c r="L96" s="32"/>
      <c r="M96" s="32"/>
      <c r="N96" s="36"/>
      <c r="O96" s="65" t="str">
        <f t="shared" si="3"/>
        <v/>
      </c>
      <c r="P96" s="21"/>
      <c r="Q96" s="116"/>
      <c r="R96" s="117"/>
      <c r="S96" s="118"/>
      <c r="V96" s="2"/>
      <c r="W96" s="2"/>
    </row>
    <row r="97" spans="1:23" ht="35.1" customHeight="1" x14ac:dyDescent="0.15">
      <c r="A97" s="9">
        <v>92</v>
      </c>
      <c r="B97" s="12"/>
      <c r="C97" s="66" t="str">
        <f>IF(保管!U105 &lt;&gt; "", 保管!U105, "")</f>
        <v/>
      </c>
      <c r="D97" s="14"/>
      <c r="E97" s="69" t="str">
        <f t="shared" si="2"/>
        <v/>
      </c>
      <c r="F97" s="12"/>
      <c r="G97" s="12"/>
      <c r="H97" s="21"/>
      <c r="I97" s="51"/>
      <c r="J97" s="22"/>
      <c r="K97" s="35"/>
      <c r="L97" s="32"/>
      <c r="M97" s="32"/>
      <c r="N97" s="36"/>
      <c r="O97" s="65" t="str">
        <f t="shared" si="3"/>
        <v/>
      </c>
      <c r="P97" s="21"/>
      <c r="Q97" s="116"/>
      <c r="R97" s="117"/>
      <c r="S97" s="118"/>
      <c r="V97" s="2"/>
      <c r="W97" s="2"/>
    </row>
    <row r="98" spans="1:23" ht="35.1" customHeight="1" x14ac:dyDescent="0.15">
      <c r="A98" s="9">
        <v>93</v>
      </c>
      <c r="B98" s="12"/>
      <c r="C98" s="66" t="str">
        <f>IF(保管!U106 &lt;&gt; "", 保管!U106, "")</f>
        <v/>
      </c>
      <c r="D98" s="14"/>
      <c r="E98" s="69" t="str">
        <f t="shared" si="2"/>
        <v/>
      </c>
      <c r="F98" s="12"/>
      <c r="G98" s="12"/>
      <c r="H98" s="21"/>
      <c r="I98" s="51"/>
      <c r="J98" s="22"/>
      <c r="K98" s="35"/>
      <c r="L98" s="32"/>
      <c r="M98" s="32"/>
      <c r="N98" s="36"/>
      <c r="O98" s="65" t="str">
        <f t="shared" si="3"/>
        <v/>
      </c>
      <c r="P98" s="21"/>
      <c r="Q98" s="116"/>
      <c r="R98" s="117"/>
      <c r="S98" s="118"/>
      <c r="V98" s="2"/>
      <c r="W98" s="2"/>
    </row>
    <row r="99" spans="1:23" ht="35.1" customHeight="1" x14ac:dyDescent="0.15">
      <c r="A99" s="9">
        <v>94</v>
      </c>
      <c r="B99" s="12"/>
      <c r="C99" s="66" t="str">
        <f>IF(保管!U107 &lt;&gt; "", 保管!U107, "")</f>
        <v/>
      </c>
      <c r="D99" s="14"/>
      <c r="E99" s="69" t="str">
        <f t="shared" si="2"/>
        <v/>
      </c>
      <c r="F99" s="12"/>
      <c r="G99" s="12"/>
      <c r="H99" s="21"/>
      <c r="I99" s="51"/>
      <c r="J99" s="22"/>
      <c r="K99" s="35"/>
      <c r="L99" s="32"/>
      <c r="M99" s="32"/>
      <c r="N99" s="36"/>
      <c r="O99" s="65" t="str">
        <f t="shared" si="3"/>
        <v/>
      </c>
      <c r="P99" s="21"/>
      <c r="Q99" s="116"/>
      <c r="R99" s="117"/>
      <c r="S99" s="118"/>
      <c r="V99" s="2"/>
      <c r="W99" s="2"/>
    </row>
    <row r="100" spans="1:23" ht="35.1" customHeight="1" x14ac:dyDescent="0.15">
      <c r="A100" s="9">
        <v>95</v>
      </c>
      <c r="B100" s="12"/>
      <c r="C100" s="66" t="str">
        <f>IF(保管!U108 &lt;&gt; "", 保管!U108, "")</f>
        <v/>
      </c>
      <c r="D100" s="14"/>
      <c r="E100" s="69" t="str">
        <f t="shared" si="2"/>
        <v/>
      </c>
      <c r="F100" s="12"/>
      <c r="G100" s="12"/>
      <c r="H100" s="21"/>
      <c r="I100" s="51"/>
      <c r="J100" s="22"/>
      <c r="K100" s="35"/>
      <c r="L100" s="32"/>
      <c r="M100" s="32"/>
      <c r="N100" s="36"/>
      <c r="O100" s="65" t="str">
        <f t="shared" si="3"/>
        <v/>
      </c>
      <c r="P100" s="21"/>
      <c r="Q100" s="116"/>
      <c r="R100" s="117"/>
      <c r="S100" s="118"/>
      <c r="V100" s="2"/>
      <c r="W100" s="2"/>
    </row>
    <row r="101" spans="1:23" ht="35.1" customHeight="1" x14ac:dyDescent="0.15">
      <c r="A101" s="9">
        <v>96</v>
      </c>
      <c r="B101" s="12"/>
      <c r="C101" s="66" t="str">
        <f>IF(保管!U109 &lt;&gt; "", 保管!U109, "")</f>
        <v/>
      </c>
      <c r="D101" s="14"/>
      <c r="E101" s="69" t="str">
        <f t="shared" si="2"/>
        <v/>
      </c>
      <c r="F101" s="12"/>
      <c r="G101" s="12"/>
      <c r="H101" s="21"/>
      <c r="I101" s="51"/>
      <c r="J101" s="22"/>
      <c r="K101" s="35"/>
      <c r="L101" s="32"/>
      <c r="M101" s="32"/>
      <c r="N101" s="36"/>
      <c r="O101" s="65" t="str">
        <f t="shared" si="3"/>
        <v/>
      </c>
      <c r="P101" s="21"/>
      <c r="Q101" s="116"/>
      <c r="R101" s="117"/>
      <c r="S101" s="118"/>
      <c r="V101" s="2"/>
      <c r="W101" s="2"/>
    </row>
    <row r="102" spans="1:23" ht="35.1" customHeight="1" x14ac:dyDescent="0.15">
      <c r="A102" s="9">
        <v>97</v>
      </c>
      <c r="B102" s="12"/>
      <c r="C102" s="66" t="str">
        <f>IF(保管!U110 &lt;&gt; "", 保管!U110, "")</f>
        <v/>
      </c>
      <c r="D102" s="14"/>
      <c r="E102" s="69" t="str">
        <f t="shared" si="2"/>
        <v/>
      </c>
      <c r="F102" s="12"/>
      <c r="G102" s="12"/>
      <c r="H102" s="21"/>
      <c r="I102" s="51"/>
      <c r="J102" s="22"/>
      <c r="K102" s="35"/>
      <c r="L102" s="32"/>
      <c r="M102" s="32"/>
      <c r="N102" s="36"/>
      <c r="O102" s="65" t="str">
        <f t="shared" si="3"/>
        <v/>
      </c>
      <c r="P102" s="21"/>
      <c r="Q102" s="116"/>
      <c r="R102" s="117"/>
      <c r="S102" s="118"/>
      <c r="V102" s="2"/>
      <c r="W102" s="2"/>
    </row>
    <row r="103" spans="1:23" ht="35.1" customHeight="1" x14ac:dyDescent="0.15">
      <c r="A103" s="9">
        <v>98</v>
      </c>
      <c r="B103" s="12"/>
      <c r="C103" s="66" t="str">
        <f>IF(保管!U111 &lt;&gt; "", 保管!U111, "")</f>
        <v/>
      </c>
      <c r="D103" s="14"/>
      <c r="E103" s="69" t="str">
        <f t="shared" si="2"/>
        <v/>
      </c>
      <c r="F103" s="12"/>
      <c r="G103" s="12"/>
      <c r="H103" s="21"/>
      <c r="I103" s="51"/>
      <c r="J103" s="22"/>
      <c r="K103" s="35"/>
      <c r="L103" s="32"/>
      <c r="M103" s="32"/>
      <c r="N103" s="36"/>
      <c r="O103" s="65" t="str">
        <f t="shared" si="3"/>
        <v/>
      </c>
      <c r="P103" s="21"/>
      <c r="Q103" s="116"/>
      <c r="R103" s="117"/>
      <c r="S103" s="118"/>
      <c r="V103" s="2"/>
      <c r="W103" s="2"/>
    </row>
    <row r="104" spans="1:23" ht="35.1" customHeight="1" x14ac:dyDescent="0.15">
      <c r="A104" s="9">
        <v>99</v>
      </c>
      <c r="B104" s="12"/>
      <c r="C104" s="66" t="str">
        <f>IF(保管!U112 &lt;&gt; "", 保管!U112, "")</f>
        <v/>
      </c>
      <c r="D104" s="14"/>
      <c r="E104" s="69" t="str">
        <f t="shared" si="2"/>
        <v/>
      </c>
      <c r="F104" s="12"/>
      <c r="G104" s="12"/>
      <c r="H104" s="21"/>
      <c r="I104" s="51"/>
      <c r="J104" s="22"/>
      <c r="K104" s="35"/>
      <c r="L104" s="32"/>
      <c r="M104" s="32"/>
      <c r="N104" s="36"/>
      <c r="O104" s="65" t="str">
        <f t="shared" si="3"/>
        <v/>
      </c>
      <c r="P104" s="21"/>
      <c r="Q104" s="116"/>
      <c r="R104" s="117"/>
      <c r="S104" s="118"/>
      <c r="V104" s="2"/>
      <c r="W104" s="2"/>
    </row>
    <row r="105" spans="1:23" ht="35.1" customHeight="1" x14ac:dyDescent="0.15">
      <c r="A105" s="9">
        <v>100</v>
      </c>
      <c r="B105" s="12"/>
      <c r="C105" s="66" t="str">
        <f>IF(保管!U113 &lt;&gt; "", 保管!U113, "")</f>
        <v/>
      </c>
      <c r="D105" s="14"/>
      <c r="E105" s="69" t="str">
        <f t="shared" si="2"/>
        <v/>
      </c>
      <c r="F105" s="12"/>
      <c r="G105" s="12"/>
      <c r="H105" s="21"/>
      <c r="I105" s="51"/>
      <c r="J105" s="22"/>
      <c r="K105" s="35"/>
      <c r="L105" s="32"/>
      <c r="M105" s="32"/>
      <c r="N105" s="36"/>
      <c r="O105" s="65" t="str">
        <f t="shared" si="3"/>
        <v/>
      </c>
      <c r="P105" s="21"/>
      <c r="Q105" s="116"/>
      <c r="R105" s="117"/>
      <c r="S105" s="118"/>
      <c r="V105" s="2"/>
      <c r="W105" s="2"/>
    </row>
    <row r="106" spans="1:23" ht="35.1" customHeight="1" x14ac:dyDescent="0.15">
      <c r="A106" s="9">
        <v>101</v>
      </c>
      <c r="B106" s="12"/>
      <c r="C106" s="66" t="str">
        <f>IF(保管!U114 &lt;&gt; "", 保管!U114, "")</f>
        <v/>
      </c>
      <c r="D106" s="14"/>
      <c r="E106" s="69" t="str">
        <f t="shared" si="2"/>
        <v/>
      </c>
      <c r="F106" s="12"/>
      <c r="G106" s="12"/>
      <c r="H106" s="21"/>
      <c r="I106" s="51"/>
      <c r="J106" s="22"/>
      <c r="K106" s="35"/>
      <c r="L106" s="32"/>
      <c r="M106" s="32"/>
      <c r="N106" s="36"/>
      <c r="O106" s="65" t="str">
        <f t="shared" si="3"/>
        <v/>
      </c>
      <c r="P106" s="21"/>
      <c r="Q106" s="116"/>
      <c r="R106" s="117"/>
      <c r="S106" s="118"/>
      <c r="V106" s="2"/>
      <c r="W106" s="2"/>
    </row>
    <row r="107" spans="1:23" ht="35.1" customHeight="1" x14ac:dyDescent="0.15">
      <c r="A107" s="9">
        <v>102</v>
      </c>
      <c r="B107" s="12"/>
      <c r="C107" s="66" t="str">
        <f>IF(保管!U115 &lt;&gt; "", 保管!U115, "")</f>
        <v/>
      </c>
      <c r="D107" s="14"/>
      <c r="E107" s="69" t="str">
        <f t="shared" si="2"/>
        <v/>
      </c>
      <c r="F107" s="12"/>
      <c r="G107" s="12"/>
      <c r="H107" s="21"/>
      <c r="I107" s="51"/>
      <c r="J107" s="22"/>
      <c r="K107" s="35"/>
      <c r="L107" s="32"/>
      <c r="M107" s="32"/>
      <c r="N107" s="36"/>
      <c r="O107" s="65" t="str">
        <f t="shared" si="3"/>
        <v/>
      </c>
      <c r="P107" s="21"/>
      <c r="Q107" s="116"/>
      <c r="R107" s="117"/>
      <c r="S107" s="118"/>
      <c r="V107" s="2"/>
      <c r="W107" s="2"/>
    </row>
    <row r="108" spans="1:23" ht="35.1" customHeight="1" x14ac:dyDescent="0.15">
      <c r="A108" s="9">
        <v>103</v>
      </c>
      <c r="B108" s="12"/>
      <c r="C108" s="66" t="str">
        <f>IF(保管!U116 &lt;&gt; "", 保管!U116, "")</f>
        <v/>
      </c>
      <c r="D108" s="14"/>
      <c r="E108" s="69" t="str">
        <f t="shared" si="2"/>
        <v/>
      </c>
      <c r="F108" s="12"/>
      <c r="G108" s="12"/>
      <c r="H108" s="21"/>
      <c r="I108" s="51"/>
      <c r="J108" s="22"/>
      <c r="K108" s="35"/>
      <c r="L108" s="32"/>
      <c r="M108" s="32"/>
      <c r="N108" s="36"/>
      <c r="O108" s="65" t="str">
        <f t="shared" si="3"/>
        <v/>
      </c>
      <c r="P108" s="21"/>
      <c r="Q108" s="116"/>
      <c r="R108" s="117"/>
      <c r="S108" s="118"/>
      <c r="V108" s="2"/>
      <c r="W108" s="2"/>
    </row>
    <row r="109" spans="1:23" ht="35.1" customHeight="1" x14ac:dyDescent="0.15">
      <c r="A109" s="9">
        <v>104</v>
      </c>
      <c r="B109" s="12"/>
      <c r="C109" s="66" t="str">
        <f>IF(保管!U117 &lt;&gt; "", 保管!U117, "")</f>
        <v/>
      </c>
      <c r="D109" s="14"/>
      <c r="E109" s="69" t="str">
        <f t="shared" si="2"/>
        <v/>
      </c>
      <c r="F109" s="12"/>
      <c r="G109" s="12"/>
      <c r="H109" s="21"/>
      <c r="I109" s="51"/>
      <c r="J109" s="22"/>
      <c r="K109" s="35"/>
      <c r="L109" s="32"/>
      <c r="M109" s="32"/>
      <c r="N109" s="36"/>
      <c r="O109" s="65" t="str">
        <f t="shared" si="3"/>
        <v/>
      </c>
      <c r="P109" s="21"/>
      <c r="Q109" s="116"/>
      <c r="R109" s="117"/>
      <c r="S109" s="118"/>
      <c r="V109" s="2"/>
      <c r="W109" s="2"/>
    </row>
    <row r="110" spans="1:23" ht="35.1" customHeight="1" x14ac:dyDescent="0.15">
      <c r="A110" s="9">
        <v>105</v>
      </c>
      <c r="B110" s="12"/>
      <c r="C110" s="66" t="str">
        <f>IF(保管!U118 &lt;&gt; "", 保管!U118, "")</f>
        <v/>
      </c>
      <c r="D110" s="14"/>
      <c r="E110" s="69" t="str">
        <f t="shared" si="2"/>
        <v/>
      </c>
      <c r="F110" s="12"/>
      <c r="G110" s="12"/>
      <c r="H110" s="21"/>
      <c r="I110" s="51"/>
      <c r="J110" s="22"/>
      <c r="K110" s="35"/>
      <c r="L110" s="32"/>
      <c r="M110" s="32"/>
      <c r="N110" s="36"/>
      <c r="O110" s="65" t="str">
        <f t="shared" si="3"/>
        <v/>
      </c>
      <c r="P110" s="21"/>
      <c r="Q110" s="116"/>
      <c r="R110" s="117"/>
      <c r="S110" s="118"/>
      <c r="V110" s="2"/>
      <c r="W110" s="2"/>
    </row>
    <row r="111" spans="1:23" ht="35.1" customHeight="1" x14ac:dyDescent="0.15">
      <c r="A111" s="9">
        <v>106</v>
      </c>
      <c r="B111" s="12"/>
      <c r="C111" s="66" t="str">
        <f>IF(保管!U119 &lt;&gt; "", 保管!U119, "")</f>
        <v/>
      </c>
      <c r="D111" s="14"/>
      <c r="E111" s="69" t="str">
        <f t="shared" si="2"/>
        <v/>
      </c>
      <c r="F111" s="12"/>
      <c r="G111" s="12"/>
      <c r="H111" s="21"/>
      <c r="I111" s="51"/>
      <c r="J111" s="22"/>
      <c r="K111" s="35"/>
      <c r="L111" s="32"/>
      <c r="M111" s="32"/>
      <c r="N111" s="36"/>
      <c r="O111" s="65" t="str">
        <f t="shared" si="3"/>
        <v/>
      </c>
      <c r="P111" s="21"/>
      <c r="Q111" s="116"/>
      <c r="R111" s="117"/>
      <c r="S111" s="118"/>
      <c r="V111" s="2"/>
      <c r="W111" s="2"/>
    </row>
    <row r="112" spans="1:23" ht="35.1" customHeight="1" x14ac:dyDescent="0.15">
      <c r="A112" s="9">
        <v>107</v>
      </c>
      <c r="B112" s="12"/>
      <c r="C112" s="66" t="str">
        <f>IF(保管!U120 &lt;&gt; "", 保管!U120, "")</f>
        <v/>
      </c>
      <c r="D112" s="14"/>
      <c r="E112" s="69" t="str">
        <f t="shared" si="2"/>
        <v/>
      </c>
      <c r="F112" s="12"/>
      <c r="G112" s="12"/>
      <c r="H112" s="21"/>
      <c r="I112" s="51"/>
      <c r="J112" s="22"/>
      <c r="K112" s="35"/>
      <c r="L112" s="32"/>
      <c r="M112" s="32"/>
      <c r="N112" s="36"/>
      <c r="O112" s="65" t="str">
        <f t="shared" si="3"/>
        <v/>
      </c>
      <c r="P112" s="21"/>
      <c r="Q112" s="116"/>
      <c r="R112" s="117"/>
      <c r="S112" s="118"/>
      <c r="V112" s="2"/>
      <c r="W112" s="2"/>
    </row>
    <row r="113" spans="1:23" ht="35.1" customHeight="1" x14ac:dyDescent="0.15">
      <c r="A113" s="9">
        <v>108</v>
      </c>
      <c r="B113" s="12"/>
      <c r="C113" s="66" t="str">
        <f>IF(保管!U121 &lt;&gt; "", 保管!U121, "")</f>
        <v/>
      </c>
      <c r="D113" s="14"/>
      <c r="E113" s="69" t="str">
        <f t="shared" si="2"/>
        <v/>
      </c>
      <c r="F113" s="12"/>
      <c r="G113" s="12"/>
      <c r="H113" s="21"/>
      <c r="I113" s="51"/>
      <c r="J113" s="22"/>
      <c r="K113" s="35"/>
      <c r="L113" s="32"/>
      <c r="M113" s="32"/>
      <c r="N113" s="36"/>
      <c r="O113" s="65" t="str">
        <f t="shared" si="3"/>
        <v/>
      </c>
      <c r="P113" s="21"/>
      <c r="Q113" s="116"/>
      <c r="R113" s="117"/>
      <c r="S113" s="118"/>
      <c r="V113" s="2"/>
      <c r="W113" s="2"/>
    </row>
    <row r="114" spans="1:23" ht="35.1" customHeight="1" x14ac:dyDescent="0.15">
      <c r="A114" s="9">
        <v>109</v>
      </c>
      <c r="B114" s="12"/>
      <c r="C114" s="66" t="str">
        <f>IF(保管!U122 &lt;&gt; "", 保管!U122, "")</f>
        <v/>
      </c>
      <c r="D114" s="14"/>
      <c r="E114" s="69" t="str">
        <f t="shared" si="2"/>
        <v/>
      </c>
      <c r="F114" s="12"/>
      <c r="G114" s="12"/>
      <c r="H114" s="21"/>
      <c r="I114" s="51"/>
      <c r="J114" s="22"/>
      <c r="K114" s="35"/>
      <c r="L114" s="32"/>
      <c r="M114" s="32"/>
      <c r="N114" s="36"/>
      <c r="O114" s="65" t="str">
        <f t="shared" si="3"/>
        <v/>
      </c>
      <c r="P114" s="21"/>
      <c r="Q114" s="116"/>
      <c r="R114" s="117"/>
      <c r="S114" s="118"/>
      <c r="V114" s="2"/>
      <c r="W114" s="2"/>
    </row>
    <row r="115" spans="1:23" ht="35.1" customHeight="1" x14ac:dyDescent="0.15">
      <c r="A115" s="9">
        <v>110</v>
      </c>
      <c r="B115" s="12"/>
      <c r="C115" s="66" t="str">
        <f>IF(保管!U123 &lt;&gt; "", 保管!U123, "")</f>
        <v/>
      </c>
      <c r="D115" s="14"/>
      <c r="E115" s="69" t="str">
        <f t="shared" si="2"/>
        <v/>
      </c>
      <c r="F115" s="12"/>
      <c r="G115" s="12"/>
      <c r="H115" s="21"/>
      <c r="I115" s="51"/>
      <c r="J115" s="22"/>
      <c r="K115" s="35"/>
      <c r="L115" s="32"/>
      <c r="M115" s="32"/>
      <c r="N115" s="36"/>
      <c r="O115" s="65" t="str">
        <f t="shared" si="3"/>
        <v/>
      </c>
      <c r="P115" s="21"/>
      <c r="Q115" s="116"/>
      <c r="R115" s="117"/>
      <c r="S115" s="118"/>
      <c r="V115" s="2"/>
      <c r="W115" s="2"/>
    </row>
    <row r="116" spans="1:23" ht="35.1" customHeight="1" x14ac:dyDescent="0.15">
      <c r="A116" s="9">
        <v>111</v>
      </c>
      <c r="B116" s="12"/>
      <c r="C116" s="66" t="str">
        <f>IF(保管!U124 &lt;&gt; "", 保管!U124, "")</f>
        <v/>
      </c>
      <c r="D116" s="14"/>
      <c r="E116" s="69" t="str">
        <f t="shared" si="2"/>
        <v/>
      </c>
      <c r="F116" s="12"/>
      <c r="G116" s="12"/>
      <c r="H116" s="21"/>
      <c r="I116" s="51"/>
      <c r="J116" s="22"/>
      <c r="K116" s="35"/>
      <c r="L116" s="32"/>
      <c r="M116" s="32"/>
      <c r="N116" s="36"/>
      <c r="O116" s="65" t="str">
        <f t="shared" si="3"/>
        <v/>
      </c>
      <c r="P116" s="21"/>
      <c r="Q116" s="116"/>
      <c r="R116" s="117"/>
      <c r="S116" s="118"/>
      <c r="V116" s="2"/>
      <c r="W116" s="2"/>
    </row>
    <row r="117" spans="1:23" ht="35.1" customHeight="1" x14ac:dyDescent="0.15">
      <c r="A117" s="9">
        <v>112</v>
      </c>
      <c r="B117" s="12"/>
      <c r="C117" s="66" t="str">
        <f>IF(保管!U125 &lt;&gt; "", 保管!U125, "")</f>
        <v/>
      </c>
      <c r="D117" s="14"/>
      <c r="E117" s="69" t="str">
        <f t="shared" si="2"/>
        <v/>
      </c>
      <c r="F117" s="12"/>
      <c r="G117" s="12"/>
      <c r="H117" s="21"/>
      <c r="I117" s="51"/>
      <c r="J117" s="22"/>
      <c r="K117" s="35"/>
      <c r="L117" s="32"/>
      <c r="M117" s="32"/>
      <c r="N117" s="36"/>
      <c r="O117" s="65" t="str">
        <f t="shared" si="3"/>
        <v/>
      </c>
      <c r="P117" s="21"/>
      <c r="Q117" s="116"/>
      <c r="R117" s="117"/>
      <c r="S117" s="118"/>
      <c r="V117" s="2"/>
      <c r="W117" s="2"/>
    </row>
    <row r="118" spans="1:23" ht="35.1" customHeight="1" x14ac:dyDescent="0.15">
      <c r="A118" s="9">
        <v>113</v>
      </c>
      <c r="B118" s="12"/>
      <c r="C118" s="66" t="str">
        <f>IF(保管!U126 &lt;&gt; "", 保管!U126, "")</f>
        <v/>
      </c>
      <c r="D118" s="14"/>
      <c r="E118" s="69" t="str">
        <f t="shared" si="2"/>
        <v/>
      </c>
      <c r="F118" s="12"/>
      <c r="G118" s="12"/>
      <c r="H118" s="21"/>
      <c r="I118" s="51"/>
      <c r="J118" s="22"/>
      <c r="K118" s="35"/>
      <c r="L118" s="32"/>
      <c r="M118" s="32"/>
      <c r="N118" s="36"/>
      <c r="O118" s="65" t="str">
        <f t="shared" si="3"/>
        <v/>
      </c>
      <c r="P118" s="21"/>
      <c r="Q118" s="116"/>
      <c r="R118" s="117"/>
      <c r="S118" s="118"/>
      <c r="V118" s="2"/>
      <c r="W118" s="2"/>
    </row>
    <row r="119" spans="1:23" ht="35.1" customHeight="1" x14ac:dyDescent="0.15">
      <c r="A119" s="9">
        <v>114</v>
      </c>
      <c r="B119" s="12"/>
      <c r="C119" s="66" t="str">
        <f>IF(保管!U127 &lt;&gt; "", 保管!U127, "")</f>
        <v/>
      </c>
      <c r="D119" s="14"/>
      <c r="E119" s="69" t="str">
        <f t="shared" si="2"/>
        <v/>
      </c>
      <c r="F119" s="12"/>
      <c r="G119" s="12"/>
      <c r="H119" s="21"/>
      <c r="I119" s="51"/>
      <c r="J119" s="22"/>
      <c r="K119" s="35"/>
      <c r="L119" s="32"/>
      <c r="M119" s="32"/>
      <c r="N119" s="36"/>
      <c r="O119" s="65" t="str">
        <f t="shared" si="3"/>
        <v/>
      </c>
      <c r="P119" s="21"/>
      <c r="Q119" s="116"/>
      <c r="R119" s="117"/>
      <c r="S119" s="118"/>
      <c r="V119" s="2"/>
      <c r="W119" s="2"/>
    </row>
    <row r="120" spans="1:23" ht="35.1" customHeight="1" x14ac:dyDescent="0.15">
      <c r="A120" s="9">
        <v>115</v>
      </c>
      <c r="B120" s="12"/>
      <c r="C120" s="66" t="str">
        <f>IF(保管!U128 &lt;&gt; "", 保管!U128, "")</f>
        <v/>
      </c>
      <c r="D120" s="14"/>
      <c r="E120" s="69" t="str">
        <f t="shared" si="2"/>
        <v/>
      </c>
      <c r="F120" s="12"/>
      <c r="G120" s="12"/>
      <c r="H120" s="21"/>
      <c r="I120" s="51"/>
      <c r="J120" s="22"/>
      <c r="K120" s="35"/>
      <c r="L120" s="32"/>
      <c r="M120" s="32"/>
      <c r="N120" s="36"/>
      <c r="O120" s="65" t="str">
        <f t="shared" si="3"/>
        <v/>
      </c>
      <c r="P120" s="21"/>
      <c r="Q120" s="116"/>
      <c r="R120" s="117"/>
      <c r="S120" s="118"/>
      <c r="V120" s="2"/>
      <c r="W120" s="2"/>
    </row>
    <row r="121" spans="1:23" ht="35.1" customHeight="1" x14ac:dyDescent="0.15">
      <c r="A121" s="9">
        <v>116</v>
      </c>
      <c r="B121" s="12"/>
      <c r="C121" s="66" t="str">
        <f>IF(保管!U129 &lt;&gt; "", 保管!U129, "")</f>
        <v/>
      </c>
      <c r="D121" s="14"/>
      <c r="E121" s="69" t="str">
        <f t="shared" si="2"/>
        <v/>
      </c>
      <c r="F121" s="12"/>
      <c r="G121" s="12"/>
      <c r="H121" s="21"/>
      <c r="I121" s="51"/>
      <c r="J121" s="22"/>
      <c r="K121" s="35"/>
      <c r="L121" s="32"/>
      <c r="M121" s="32"/>
      <c r="N121" s="36"/>
      <c r="O121" s="65" t="str">
        <f t="shared" si="3"/>
        <v/>
      </c>
      <c r="P121" s="21"/>
      <c r="Q121" s="116"/>
      <c r="R121" s="117"/>
      <c r="S121" s="118"/>
      <c r="V121" s="2"/>
      <c r="W121" s="2"/>
    </row>
    <row r="122" spans="1:23" ht="35.1" customHeight="1" x14ac:dyDescent="0.15">
      <c r="A122" s="9">
        <v>117</v>
      </c>
      <c r="B122" s="12"/>
      <c r="C122" s="66" t="str">
        <f>IF(保管!U130 &lt;&gt; "", 保管!U130, "")</f>
        <v/>
      </c>
      <c r="D122" s="14"/>
      <c r="E122" s="69" t="str">
        <f t="shared" si="2"/>
        <v/>
      </c>
      <c r="F122" s="12"/>
      <c r="G122" s="12"/>
      <c r="H122" s="21"/>
      <c r="I122" s="51"/>
      <c r="J122" s="22"/>
      <c r="K122" s="35"/>
      <c r="L122" s="32"/>
      <c r="M122" s="32"/>
      <c r="N122" s="36"/>
      <c r="O122" s="65" t="str">
        <f t="shared" si="3"/>
        <v/>
      </c>
      <c r="P122" s="21"/>
      <c r="Q122" s="116"/>
      <c r="R122" s="117"/>
      <c r="S122" s="118"/>
      <c r="V122" s="2"/>
      <c r="W122" s="2"/>
    </row>
    <row r="123" spans="1:23" ht="35.1" customHeight="1" x14ac:dyDescent="0.15">
      <c r="A123" s="9">
        <v>118</v>
      </c>
      <c r="B123" s="12"/>
      <c r="C123" s="66" t="str">
        <f>IF(保管!U131 &lt;&gt; "", 保管!U131, "")</f>
        <v/>
      </c>
      <c r="D123" s="14"/>
      <c r="E123" s="69" t="str">
        <f t="shared" si="2"/>
        <v/>
      </c>
      <c r="F123" s="12"/>
      <c r="G123" s="12"/>
      <c r="H123" s="21"/>
      <c r="I123" s="51"/>
      <c r="J123" s="22"/>
      <c r="K123" s="35"/>
      <c r="L123" s="32"/>
      <c r="M123" s="32"/>
      <c r="N123" s="36"/>
      <c r="O123" s="65" t="str">
        <f t="shared" si="3"/>
        <v/>
      </c>
      <c r="P123" s="21"/>
      <c r="Q123" s="116"/>
      <c r="R123" s="117"/>
      <c r="S123" s="118"/>
      <c r="V123" s="2"/>
      <c r="W123" s="2"/>
    </row>
    <row r="124" spans="1:23" ht="35.1" customHeight="1" x14ac:dyDescent="0.15">
      <c r="A124" s="9">
        <v>119</v>
      </c>
      <c r="B124" s="12"/>
      <c r="C124" s="66" t="str">
        <f>IF(保管!U132 &lt;&gt; "", 保管!U132, "")</f>
        <v/>
      </c>
      <c r="D124" s="14"/>
      <c r="E124" s="69" t="str">
        <f t="shared" si="2"/>
        <v/>
      </c>
      <c r="F124" s="12"/>
      <c r="G124" s="12"/>
      <c r="H124" s="21"/>
      <c r="I124" s="51"/>
      <c r="J124" s="22"/>
      <c r="K124" s="35"/>
      <c r="L124" s="32"/>
      <c r="M124" s="32"/>
      <c r="N124" s="36"/>
      <c r="O124" s="65" t="str">
        <f t="shared" si="3"/>
        <v/>
      </c>
      <c r="P124" s="21"/>
      <c r="Q124" s="116"/>
      <c r="R124" s="117"/>
      <c r="S124" s="118"/>
      <c r="V124" s="2"/>
      <c r="W124" s="2"/>
    </row>
    <row r="125" spans="1:23" ht="35.1" customHeight="1" x14ac:dyDescent="0.15">
      <c r="A125" s="9">
        <v>120</v>
      </c>
      <c r="B125" s="12"/>
      <c r="C125" s="66" t="str">
        <f>IF(保管!U133 &lt;&gt; "", 保管!U133, "")</f>
        <v/>
      </c>
      <c r="D125" s="14"/>
      <c r="E125" s="69" t="str">
        <f t="shared" si="2"/>
        <v/>
      </c>
      <c r="F125" s="12"/>
      <c r="G125" s="12"/>
      <c r="H125" s="21"/>
      <c r="I125" s="51"/>
      <c r="J125" s="22"/>
      <c r="K125" s="35"/>
      <c r="L125" s="32"/>
      <c r="M125" s="32"/>
      <c r="N125" s="36"/>
      <c r="O125" s="65" t="str">
        <f t="shared" si="3"/>
        <v/>
      </c>
      <c r="P125" s="21"/>
      <c r="Q125" s="116"/>
      <c r="R125" s="117"/>
      <c r="S125" s="118"/>
      <c r="V125" s="2"/>
      <c r="W125" s="2"/>
    </row>
    <row r="126" spans="1:23" ht="35.1" customHeight="1" x14ac:dyDescent="0.15">
      <c r="A126" s="9">
        <v>121</v>
      </c>
      <c r="B126" s="12"/>
      <c r="C126" s="66" t="str">
        <f>IF(保管!U134 &lt;&gt; "", 保管!U134, "")</f>
        <v/>
      </c>
      <c r="D126" s="14"/>
      <c r="E126" s="69" t="str">
        <f t="shared" si="2"/>
        <v/>
      </c>
      <c r="F126" s="12"/>
      <c r="G126" s="12"/>
      <c r="H126" s="21"/>
      <c r="I126" s="51"/>
      <c r="J126" s="22"/>
      <c r="K126" s="35"/>
      <c r="L126" s="32"/>
      <c r="M126" s="32"/>
      <c r="N126" s="36"/>
      <c r="O126" s="65" t="str">
        <f t="shared" si="3"/>
        <v/>
      </c>
      <c r="P126" s="21"/>
      <c r="Q126" s="116"/>
      <c r="R126" s="117"/>
      <c r="S126" s="118"/>
      <c r="V126" s="2"/>
      <c r="W126" s="2"/>
    </row>
    <row r="127" spans="1:23" ht="35.1" customHeight="1" x14ac:dyDescent="0.15">
      <c r="A127" s="9">
        <v>122</v>
      </c>
      <c r="B127" s="12"/>
      <c r="C127" s="66" t="str">
        <f>IF(保管!U135 &lt;&gt; "", 保管!U135, "")</f>
        <v/>
      </c>
      <c r="D127" s="14"/>
      <c r="E127" s="69" t="str">
        <f t="shared" si="2"/>
        <v/>
      </c>
      <c r="F127" s="12"/>
      <c r="G127" s="12"/>
      <c r="H127" s="21"/>
      <c r="I127" s="51"/>
      <c r="J127" s="22"/>
      <c r="K127" s="35"/>
      <c r="L127" s="32"/>
      <c r="M127" s="32"/>
      <c r="N127" s="36"/>
      <c r="O127" s="65" t="str">
        <f t="shared" si="3"/>
        <v/>
      </c>
      <c r="P127" s="21"/>
      <c r="Q127" s="116"/>
      <c r="R127" s="117"/>
      <c r="S127" s="118"/>
      <c r="V127" s="2"/>
      <c r="W127" s="2"/>
    </row>
    <row r="128" spans="1:23" ht="35.1" customHeight="1" x14ac:dyDescent="0.15">
      <c r="A128" s="9">
        <v>123</v>
      </c>
      <c r="B128" s="12"/>
      <c r="C128" s="66" t="str">
        <f>IF(保管!U136 &lt;&gt; "", 保管!U136, "")</f>
        <v/>
      </c>
      <c r="D128" s="14"/>
      <c r="E128" s="69" t="str">
        <f t="shared" si="2"/>
        <v/>
      </c>
      <c r="F128" s="12"/>
      <c r="G128" s="12"/>
      <c r="H128" s="21"/>
      <c r="I128" s="51"/>
      <c r="J128" s="22"/>
      <c r="K128" s="35"/>
      <c r="L128" s="32"/>
      <c r="M128" s="32"/>
      <c r="N128" s="36"/>
      <c r="O128" s="65" t="str">
        <f t="shared" si="3"/>
        <v/>
      </c>
      <c r="P128" s="21"/>
      <c r="Q128" s="116"/>
      <c r="R128" s="117"/>
      <c r="S128" s="118"/>
      <c r="V128" s="2"/>
      <c r="W128" s="2"/>
    </row>
    <row r="129" spans="1:23" ht="35.1" customHeight="1" x14ac:dyDescent="0.15">
      <c r="A129" s="9">
        <v>124</v>
      </c>
      <c r="B129" s="12"/>
      <c r="C129" s="66" t="str">
        <f>IF(保管!U137 &lt;&gt; "", 保管!U137, "")</f>
        <v/>
      </c>
      <c r="D129" s="14"/>
      <c r="E129" s="69" t="str">
        <f t="shared" si="2"/>
        <v/>
      </c>
      <c r="F129" s="12"/>
      <c r="G129" s="12"/>
      <c r="H129" s="21"/>
      <c r="I129" s="51"/>
      <c r="J129" s="22"/>
      <c r="K129" s="35"/>
      <c r="L129" s="32"/>
      <c r="M129" s="32"/>
      <c r="N129" s="36"/>
      <c r="O129" s="65" t="str">
        <f t="shared" si="3"/>
        <v/>
      </c>
      <c r="P129" s="21"/>
      <c r="Q129" s="116"/>
      <c r="R129" s="117"/>
      <c r="S129" s="118"/>
      <c r="V129" s="2"/>
      <c r="W129" s="2"/>
    </row>
    <row r="130" spans="1:23" ht="35.1" customHeight="1" x14ac:dyDescent="0.15">
      <c r="A130" s="9">
        <v>125</v>
      </c>
      <c r="B130" s="12"/>
      <c r="C130" s="66" t="str">
        <f>IF(保管!U138 &lt;&gt; "", 保管!U138, "")</f>
        <v/>
      </c>
      <c r="D130" s="14"/>
      <c r="E130" s="69" t="str">
        <f t="shared" si="2"/>
        <v/>
      </c>
      <c r="F130" s="12"/>
      <c r="G130" s="12"/>
      <c r="H130" s="21"/>
      <c r="I130" s="51"/>
      <c r="J130" s="22"/>
      <c r="K130" s="35"/>
      <c r="L130" s="32"/>
      <c r="M130" s="32"/>
      <c r="N130" s="36"/>
      <c r="O130" s="65" t="str">
        <f t="shared" si="3"/>
        <v/>
      </c>
      <c r="P130" s="21"/>
      <c r="Q130" s="116"/>
      <c r="R130" s="117"/>
      <c r="S130" s="118"/>
      <c r="V130" s="2"/>
      <c r="W130" s="2"/>
    </row>
    <row r="131" spans="1:23" ht="35.1" customHeight="1" x14ac:dyDescent="0.15">
      <c r="A131" s="9">
        <v>126</v>
      </c>
      <c r="B131" s="12"/>
      <c r="C131" s="66" t="str">
        <f>IF(保管!U139 &lt;&gt; "", 保管!U139, "")</f>
        <v/>
      </c>
      <c r="D131" s="14"/>
      <c r="E131" s="69" t="str">
        <f t="shared" si="2"/>
        <v/>
      </c>
      <c r="F131" s="12"/>
      <c r="G131" s="12"/>
      <c r="H131" s="21"/>
      <c r="I131" s="51"/>
      <c r="J131" s="22"/>
      <c r="K131" s="35"/>
      <c r="L131" s="32"/>
      <c r="M131" s="32"/>
      <c r="N131" s="36"/>
      <c r="O131" s="65" t="str">
        <f t="shared" si="3"/>
        <v/>
      </c>
      <c r="P131" s="21"/>
      <c r="Q131" s="116"/>
      <c r="R131" s="117"/>
      <c r="S131" s="118"/>
      <c r="V131" s="2"/>
      <c r="W131" s="2"/>
    </row>
    <row r="132" spans="1:23" ht="35.1" customHeight="1" x14ac:dyDescent="0.15">
      <c r="A132" s="9">
        <v>127</v>
      </c>
      <c r="B132" s="12"/>
      <c r="C132" s="66" t="str">
        <f>IF(保管!U140 &lt;&gt; "", 保管!U140, "")</f>
        <v/>
      </c>
      <c r="D132" s="14"/>
      <c r="E132" s="69" t="str">
        <f t="shared" si="2"/>
        <v/>
      </c>
      <c r="F132" s="12"/>
      <c r="G132" s="12"/>
      <c r="H132" s="21"/>
      <c r="I132" s="51"/>
      <c r="J132" s="22"/>
      <c r="K132" s="35"/>
      <c r="L132" s="32"/>
      <c r="M132" s="32"/>
      <c r="N132" s="36"/>
      <c r="O132" s="65" t="str">
        <f t="shared" si="3"/>
        <v/>
      </c>
      <c r="P132" s="21"/>
      <c r="Q132" s="116"/>
      <c r="R132" s="117"/>
      <c r="S132" s="118"/>
      <c r="V132" s="2"/>
      <c r="W132" s="2"/>
    </row>
    <row r="133" spans="1:23" ht="35.1" customHeight="1" x14ac:dyDescent="0.15">
      <c r="A133" s="9">
        <v>128</v>
      </c>
      <c r="B133" s="12"/>
      <c r="C133" s="66" t="str">
        <f>IF(保管!U141 &lt;&gt; "", 保管!U141, "")</f>
        <v/>
      </c>
      <c r="D133" s="14"/>
      <c r="E133" s="69" t="str">
        <f t="shared" si="2"/>
        <v/>
      </c>
      <c r="F133" s="12"/>
      <c r="G133" s="12"/>
      <c r="H133" s="21"/>
      <c r="I133" s="51"/>
      <c r="J133" s="22"/>
      <c r="K133" s="35"/>
      <c r="L133" s="32"/>
      <c r="M133" s="32"/>
      <c r="N133" s="36"/>
      <c r="O133" s="65" t="str">
        <f t="shared" si="3"/>
        <v/>
      </c>
      <c r="P133" s="21"/>
      <c r="Q133" s="116"/>
      <c r="R133" s="117"/>
      <c r="S133" s="118"/>
      <c r="V133" s="2"/>
      <c r="W133" s="2"/>
    </row>
    <row r="134" spans="1:23" ht="35.1" customHeight="1" x14ac:dyDescent="0.15">
      <c r="A134" s="9">
        <v>129</v>
      </c>
      <c r="B134" s="12"/>
      <c r="C134" s="66" t="str">
        <f>IF(保管!U142 &lt;&gt; "", 保管!U142, "")</f>
        <v/>
      </c>
      <c r="D134" s="14"/>
      <c r="E134" s="69" t="str">
        <f t="shared" si="2"/>
        <v/>
      </c>
      <c r="F134" s="12"/>
      <c r="G134" s="12"/>
      <c r="H134" s="21"/>
      <c r="I134" s="51"/>
      <c r="J134" s="22"/>
      <c r="K134" s="35"/>
      <c r="L134" s="32"/>
      <c r="M134" s="32"/>
      <c r="N134" s="36"/>
      <c r="O134" s="65" t="str">
        <f t="shared" si="3"/>
        <v/>
      </c>
      <c r="P134" s="21"/>
      <c r="Q134" s="116"/>
      <c r="R134" s="117"/>
      <c r="S134" s="118"/>
      <c r="V134" s="2"/>
      <c r="W134" s="2"/>
    </row>
    <row r="135" spans="1:23" ht="35.1" customHeight="1" x14ac:dyDescent="0.15">
      <c r="A135" s="9">
        <v>130</v>
      </c>
      <c r="B135" s="12"/>
      <c r="C135" s="66" t="str">
        <f>IF(保管!U143 &lt;&gt; "", 保管!U143, "")</f>
        <v/>
      </c>
      <c r="D135" s="14"/>
      <c r="E135" s="69" t="str">
        <f t="shared" ref="E135:E198" si="4">IF(C135&lt;&gt;"", "在庫", "")</f>
        <v/>
      </c>
      <c r="F135" s="12"/>
      <c r="G135" s="12"/>
      <c r="H135" s="21"/>
      <c r="I135" s="51"/>
      <c r="J135" s="22"/>
      <c r="K135" s="35"/>
      <c r="L135" s="32"/>
      <c r="M135" s="32"/>
      <c r="N135" s="36"/>
      <c r="O135" s="65" t="str">
        <f t="shared" ref="O135:O198" si="5">IF(C135&lt;&gt;"", 1, "")</f>
        <v/>
      </c>
      <c r="P135" s="21"/>
      <c r="Q135" s="116"/>
      <c r="R135" s="117"/>
      <c r="S135" s="118"/>
      <c r="V135" s="2"/>
      <c r="W135" s="2"/>
    </row>
    <row r="136" spans="1:23" ht="35.1" customHeight="1" x14ac:dyDescent="0.15">
      <c r="A136" s="9">
        <v>131</v>
      </c>
      <c r="B136" s="12"/>
      <c r="C136" s="66" t="str">
        <f>IF(保管!U144 &lt;&gt; "", 保管!U144, "")</f>
        <v/>
      </c>
      <c r="D136" s="14"/>
      <c r="E136" s="69" t="str">
        <f t="shared" si="4"/>
        <v/>
      </c>
      <c r="F136" s="12"/>
      <c r="G136" s="12"/>
      <c r="H136" s="21"/>
      <c r="I136" s="51"/>
      <c r="J136" s="22"/>
      <c r="K136" s="35"/>
      <c r="L136" s="32"/>
      <c r="M136" s="32"/>
      <c r="N136" s="36"/>
      <c r="O136" s="65" t="str">
        <f t="shared" si="5"/>
        <v/>
      </c>
      <c r="P136" s="21"/>
      <c r="Q136" s="116"/>
      <c r="R136" s="117"/>
      <c r="S136" s="118"/>
      <c r="V136" s="2"/>
      <c r="W136" s="2"/>
    </row>
    <row r="137" spans="1:23" ht="35.1" customHeight="1" x14ac:dyDescent="0.15">
      <c r="A137" s="9">
        <v>132</v>
      </c>
      <c r="B137" s="12"/>
      <c r="C137" s="66" t="str">
        <f>IF(保管!U145 &lt;&gt; "", 保管!U145, "")</f>
        <v/>
      </c>
      <c r="D137" s="14"/>
      <c r="E137" s="69" t="str">
        <f t="shared" si="4"/>
        <v/>
      </c>
      <c r="F137" s="12"/>
      <c r="G137" s="12"/>
      <c r="H137" s="21"/>
      <c r="I137" s="51"/>
      <c r="J137" s="22"/>
      <c r="K137" s="35"/>
      <c r="L137" s="32"/>
      <c r="M137" s="32"/>
      <c r="N137" s="36"/>
      <c r="O137" s="65" t="str">
        <f t="shared" si="5"/>
        <v/>
      </c>
      <c r="P137" s="21"/>
      <c r="Q137" s="116"/>
      <c r="R137" s="117"/>
      <c r="S137" s="118"/>
      <c r="V137" s="2"/>
      <c r="W137" s="2"/>
    </row>
    <row r="138" spans="1:23" ht="35.1" customHeight="1" x14ac:dyDescent="0.15">
      <c r="A138" s="9">
        <v>133</v>
      </c>
      <c r="B138" s="12"/>
      <c r="C138" s="66" t="str">
        <f>IF(保管!U146 &lt;&gt; "", 保管!U146, "")</f>
        <v/>
      </c>
      <c r="D138" s="14"/>
      <c r="E138" s="69" t="str">
        <f t="shared" si="4"/>
        <v/>
      </c>
      <c r="F138" s="12"/>
      <c r="G138" s="12"/>
      <c r="H138" s="21"/>
      <c r="I138" s="51"/>
      <c r="J138" s="22"/>
      <c r="K138" s="35"/>
      <c r="L138" s="32"/>
      <c r="M138" s="32"/>
      <c r="N138" s="36"/>
      <c r="O138" s="65" t="str">
        <f t="shared" si="5"/>
        <v/>
      </c>
      <c r="P138" s="21"/>
      <c r="Q138" s="116"/>
      <c r="R138" s="117"/>
      <c r="S138" s="118"/>
      <c r="V138" s="2"/>
      <c r="W138" s="2"/>
    </row>
    <row r="139" spans="1:23" ht="35.1" customHeight="1" x14ac:dyDescent="0.15">
      <c r="A139" s="9">
        <v>134</v>
      </c>
      <c r="B139" s="12"/>
      <c r="C139" s="66" t="str">
        <f>IF(保管!U147 &lt;&gt; "", 保管!U147, "")</f>
        <v/>
      </c>
      <c r="D139" s="14"/>
      <c r="E139" s="69" t="str">
        <f t="shared" si="4"/>
        <v/>
      </c>
      <c r="F139" s="12"/>
      <c r="G139" s="12"/>
      <c r="H139" s="21"/>
      <c r="I139" s="51"/>
      <c r="J139" s="22"/>
      <c r="K139" s="35"/>
      <c r="L139" s="32"/>
      <c r="M139" s="32"/>
      <c r="N139" s="36"/>
      <c r="O139" s="65" t="str">
        <f t="shared" si="5"/>
        <v/>
      </c>
      <c r="P139" s="21"/>
      <c r="Q139" s="116"/>
      <c r="R139" s="117"/>
      <c r="S139" s="118"/>
      <c r="V139" s="2"/>
      <c r="W139" s="2"/>
    </row>
    <row r="140" spans="1:23" ht="35.1" customHeight="1" x14ac:dyDescent="0.15">
      <c r="A140" s="9">
        <v>135</v>
      </c>
      <c r="B140" s="12"/>
      <c r="C140" s="66" t="str">
        <f>IF(保管!U148 &lt;&gt; "", 保管!U148, "")</f>
        <v/>
      </c>
      <c r="D140" s="14"/>
      <c r="E140" s="69" t="str">
        <f t="shared" si="4"/>
        <v/>
      </c>
      <c r="F140" s="12"/>
      <c r="G140" s="12"/>
      <c r="H140" s="21"/>
      <c r="I140" s="51"/>
      <c r="J140" s="22"/>
      <c r="K140" s="35"/>
      <c r="L140" s="32"/>
      <c r="M140" s="32"/>
      <c r="N140" s="36"/>
      <c r="O140" s="65" t="str">
        <f t="shared" si="5"/>
        <v/>
      </c>
      <c r="P140" s="21"/>
      <c r="Q140" s="116"/>
      <c r="R140" s="117"/>
      <c r="S140" s="118"/>
      <c r="V140" s="2"/>
      <c r="W140" s="2"/>
    </row>
    <row r="141" spans="1:23" ht="35.1" customHeight="1" x14ac:dyDescent="0.15">
      <c r="A141" s="9">
        <v>136</v>
      </c>
      <c r="B141" s="12"/>
      <c r="C141" s="66" t="str">
        <f>IF(保管!U149 &lt;&gt; "", 保管!U149, "")</f>
        <v/>
      </c>
      <c r="D141" s="14"/>
      <c r="E141" s="69" t="str">
        <f t="shared" si="4"/>
        <v/>
      </c>
      <c r="F141" s="12"/>
      <c r="G141" s="12"/>
      <c r="H141" s="21"/>
      <c r="I141" s="51"/>
      <c r="J141" s="22"/>
      <c r="K141" s="35"/>
      <c r="L141" s="32"/>
      <c r="M141" s="32"/>
      <c r="N141" s="36"/>
      <c r="O141" s="65" t="str">
        <f t="shared" si="5"/>
        <v/>
      </c>
      <c r="P141" s="21"/>
      <c r="Q141" s="116"/>
      <c r="R141" s="117"/>
      <c r="S141" s="118"/>
      <c r="V141" s="2"/>
      <c r="W141" s="2"/>
    </row>
    <row r="142" spans="1:23" ht="35.1" customHeight="1" x14ac:dyDescent="0.15">
      <c r="A142" s="9">
        <v>137</v>
      </c>
      <c r="B142" s="12"/>
      <c r="C142" s="66" t="str">
        <f>IF(保管!U150 &lt;&gt; "", 保管!U150, "")</f>
        <v/>
      </c>
      <c r="D142" s="14"/>
      <c r="E142" s="69" t="str">
        <f t="shared" si="4"/>
        <v/>
      </c>
      <c r="F142" s="12"/>
      <c r="G142" s="12"/>
      <c r="H142" s="21"/>
      <c r="I142" s="51"/>
      <c r="J142" s="22"/>
      <c r="K142" s="35"/>
      <c r="L142" s="32"/>
      <c r="M142" s="32"/>
      <c r="N142" s="36"/>
      <c r="O142" s="65" t="str">
        <f t="shared" si="5"/>
        <v/>
      </c>
      <c r="P142" s="21"/>
      <c r="Q142" s="116"/>
      <c r="R142" s="117"/>
      <c r="S142" s="118"/>
      <c r="V142" s="2"/>
      <c r="W142" s="2"/>
    </row>
    <row r="143" spans="1:23" ht="35.1" customHeight="1" x14ac:dyDescent="0.15">
      <c r="A143" s="9">
        <v>138</v>
      </c>
      <c r="B143" s="12"/>
      <c r="C143" s="66" t="str">
        <f>IF(保管!U151 &lt;&gt; "", 保管!U151, "")</f>
        <v/>
      </c>
      <c r="D143" s="14"/>
      <c r="E143" s="69" t="str">
        <f t="shared" si="4"/>
        <v/>
      </c>
      <c r="F143" s="12"/>
      <c r="G143" s="12"/>
      <c r="H143" s="21"/>
      <c r="I143" s="51"/>
      <c r="J143" s="22"/>
      <c r="K143" s="35"/>
      <c r="L143" s="32"/>
      <c r="M143" s="32"/>
      <c r="N143" s="36"/>
      <c r="O143" s="65" t="str">
        <f t="shared" si="5"/>
        <v/>
      </c>
      <c r="P143" s="21"/>
      <c r="Q143" s="116"/>
      <c r="R143" s="117"/>
      <c r="S143" s="118"/>
      <c r="V143" s="2"/>
      <c r="W143" s="2"/>
    </row>
    <row r="144" spans="1:23" ht="35.1" customHeight="1" x14ac:dyDescent="0.15">
      <c r="A144" s="9">
        <v>139</v>
      </c>
      <c r="B144" s="12"/>
      <c r="C144" s="66" t="str">
        <f>IF(保管!U152 &lt;&gt; "", 保管!U152, "")</f>
        <v/>
      </c>
      <c r="D144" s="14"/>
      <c r="E144" s="69" t="str">
        <f t="shared" si="4"/>
        <v/>
      </c>
      <c r="F144" s="12"/>
      <c r="G144" s="12"/>
      <c r="H144" s="21"/>
      <c r="I144" s="51"/>
      <c r="J144" s="22"/>
      <c r="K144" s="35"/>
      <c r="L144" s="32"/>
      <c r="M144" s="32"/>
      <c r="N144" s="36"/>
      <c r="O144" s="65" t="str">
        <f t="shared" si="5"/>
        <v/>
      </c>
      <c r="P144" s="21"/>
      <c r="Q144" s="116"/>
      <c r="R144" s="117"/>
      <c r="S144" s="118"/>
      <c r="V144" s="2"/>
      <c r="W144" s="2"/>
    </row>
    <row r="145" spans="1:23" ht="35.1" customHeight="1" x14ac:dyDescent="0.15">
      <c r="A145" s="9">
        <v>140</v>
      </c>
      <c r="B145" s="12"/>
      <c r="C145" s="66" t="str">
        <f>IF(保管!U153 &lt;&gt; "", 保管!U153, "")</f>
        <v/>
      </c>
      <c r="D145" s="14"/>
      <c r="E145" s="69" t="str">
        <f t="shared" si="4"/>
        <v/>
      </c>
      <c r="F145" s="12"/>
      <c r="G145" s="12"/>
      <c r="H145" s="21"/>
      <c r="I145" s="51"/>
      <c r="J145" s="22"/>
      <c r="K145" s="35"/>
      <c r="L145" s="32"/>
      <c r="M145" s="32"/>
      <c r="N145" s="36"/>
      <c r="O145" s="65" t="str">
        <f t="shared" si="5"/>
        <v/>
      </c>
      <c r="P145" s="21"/>
      <c r="Q145" s="116"/>
      <c r="R145" s="117"/>
      <c r="S145" s="118"/>
      <c r="V145" s="2"/>
      <c r="W145" s="2"/>
    </row>
    <row r="146" spans="1:23" ht="35.1" customHeight="1" x14ac:dyDescent="0.15">
      <c r="A146" s="9">
        <v>141</v>
      </c>
      <c r="B146" s="12"/>
      <c r="C146" s="66" t="str">
        <f>IF(保管!U154 &lt;&gt; "", 保管!U154, "")</f>
        <v/>
      </c>
      <c r="D146" s="14"/>
      <c r="E146" s="69" t="str">
        <f t="shared" si="4"/>
        <v/>
      </c>
      <c r="F146" s="12"/>
      <c r="G146" s="12"/>
      <c r="H146" s="21"/>
      <c r="I146" s="51"/>
      <c r="J146" s="22"/>
      <c r="K146" s="35"/>
      <c r="L146" s="32"/>
      <c r="M146" s="32"/>
      <c r="N146" s="36"/>
      <c r="O146" s="65" t="str">
        <f t="shared" si="5"/>
        <v/>
      </c>
      <c r="P146" s="21"/>
      <c r="Q146" s="116"/>
      <c r="R146" s="117"/>
      <c r="S146" s="118"/>
      <c r="V146" s="2"/>
      <c r="W146" s="2"/>
    </row>
    <row r="147" spans="1:23" ht="35.1" customHeight="1" x14ac:dyDescent="0.15">
      <c r="A147" s="9">
        <v>142</v>
      </c>
      <c r="B147" s="12"/>
      <c r="C147" s="66" t="str">
        <f>IF(保管!U155 &lt;&gt; "", 保管!U155, "")</f>
        <v/>
      </c>
      <c r="D147" s="14"/>
      <c r="E147" s="69" t="str">
        <f t="shared" si="4"/>
        <v/>
      </c>
      <c r="F147" s="12"/>
      <c r="G147" s="12"/>
      <c r="H147" s="21"/>
      <c r="I147" s="62"/>
      <c r="J147" s="22"/>
      <c r="K147" s="35"/>
      <c r="L147" s="32"/>
      <c r="M147" s="32"/>
      <c r="N147" s="36"/>
      <c r="O147" s="65" t="str">
        <f t="shared" si="5"/>
        <v/>
      </c>
      <c r="P147" s="21"/>
      <c r="Q147" s="116"/>
      <c r="R147" s="117"/>
      <c r="S147" s="118"/>
      <c r="V147" s="2"/>
      <c r="W147" s="2"/>
    </row>
    <row r="148" spans="1:23" ht="35.1" customHeight="1" x14ac:dyDescent="0.15">
      <c r="A148" s="9">
        <v>143</v>
      </c>
      <c r="B148" s="12"/>
      <c r="C148" s="66" t="str">
        <f>IF(保管!U156 &lt;&gt; "", 保管!U156, "")</f>
        <v/>
      </c>
      <c r="D148" s="14"/>
      <c r="E148" s="69" t="str">
        <f t="shared" si="4"/>
        <v/>
      </c>
      <c r="F148" s="12"/>
      <c r="G148" s="12"/>
      <c r="H148" s="21"/>
      <c r="I148" s="62"/>
      <c r="J148" s="22"/>
      <c r="K148" s="35"/>
      <c r="L148" s="32"/>
      <c r="M148" s="32"/>
      <c r="N148" s="36"/>
      <c r="O148" s="65" t="str">
        <f t="shared" si="5"/>
        <v/>
      </c>
      <c r="P148" s="21"/>
      <c r="Q148" s="116"/>
      <c r="R148" s="117"/>
      <c r="S148" s="118"/>
      <c r="V148" s="2"/>
      <c r="W148" s="2"/>
    </row>
    <row r="149" spans="1:23" ht="35.1" customHeight="1" x14ac:dyDescent="0.15">
      <c r="A149" s="9">
        <v>144</v>
      </c>
      <c r="B149" s="12"/>
      <c r="C149" s="66" t="str">
        <f>IF(保管!U157 &lt;&gt; "", 保管!U157, "")</f>
        <v/>
      </c>
      <c r="D149" s="14"/>
      <c r="E149" s="69" t="str">
        <f t="shared" si="4"/>
        <v/>
      </c>
      <c r="F149" s="12"/>
      <c r="G149" s="12"/>
      <c r="H149" s="21"/>
      <c r="I149" s="62"/>
      <c r="J149" s="22"/>
      <c r="K149" s="35"/>
      <c r="L149" s="32"/>
      <c r="M149" s="32"/>
      <c r="N149" s="36"/>
      <c r="O149" s="65" t="str">
        <f t="shared" si="5"/>
        <v/>
      </c>
      <c r="P149" s="21"/>
      <c r="Q149" s="116"/>
      <c r="R149" s="117"/>
      <c r="S149" s="118"/>
      <c r="V149" s="2"/>
      <c r="W149" s="2"/>
    </row>
    <row r="150" spans="1:23" ht="35.1" customHeight="1" x14ac:dyDescent="0.15">
      <c r="A150" s="9">
        <v>145</v>
      </c>
      <c r="B150" s="12"/>
      <c r="C150" s="66" t="str">
        <f>IF(保管!U158 &lt;&gt; "", 保管!U158, "")</f>
        <v/>
      </c>
      <c r="D150" s="14"/>
      <c r="E150" s="69" t="str">
        <f t="shared" si="4"/>
        <v/>
      </c>
      <c r="F150" s="12"/>
      <c r="G150" s="12"/>
      <c r="H150" s="21"/>
      <c r="I150" s="62"/>
      <c r="J150" s="22"/>
      <c r="K150" s="35"/>
      <c r="L150" s="32"/>
      <c r="M150" s="32"/>
      <c r="N150" s="36"/>
      <c r="O150" s="65" t="str">
        <f t="shared" si="5"/>
        <v/>
      </c>
      <c r="P150" s="21"/>
      <c r="Q150" s="116"/>
      <c r="R150" s="117"/>
      <c r="S150" s="118"/>
      <c r="V150" s="2"/>
      <c r="W150" s="2"/>
    </row>
    <row r="151" spans="1:23" ht="35.1" customHeight="1" x14ac:dyDescent="0.15">
      <c r="A151" s="9">
        <v>146</v>
      </c>
      <c r="B151" s="12"/>
      <c r="C151" s="66" t="str">
        <f>IF(保管!U159 &lt;&gt; "", 保管!U159, "")</f>
        <v/>
      </c>
      <c r="D151" s="14"/>
      <c r="E151" s="69" t="str">
        <f t="shared" si="4"/>
        <v/>
      </c>
      <c r="F151" s="12"/>
      <c r="G151" s="12"/>
      <c r="H151" s="21"/>
      <c r="I151" s="62"/>
      <c r="J151" s="22"/>
      <c r="K151" s="35"/>
      <c r="L151" s="32"/>
      <c r="M151" s="32"/>
      <c r="N151" s="36"/>
      <c r="O151" s="65" t="str">
        <f t="shared" si="5"/>
        <v/>
      </c>
      <c r="P151" s="21"/>
      <c r="Q151" s="116"/>
      <c r="R151" s="117"/>
      <c r="S151" s="118"/>
      <c r="V151" s="2"/>
      <c r="W151" s="2"/>
    </row>
    <row r="152" spans="1:23" ht="35.1" customHeight="1" x14ac:dyDescent="0.15">
      <c r="A152" s="9">
        <v>147</v>
      </c>
      <c r="B152" s="12"/>
      <c r="C152" s="66" t="str">
        <f>IF(保管!U160 &lt;&gt; "", 保管!U160, "")</f>
        <v/>
      </c>
      <c r="D152" s="14"/>
      <c r="E152" s="69" t="str">
        <f t="shared" si="4"/>
        <v/>
      </c>
      <c r="F152" s="12"/>
      <c r="G152" s="12"/>
      <c r="H152" s="21"/>
      <c r="I152" s="62"/>
      <c r="J152" s="22"/>
      <c r="K152" s="35"/>
      <c r="L152" s="32"/>
      <c r="M152" s="32"/>
      <c r="N152" s="36"/>
      <c r="O152" s="65" t="str">
        <f t="shared" si="5"/>
        <v/>
      </c>
      <c r="P152" s="21"/>
      <c r="Q152" s="116"/>
      <c r="R152" s="117"/>
      <c r="S152" s="118"/>
      <c r="V152" s="2"/>
      <c r="W152" s="2"/>
    </row>
    <row r="153" spans="1:23" ht="35.1" customHeight="1" x14ac:dyDescent="0.15">
      <c r="A153" s="9">
        <v>148</v>
      </c>
      <c r="B153" s="12"/>
      <c r="C153" s="66" t="str">
        <f>IF(保管!U161 &lt;&gt; "", 保管!U161, "")</f>
        <v/>
      </c>
      <c r="D153" s="14"/>
      <c r="E153" s="69" t="str">
        <f t="shared" si="4"/>
        <v/>
      </c>
      <c r="F153" s="12"/>
      <c r="G153" s="12"/>
      <c r="H153" s="21"/>
      <c r="I153" s="62"/>
      <c r="J153" s="22"/>
      <c r="K153" s="35"/>
      <c r="L153" s="32"/>
      <c r="M153" s="32"/>
      <c r="N153" s="36"/>
      <c r="O153" s="65" t="str">
        <f t="shared" si="5"/>
        <v/>
      </c>
      <c r="P153" s="21"/>
      <c r="Q153" s="116"/>
      <c r="R153" s="117"/>
      <c r="S153" s="118"/>
      <c r="V153" s="2"/>
      <c r="W153" s="2"/>
    </row>
    <row r="154" spans="1:23" ht="35.1" customHeight="1" x14ac:dyDescent="0.15">
      <c r="A154" s="9">
        <v>149</v>
      </c>
      <c r="B154" s="12"/>
      <c r="C154" s="66" t="str">
        <f>IF(保管!U162 &lt;&gt; "", 保管!U162, "")</f>
        <v/>
      </c>
      <c r="D154" s="14"/>
      <c r="E154" s="69" t="str">
        <f t="shared" si="4"/>
        <v/>
      </c>
      <c r="F154" s="12"/>
      <c r="G154" s="12"/>
      <c r="H154" s="21"/>
      <c r="I154" s="62"/>
      <c r="J154" s="22"/>
      <c r="K154" s="35"/>
      <c r="L154" s="32"/>
      <c r="M154" s="32"/>
      <c r="N154" s="36"/>
      <c r="O154" s="65" t="str">
        <f t="shared" si="5"/>
        <v/>
      </c>
      <c r="P154" s="21"/>
      <c r="Q154" s="116"/>
      <c r="R154" s="117"/>
      <c r="S154" s="118"/>
      <c r="V154" s="2"/>
      <c r="W154" s="2"/>
    </row>
    <row r="155" spans="1:23" ht="35.1" customHeight="1" x14ac:dyDescent="0.15">
      <c r="A155" s="9">
        <v>150</v>
      </c>
      <c r="B155" s="12"/>
      <c r="C155" s="66" t="str">
        <f>IF(保管!U163 &lt;&gt; "", 保管!U163, "")</f>
        <v/>
      </c>
      <c r="D155" s="14"/>
      <c r="E155" s="69" t="str">
        <f t="shared" si="4"/>
        <v/>
      </c>
      <c r="F155" s="12"/>
      <c r="G155" s="12"/>
      <c r="H155" s="21"/>
      <c r="I155" s="62"/>
      <c r="J155" s="22"/>
      <c r="K155" s="35"/>
      <c r="L155" s="32"/>
      <c r="M155" s="32"/>
      <c r="N155" s="36"/>
      <c r="O155" s="65" t="str">
        <f t="shared" si="5"/>
        <v/>
      </c>
      <c r="P155" s="21"/>
      <c r="Q155" s="116"/>
      <c r="R155" s="117"/>
      <c r="S155" s="118"/>
      <c r="V155" s="2"/>
      <c r="W155" s="2"/>
    </row>
    <row r="156" spans="1:23" ht="35.1" customHeight="1" x14ac:dyDescent="0.15">
      <c r="A156" s="9">
        <v>151</v>
      </c>
      <c r="B156" s="12"/>
      <c r="C156" s="66" t="str">
        <f>IF(保管!U164 &lt;&gt; "", 保管!U164, "")</f>
        <v/>
      </c>
      <c r="D156" s="14"/>
      <c r="E156" s="69" t="str">
        <f t="shared" si="4"/>
        <v/>
      </c>
      <c r="F156" s="12"/>
      <c r="G156" s="12"/>
      <c r="H156" s="21"/>
      <c r="I156" s="62"/>
      <c r="J156" s="22"/>
      <c r="K156" s="35"/>
      <c r="L156" s="32"/>
      <c r="M156" s="32"/>
      <c r="N156" s="36"/>
      <c r="O156" s="65" t="str">
        <f t="shared" si="5"/>
        <v/>
      </c>
      <c r="P156" s="21"/>
      <c r="Q156" s="116"/>
      <c r="R156" s="117"/>
      <c r="S156" s="118"/>
      <c r="V156" s="2"/>
      <c r="W156" s="2"/>
    </row>
    <row r="157" spans="1:23" ht="35.1" customHeight="1" x14ac:dyDescent="0.15">
      <c r="A157" s="9">
        <v>152</v>
      </c>
      <c r="B157" s="12"/>
      <c r="C157" s="66"/>
      <c r="D157" s="14"/>
      <c r="E157" s="69" t="str">
        <f t="shared" si="4"/>
        <v/>
      </c>
      <c r="F157" s="12"/>
      <c r="G157" s="12"/>
      <c r="H157" s="21"/>
      <c r="I157" s="62"/>
      <c r="J157" s="22"/>
      <c r="K157" s="35"/>
      <c r="L157" s="32"/>
      <c r="M157" s="32"/>
      <c r="N157" s="36"/>
      <c r="O157" s="65" t="str">
        <f t="shared" si="5"/>
        <v/>
      </c>
      <c r="P157" s="21"/>
      <c r="Q157" s="116"/>
      <c r="R157" s="117"/>
      <c r="S157" s="118"/>
      <c r="V157" s="2"/>
      <c r="W157" s="2"/>
    </row>
    <row r="158" spans="1:23" ht="35.1" customHeight="1" x14ac:dyDescent="0.15">
      <c r="A158" s="9">
        <v>153</v>
      </c>
      <c r="B158" s="12"/>
      <c r="C158" s="66"/>
      <c r="D158" s="14"/>
      <c r="E158" s="69" t="str">
        <f t="shared" si="4"/>
        <v/>
      </c>
      <c r="F158" s="12"/>
      <c r="G158" s="12"/>
      <c r="H158" s="21"/>
      <c r="I158" s="62"/>
      <c r="J158" s="22"/>
      <c r="K158" s="35"/>
      <c r="L158" s="32"/>
      <c r="M158" s="32"/>
      <c r="N158" s="36"/>
      <c r="O158" s="65" t="str">
        <f t="shared" si="5"/>
        <v/>
      </c>
      <c r="P158" s="21"/>
      <c r="Q158" s="116"/>
      <c r="R158" s="117"/>
      <c r="S158" s="118"/>
      <c r="V158" s="2"/>
      <c r="W158" s="2"/>
    </row>
    <row r="159" spans="1:23" ht="35.1" customHeight="1" x14ac:dyDescent="0.15">
      <c r="A159" s="9">
        <v>154</v>
      </c>
      <c r="B159" s="12"/>
      <c r="C159" s="66"/>
      <c r="D159" s="14"/>
      <c r="E159" s="69" t="str">
        <f t="shared" si="4"/>
        <v/>
      </c>
      <c r="F159" s="12"/>
      <c r="G159" s="12"/>
      <c r="H159" s="21"/>
      <c r="I159" s="62"/>
      <c r="J159" s="22"/>
      <c r="K159" s="35"/>
      <c r="L159" s="32"/>
      <c r="M159" s="32"/>
      <c r="N159" s="36"/>
      <c r="O159" s="65" t="str">
        <f t="shared" si="5"/>
        <v/>
      </c>
      <c r="P159" s="21"/>
      <c r="Q159" s="116"/>
      <c r="R159" s="117"/>
      <c r="S159" s="118"/>
      <c r="V159" s="2"/>
      <c r="W159" s="2"/>
    </row>
    <row r="160" spans="1:23" ht="35.1" customHeight="1" x14ac:dyDescent="0.15">
      <c r="A160" s="9">
        <v>155</v>
      </c>
      <c r="B160" s="12"/>
      <c r="C160" s="66"/>
      <c r="D160" s="14"/>
      <c r="E160" s="69" t="str">
        <f t="shared" si="4"/>
        <v/>
      </c>
      <c r="F160" s="12"/>
      <c r="G160" s="12"/>
      <c r="H160" s="21"/>
      <c r="I160" s="62"/>
      <c r="J160" s="22"/>
      <c r="K160" s="35"/>
      <c r="L160" s="32"/>
      <c r="M160" s="32"/>
      <c r="N160" s="36"/>
      <c r="O160" s="65" t="str">
        <f t="shared" si="5"/>
        <v/>
      </c>
      <c r="P160" s="21"/>
      <c r="Q160" s="116"/>
      <c r="R160" s="117"/>
      <c r="S160" s="118"/>
      <c r="V160" s="2"/>
      <c r="W160" s="2"/>
    </row>
    <row r="161" spans="1:23" ht="35.1" customHeight="1" x14ac:dyDescent="0.15">
      <c r="A161" s="9">
        <v>156</v>
      </c>
      <c r="B161" s="12"/>
      <c r="C161" s="66"/>
      <c r="D161" s="14"/>
      <c r="E161" s="69" t="str">
        <f t="shared" si="4"/>
        <v/>
      </c>
      <c r="F161" s="12"/>
      <c r="G161" s="12"/>
      <c r="H161" s="21"/>
      <c r="I161" s="62"/>
      <c r="J161" s="22"/>
      <c r="K161" s="35"/>
      <c r="L161" s="32"/>
      <c r="M161" s="32"/>
      <c r="N161" s="36"/>
      <c r="O161" s="65" t="str">
        <f t="shared" si="5"/>
        <v/>
      </c>
      <c r="P161" s="21"/>
      <c r="Q161" s="116"/>
      <c r="R161" s="117"/>
      <c r="S161" s="118"/>
      <c r="V161" s="2"/>
      <c r="W161" s="2"/>
    </row>
    <row r="162" spans="1:23" ht="35.1" customHeight="1" x14ac:dyDescent="0.15">
      <c r="A162" s="9">
        <v>157</v>
      </c>
      <c r="B162" s="12"/>
      <c r="C162" s="66"/>
      <c r="D162" s="14"/>
      <c r="E162" s="69" t="str">
        <f t="shared" si="4"/>
        <v/>
      </c>
      <c r="F162" s="12"/>
      <c r="G162" s="12"/>
      <c r="H162" s="21"/>
      <c r="I162" s="62"/>
      <c r="J162" s="22"/>
      <c r="K162" s="35"/>
      <c r="L162" s="32"/>
      <c r="M162" s="32"/>
      <c r="N162" s="36"/>
      <c r="O162" s="65" t="str">
        <f t="shared" si="5"/>
        <v/>
      </c>
      <c r="P162" s="21"/>
      <c r="Q162" s="116"/>
      <c r="R162" s="117"/>
      <c r="S162" s="118"/>
      <c r="V162" s="2"/>
      <c r="W162" s="2"/>
    </row>
    <row r="163" spans="1:23" ht="35.1" customHeight="1" x14ac:dyDescent="0.15">
      <c r="A163" s="9">
        <v>158</v>
      </c>
      <c r="B163" s="12"/>
      <c r="C163" s="66"/>
      <c r="D163" s="14"/>
      <c r="E163" s="69" t="str">
        <f t="shared" si="4"/>
        <v/>
      </c>
      <c r="F163" s="12"/>
      <c r="G163" s="12"/>
      <c r="H163" s="21"/>
      <c r="I163" s="62"/>
      <c r="J163" s="22"/>
      <c r="K163" s="35"/>
      <c r="L163" s="32"/>
      <c r="M163" s="32"/>
      <c r="N163" s="36"/>
      <c r="O163" s="65" t="str">
        <f t="shared" si="5"/>
        <v/>
      </c>
      <c r="P163" s="21"/>
      <c r="Q163" s="116"/>
      <c r="R163" s="117"/>
      <c r="S163" s="118"/>
      <c r="V163" s="2"/>
      <c r="W163" s="2"/>
    </row>
    <row r="164" spans="1:23" ht="35.1" customHeight="1" x14ac:dyDescent="0.15">
      <c r="A164" s="9">
        <v>159</v>
      </c>
      <c r="B164" s="12"/>
      <c r="C164" s="66"/>
      <c r="D164" s="14"/>
      <c r="E164" s="69" t="str">
        <f t="shared" si="4"/>
        <v/>
      </c>
      <c r="F164" s="12"/>
      <c r="G164" s="12"/>
      <c r="H164" s="21"/>
      <c r="I164" s="62"/>
      <c r="J164" s="22"/>
      <c r="K164" s="35"/>
      <c r="L164" s="32"/>
      <c r="M164" s="32"/>
      <c r="N164" s="36"/>
      <c r="O164" s="65" t="str">
        <f t="shared" si="5"/>
        <v/>
      </c>
      <c r="P164" s="21"/>
      <c r="Q164" s="116"/>
      <c r="R164" s="117"/>
      <c r="S164" s="118"/>
      <c r="V164" s="2"/>
      <c r="W164" s="2"/>
    </row>
    <row r="165" spans="1:23" ht="35.1" customHeight="1" x14ac:dyDescent="0.15">
      <c r="A165" s="9">
        <v>160</v>
      </c>
      <c r="B165" s="12"/>
      <c r="C165" s="66"/>
      <c r="D165" s="14"/>
      <c r="E165" s="69" t="str">
        <f t="shared" si="4"/>
        <v/>
      </c>
      <c r="F165" s="12"/>
      <c r="G165" s="12"/>
      <c r="H165" s="21"/>
      <c r="I165" s="62"/>
      <c r="J165" s="22"/>
      <c r="K165" s="35"/>
      <c r="L165" s="32"/>
      <c r="M165" s="32"/>
      <c r="N165" s="36"/>
      <c r="O165" s="65" t="str">
        <f t="shared" si="5"/>
        <v/>
      </c>
      <c r="P165" s="21"/>
      <c r="Q165" s="116"/>
      <c r="R165" s="117"/>
      <c r="S165" s="118"/>
      <c r="V165" s="2"/>
      <c r="W165" s="2"/>
    </row>
    <row r="166" spans="1:23" ht="35.1" customHeight="1" x14ac:dyDescent="0.15">
      <c r="A166" s="9">
        <v>161</v>
      </c>
      <c r="B166" s="12"/>
      <c r="C166" s="66"/>
      <c r="D166" s="14"/>
      <c r="E166" s="69" t="str">
        <f t="shared" si="4"/>
        <v/>
      </c>
      <c r="F166" s="12"/>
      <c r="G166" s="12"/>
      <c r="H166" s="21"/>
      <c r="I166" s="62"/>
      <c r="J166" s="22"/>
      <c r="K166" s="35"/>
      <c r="L166" s="32"/>
      <c r="M166" s="32"/>
      <c r="N166" s="36"/>
      <c r="O166" s="65" t="str">
        <f t="shared" si="5"/>
        <v/>
      </c>
      <c r="P166" s="21"/>
      <c r="Q166" s="116"/>
      <c r="R166" s="117"/>
      <c r="S166" s="118"/>
      <c r="V166" s="2"/>
      <c r="W166" s="2"/>
    </row>
    <row r="167" spans="1:23" ht="35.1" customHeight="1" x14ac:dyDescent="0.15">
      <c r="A167" s="9">
        <v>162</v>
      </c>
      <c r="B167" s="12"/>
      <c r="C167" s="66"/>
      <c r="D167" s="14"/>
      <c r="E167" s="69" t="str">
        <f t="shared" si="4"/>
        <v/>
      </c>
      <c r="F167" s="12"/>
      <c r="G167" s="12"/>
      <c r="H167" s="21"/>
      <c r="I167" s="62"/>
      <c r="J167" s="22"/>
      <c r="K167" s="35"/>
      <c r="L167" s="32"/>
      <c r="M167" s="32"/>
      <c r="N167" s="36"/>
      <c r="O167" s="65" t="str">
        <f t="shared" si="5"/>
        <v/>
      </c>
      <c r="P167" s="21"/>
      <c r="Q167" s="116"/>
      <c r="R167" s="117"/>
      <c r="S167" s="118"/>
      <c r="V167" s="2"/>
      <c r="W167" s="2"/>
    </row>
    <row r="168" spans="1:23" ht="35.1" customHeight="1" x14ac:dyDescent="0.15">
      <c r="A168" s="9">
        <v>163</v>
      </c>
      <c r="B168" s="12"/>
      <c r="C168" s="66"/>
      <c r="D168" s="14"/>
      <c r="E168" s="69" t="str">
        <f t="shared" si="4"/>
        <v/>
      </c>
      <c r="F168" s="12"/>
      <c r="G168" s="12"/>
      <c r="H168" s="21"/>
      <c r="I168" s="62"/>
      <c r="J168" s="22"/>
      <c r="K168" s="35"/>
      <c r="L168" s="32"/>
      <c r="M168" s="32"/>
      <c r="N168" s="36"/>
      <c r="O168" s="65" t="str">
        <f t="shared" si="5"/>
        <v/>
      </c>
      <c r="P168" s="21"/>
      <c r="Q168" s="116"/>
      <c r="R168" s="117"/>
      <c r="S168" s="118"/>
      <c r="V168" s="2"/>
      <c r="W168" s="2"/>
    </row>
    <row r="169" spans="1:23" ht="35.1" customHeight="1" x14ac:dyDescent="0.15">
      <c r="A169" s="9">
        <v>164</v>
      </c>
      <c r="B169" s="12"/>
      <c r="C169" s="66"/>
      <c r="D169" s="14"/>
      <c r="E169" s="69" t="str">
        <f t="shared" si="4"/>
        <v/>
      </c>
      <c r="F169" s="12"/>
      <c r="G169" s="12"/>
      <c r="H169" s="21"/>
      <c r="I169" s="62"/>
      <c r="J169" s="22"/>
      <c r="K169" s="35"/>
      <c r="L169" s="32"/>
      <c r="M169" s="32"/>
      <c r="N169" s="36"/>
      <c r="O169" s="65" t="str">
        <f t="shared" si="5"/>
        <v/>
      </c>
      <c r="P169" s="21"/>
      <c r="Q169" s="116"/>
      <c r="R169" s="117"/>
      <c r="S169" s="118"/>
      <c r="V169" s="2"/>
      <c r="W169" s="2"/>
    </row>
    <row r="170" spans="1:23" ht="35.1" customHeight="1" x14ac:dyDescent="0.15">
      <c r="A170" s="9">
        <v>165</v>
      </c>
      <c r="B170" s="12"/>
      <c r="C170" s="66"/>
      <c r="D170" s="14"/>
      <c r="E170" s="69" t="str">
        <f t="shared" si="4"/>
        <v/>
      </c>
      <c r="F170" s="12"/>
      <c r="G170" s="12"/>
      <c r="H170" s="21"/>
      <c r="I170" s="62"/>
      <c r="J170" s="22"/>
      <c r="K170" s="35"/>
      <c r="L170" s="32"/>
      <c r="M170" s="32"/>
      <c r="N170" s="36"/>
      <c r="O170" s="65" t="str">
        <f t="shared" si="5"/>
        <v/>
      </c>
      <c r="P170" s="21"/>
      <c r="Q170" s="116"/>
      <c r="R170" s="117"/>
      <c r="S170" s="118"/>
      <c r="V170" s="2"/>
      <c r="W170" s="2"/>
    </row>
    <row r="171" spans="1:23" ht="35.1" customHeight="1" x14ac:dyDescent="0.15">
      <c r="A171" s="9">
        <v>166</v>
      </c>
      <c r="B171" s="12"/>
      <c r="C171" s="66"/>
      <c r="D171" s="14"/>
      <c r="E171" s="69" t="str">
        <f t="shared" si="4"/>
        <v/>
      </c>
      <c r="F171" s="12"/>
      <c r="G171" s="12"/>
      <c r="H171" s="21"/>
      <c r="I171" s="62"/>
      <c r="J171" s="22"/>
      <c r="K171" s="35"/>
      <c r="L171" s="32"/>
      <c r="M171" s="32"/>
      <c r="N171" s="36"/>
      <c r="O171" s="65" t="str">
        <f t="shared" si="5"/>
        <v/>
      </c>
      <c r="P171" s="21"/>
      <c r="Q171" s="116"/>
      <c r="R171" s="117"/>
      <c r="S171" s="118"/>
      <c r="V171" s="2"/>
      <c r="W171" s="2"/>
    </row>
    <row r="172" spans="1:23" ht="35.1" customHeight="1" x14ac:dyDescent="0.15">
      <c r="A172" s="9">
        <v>167</v>
      </c>
      <c r="B172" s="12"/>
      <c r="C172" s="66"/>
      <c r="D172" s="14"/>
      <c r="E172" s="69" t="str">
        <f t="shared" si="4"/>
        <v/>
      </c>
      <c r="F172" s="12"/>
      <c r="G172" s="12"/>
      <c r="H172" s="21"/>
      <c r="I172" s="62"/>
      <c r="J172" s="22"/>
      <c r="K172" s="35"/>
      <c r="L172" s="32"/>
      <c r="M172" s="32"/>
      <c r="N172" s="36"/>
      <c r="O172" s="65" t="str">
        <f t="shared" si="5"/>
        <v/>
      </c>
      <c r="P172" s="21"/>
      <c r="Q172" s="116"/>
      <c r="R172" s="117"/>
      <c r="S172" s="118"/>
      <c r="V172" s="2"/>
      <c r="W172" s="2"/>
    </row>
    <row r="173" spans="1:23" ht="35.1" customHeight="1" x14ac:dyDescent="0.15">
      <c r="A173" s="9">
        <v>168</v>
      </c>
      <c r="B173" s="12"/>
      <c r="C173" s="66"/>
      <c r="D173" s="14"/>
      <c r="E173" s="69" t="str">
        <f t="shared" si="4"/>
        <v/>
      </c>
      <c r="F173" s="12"/>
      <c r="G173" s="12"/>
      <c r="H173" s="21"/>
      <c r="I173" s="62"/>
      <c r="J173" s="22"/>
      <c r="K173" s="35"/>
      <c r="L173" s="32"/>
      <c r="M173" s="32"/>
      <c r="N173" s="36"/>
      <c r="O173" s="65" t="str">
        <f t="shared" si="5"/>
        <v/>
      </c>
      <c r="P173" s="21"/>
      <c r="Q173" s="116"/>
      <c r="R173" s="117"/>
      <c r="S173" s="118"/>
      <c r="V173" s="2"/>
      <c r="W173" s="2"/>
    </row>
    <row r="174" spans="1:23" ht="35.1" customHeight="1" x14ac:dyDescent="0.15">
      <c r="A174" s="9">
        <v>169</v>
      </c>
      <c r="B174" s="12"/>
      <c r="C174" s="66"/>
      <c r="D174" s="14"/>
      <c r="E174" s="69" t="str">
        <f t="shared" si="4"/>
        <v/>
      </c>
      <c r="F174" s="12"/>
      <c r="G174" s="12"/>
      <c r="H174" s="21"/>
      <c r="I174" s="62"/>
      <c r="J174" s="22"/>
      <c r="K174" s="35"/>
      <c r="L174" s="32"/>
      <c r="M174" s="32"/>
      <c r="N174" s="36"/>
      <c r="O174" s="65" t="str">
        <f t="shared" si="5"/>
        <v/>
      </c>
      <c r="P174" s="21"/>
      <c r="Q174" s="116"/>
      <c r="R174" s="117"/>
      <c r="S174" s="118"/>
      <c r="V174" s="2"/>
      <c r="W174" s="2"/>
    </row>
    <row r="175" spans="1:23" ht="35.1" customHeight="1" x14ac:dyDescent="0.15">
      <c r="A175" s="9">
        <v>170</v>
      </c>
      <c r="B175" s="12"/>
      <c r="C175" s="66"/>
      <c r="D175" s="14"/>
      <c r="E175" s="69" t="str">
        <f t="shared" si="4"/>
        <v/>
      </c>
      <c r="F175" s="12"/>
      <c r="G175" s="12"/>
      <c r="H175" s="21"/>
      <c r="I175" s="62"/>
      <c r="J175" s="22"/>
      <c r="K175" s="35"/>
      <c r="L175" s="32"/>
      <c r="M175" s="32"/>
      <c r="N175" s="36"/>
      <c r="O175" s="65" t="str">
        <f t="shared" si="5"/>
        <v/>
      </c>
      <c r="P175" s="21"/>
      <c r="Q175" s="116"/>
      <c r="R175" s="117"/>
      <c r="S175" s="118"/>
      <c r="V175" s="2"/>
      <c r="W175" s="2"/>
    </row>
    <row r="176" spans="1:23" ht="35.1" customHeight="1" x14ac:dyDescent="0.15">
      <c r="A176" s="9">
        <v>171</v>
      </c>
      <c r="B176" s="12"/>
      <c r="C176" s="66"/>
      <c r="D176" s="14"/>
      <c r="E176" s="69" t="str">
        <f t="shared" si="4"/>
        <v/>
      </c>
      <c r="F176" s="12"/>
      <c r="G176" s="12"/>
      <c r="H176" s="21"/>
      <c r="I176" s="62"/>
      <c r="J176" s="22"/>
      <c r="K176" s="35"/>
      <c r="L176" s="32"/>
      <c r="M176" s="32"/>
      <c r="N176" s="36"/>
      <c r="O176" s="65" t="str">
        <f t="shared" si="5"/>
        <v/>
      </c>
      <c r="P176" s="21"/>
      <c r="Q176" s="116"/>
      <c r="R176" s="117"/>
      <c r="S176" s="118"/>
      <c r="V176" s="2"/>
      <c r="W176" s="2"/>
    </row>
    <row r="177" spans="1:23" ht="35.1" customHeight="1" x14ac:dyDescent="0.15">
      <c r="A177" s="9">
        <v>172</v>
      </c>
      <c r="B177" s="12"/>
      <c r="C177" s="66"/>
      <c r="D177" s="14"/>
      <c r="E177" s="69" t="str">
        <f t="shared" si="4"/>
        <v/>
      </c>
      <c r="F177" s="12"/>
      <c r="G177" s="12"/>
      <c r="H177" s="21"/>
      <c r="I177" s="62"/>
      <c r="J177" s="22"/>
      <c r="K177" s="35"/>
      <c r="L177" s="32"/>
      <c r="M177" s="32"/>
      <c r="N177" s="36"/>
      <c r="O177" s="65" t="str">
        <f t="shared" si="5"/>
        <v/>
      </c>
      <c r="P177" s="21"/>
      <c r="Q177" s="116"/>
      <c r="R177" s="117"/>
      <c r="S177" s="118"/>
      <c r="V177" s="2"/>
      <c r="W177" s="2"/>
    </row>
    <row r="178" spans="1:23" ht="35.1" customHeight="1" x14ac:dyDescent="0.15">
      <c r="A178" s="9">
        <v>173</v>
      </c>
      <c r="B178" s="12"/>
      <c r="C178" s="66"/>
      <c r="D178" s="14"/>
      <c r="E178" s="69" t="str">
        <f t="shared" si="4"/>
        <v/>
      </c>
      <c r="F178" s="12"/>
      <c r="G178" s="12"/>
      <c r="H178" s="21"/>
      <c r="I178" s="62"/>
      <c r="J178" s="22"/>
      <c r="K178" s="35"/>
      <c r="L178" s="32"/>
      <c r="M178" s="32"/>
      <c r="N178" s="36"/>
      <c r="O178" s="65" t="str">
        <f t="shared" si="5"/>
        <v/>
      </c>
      <c r="P178" s="21"/>
      <c r="Q178" s="116"/>
      <c r="R178" s="117"/>
      <c r="S178" s="118"/>
      <c r="V178" s="2"/>
      <c r="W178" s="2"/>
    </row>
    <row r="179" spans="1:23" ht="35.1" customHeight="1" x14ac:dyDescent="0.15">
      <c r="A179" s="9">
        <v>174</v>
      </c>
      <c r="B179" s="12"/>
      <c r="C179" s="66"/>
      <c r="D179" s="14"/>
      <c r="E179" s="69" t="str">
        <f t="shared" si="4"/>
        <v/>
      </c>
      <c r="F179" s="12"/>
      <c r="G179" s="12"/>
      <c r="H179" s="21"/>
      <c r="I179" s="62"/>
      <c r="J179" s="22"/>
      <c r="K179" s="35"/>
      <c r="L179" s="32"/>
      <c r="M179" s="32"/>
      <c r="N179" s="36"/>
      <c r="O179" s="65" t="str">
        <f t="shared" si="5"/>
        <v/>
      </c>
      <c r="P179" s="21"/>
      <c r="Q179" s="116"/>
      <c r="R179" s="117"/>
      <c r="S179" s="118"/>
      <c r="V179" s="2"/>
      <c r="W179" s="2"/>
    </row>
    <row r="180" spans="1:23" ht="35.1" customHeight="1" x14ac:dyDescent="0.15">
      <c r="A180" s="9">
        <v>175</v>
      </c>
      <c r="B180" s="12"/>
      <c r="C180" s="66"/>
      <c r="D180" s="14"/>
      <c r="E180" s="69" t="str">
        <f t="shared" si="4"/>
        <v/>
      </c>
      <c r="F180" s="12"/>
      <c r="G180" s="12"/>
      <c r="H180" s="21"/>
      <c r="I180" s="62"/>
      <c r="J180" s="22"/>
      <c r="K180" s="35"/>
      <c r="L180" s="32"/>
      <c r="M180" s="32"/>
      <c r="N180" s="36"/>
      <c r="O180" s="65" t="str">
        <f t="shared" si="5"/>
        <v/>
      </c>
      <c r="P180" s="21"/>
      <c r="Q180" s="116"/>
      <c r="R180" s="117"/>
      <c r="S180" s="118"/>
      <c r="V180" s="2"/>
      <c r="W180" s="2"/>
    </row>
    <row r="181" spans="1:23" ht="35.1" customHeight="1" x14ac:dyDescent="0.15">
      <c r="A181" s="9">
        <v>176</v>
      </c>
      <c r="B181" s="12"/>
      <c r="C181" s="66"/>
      <c r="D181" s="14"/>
      <c r="E181" s="69" t="str">
        <f t="shared" si="4"/>
        <v/>
      </c>
      <c r="F181" s="12"/>
      <c r="G181" s="12"/>
      <c r="H181" s="21"/>
      <c r="I181" s="62"/>
      <c r="J181" s="22"/>
      <c r="K181" s="35"/>
      <c r="L181" s="32"/>
      <c r="M181" s="32"/>
      <c r="N181" s="36"/>
      <c r="O181" s="65" t="str">
        <f t="shared" si="5"/>
        <v/>
      </c>
      <c r="P181" s="21"/>
      <c r="Q181" s="116"/>
      <c r="R181" s="117"/>
      <c r="S181" s="118"/>
      <c r="V181" s="2"/>
      <c r="W181" s="2"/>
    </row>
    <row r="182" spans="1:23" ht="35.1" customHeight="1" x14ac:dyDescent="0.15">
      <c r="A182" s="9">
        <v>177</v>
      </c>
      <c r="B182" s="12"/>
      <c r="C182" s="66"/>
      <c r="D182" s="14"/>
      <c r="E182" s="69" t="str">
        <f t="shared" si="4"/>
        <v/>
      </c>
      <c r="F182" s="12"/>
      <c r="G182" s="12"/>
      <c r="H182" s="21"/>
      <c r="I182" s="62"/>
      <c r="J182" s="22"/>
      <c r="K182" s="35"/>
      <c r="L182" s="32"/>
      <c r="M182" s="32"/>
      <c r="N182" s="36"/>
      <c r="O182" s="65" t="str">
        <f t="shared" si="5"/>
        <v/>
      </c>
      <c r="P182" s="21"/>
      <c r="Q182" s="116"/>
      <c r="R182" s="117"/>
      <c r="S182" s="118"/>
      <c r="V182" s="2"/>
      <c r="W182" s="2"/>
    </row>
    <row r="183" spans="1:23" ht="35.1" customHeight="1" x14ac:dyDescent="0.15">
      <c r="A183" s="9">
        <v>178</v>
      </c>
      <c r="B183" s="12"/>
      <c r="C183" s="66"/>
      <c r="D183" s="14"/>
      <c r="E183" s="69" t="str">
        <f t="shared" si="4"/>
        <v/>
      </c>
      <c r="F183" s="12"/>
      <c r="G183" s="12"/>
      <c r="H183" s="21"/>
      <c r="I183" s="62"/>
      <c r="J183" s="22"/>
      <c r="K183" s="35"/>
      <c r="L183" s="32"/>
      <c r="M183" s="32"/>
      <c r="N183" s="36"/>
      <c r="O183" s="65" t="str">
        <f t="shared" si="5"/>
        <v/>
      </c>
      <c r="P183" s="21"/>
      <c r="Q183" s="116"/>
      <c r="R183" s="117"/>
      <c r="S183" s="118"/>
      <c r="V183" s="2"/>
      <c r="W183" s="2"/>
    </row>
    <row r="184" spans="1:23" ht="35.1" customHeight="1" x14ac:dyDescent="0.15">
      <c r="A184" s="9">
        <v>179</v>
      </c>
      <c r="B184" s="12"/>
      <c r="C184" s="66"/>
      <c r="D184" s="14"/>
      <c r="E184" s="69" t="str">
        <f t="shared" si="4"/>
        <v/>
      </c>
      <c r="F184" s="12"/>
      <c r="G184" s="12"/>
      <c r="H184" s="21"/>
      <c r="I184" s="62"/>
      <c r="J184" s="22"/>
      <c r="K184" s="35"/>
      <c r="L184" s="32"/>
      <c r="M184" s="32"/>
      <c r="N184" s="36"/>
      <c r="O184" s="65" t="str">
        <f t="shared" si="5"/>
        <v/>
      </c>
      <c r="P184" s="21"/>
      <c r="Q184" s="116"/>
      <c r="R184" s="117"/>
      <c r="S184" s="118"/>
      <c r="V184" s="2"/>
      <c r="W184" s="2"/>
    </row>
    <row r="185" spans="1:23" ht="35.1" customHeight="1" x14ac:dyDescent="0.15">
      <c r="A185" s="9">
        <v>180</v>
      </c>
      <c r="B185" s="12"/>
      <c r="C185" s="66"/>
      <c r="D185" s="14"/>
      <c r="E185" s="69" t="str">
        <f t="shared" si="4"/>
        <v/>
      </c>
      <c r="F185" s="12"/>
      <c r="G185" s="12"/>
      <c r="H185" s="21"/>
      <c r="I185" s="62"/>
      <c r="J185" s="22"/>
      <c r="K185" s="35"/>
      <c r="L185" s="32"/>
      <c r="M185" s="32"/>
      <c r="N185" s="36"/>
      <c r="O185" s="65" t="str">
        <f t="shared" si="5"/>
        <v/>
      </c>
      <c r="P185" s="21"/>
      <c r="Q185" s="116"/>
      <c r="R185" s="117"/>
      <c r="S185" s="118"/>
      <c r="V185" s="2"/>
      <c r="W185" s="2"/>
    </row>
    <row r="186" spans="1:23" ht="35.1" customHeight="1" x14ac:dyDescent="0.15">
      <c r="A186" s="9">
        <v>181</v>
      </c>
      <c r="B186" s="12"/>
      <c r="C186" s="66"/>
      <c r="D186" s="14"/>
      <c r="E186" s="69" t="str">
        <f t="shared" si="4"/>
        <v/>
      </c>
      <c r="F186" s="12"/>
      <c r="G186" s="12"/>
      <c r="H186" s="21"/>
      <c r="I186" s="62"/>
      <c r="J186" s="22"/>
      <c r="K186" s="35"/>
      <c r="L186" s="32"/>
      <c r="M186" s="32"/>
      <c r="N186" s="36"/>
      <c r="O186" s="65" t="str">
        <f t="shared" si="5"/>
        <v/>
      </c>
      <c r="P186" s="21"/>
      <c r="Q186" s="116"/>
      <c r="R186" s="117"/>
      <c r="S186" s="118"/>
      <c r="V186" s="2"/>
      <c r="W186" s="2"/>
    </row>
    <row r="187" spans="1:23" ht="35.1" customHeight="1" x14ac:dyDescent="0.15">
      <c r="A187" s="9">
        <v>182</v>
      </c>
      <c r="B187" s="12"/>
      <c r="C187" s="66"/>
      <c r="D187" s="14"/>
      <c r="E187" s="69" t="str">
        <f t="shared" si="4"/>
        <v/>
      </c>
      <c r="F187" s="12"/>
      <c r="G187" s="12"/>
      <c r="H187" s="21"/>
      <c r="I187" s="62"/>
      <c r="J187" s="22"/>
      <c r="K187" s="35"/>
      <c r="L187" s="32"/>
      <c r="M187" s="32"/>
      <c r="N187" s="36"/>
      <c r="O187" s="65" t="str">
        <f t="shared" si="5"/>
        <v/>
      </c>
      <c r="P187" s="21"/>
      <c r="Q187" s="116"/>
      <c r="R187" s="117"/>
      <c r="S187" s="118"/>
      <c r="V187" s="2"/>
      <c r="W187" s="2"/>
    </row>
    <row r="188" spans="1:23" ht="35.1" customHeight="1" x14ac:dyDescent="0.15">
      <c r="A188" s="9">
        <v>183</v>
      </c>
      <c r="B188" s="12"/>
      <c r="C188" s="66"/>
      <c r="D188" s="14"/>
      <c r="E188" s="69" t="str">
        <f t="shared" si="4"/>
        <v/>
      </c>
      <c r="F188" s="12"/>
      <c r="G188" s="12"/>
      <c r="H188" s="21"/>
      <c r="I188" s="62"/>
      <c r="J188" s="22"/>
      <c r="K188" s="35"/>
      <c r="L188" s="32"/>
      <c r="M188" s="32"/>
      <c r="N188" s="36"/>
      <c r="O188" s="65" t="str">
        <f t="shared" si="5"/>
        <v/>
      </c>
      <c r="P188" s="21"/>
      <c r="Q188" s="116"/>
      <c r="R188" s="117"/>
      <c r="S188" s="118"/>
      <c r="V188" s="2"/>
      <c r="W188" s="2"/>
    </row>
    <row r="189" spans="1:23" ht="35.1" customHeight="1" x14ac:dyDescent="0.15">
      <c r="A189" s="9">
        <v>184</v>
      </c>
      <c r="B189" s="12"/>
      <c r="C189" s="66"/>
      <c r="D189" s="14"/>
      <c r="E189" s="69" t="str">
        <f t="shared" si="4"/>
        <v/>
      </c>
      <c r="F189" s="12"/>
      <c r="G189" s="12"/>
      <c r="H189" s="21"/>
      <c r="I189" s="62"/>
      <c r="J189" s="22"/>
      <c r="K189" s="35"/>
      <c r="L189" s="32"/>
      <c r="M189" s="32"/>
      <c r="N189" s="36"/>
      <c r="O189" s="65" t="str">
        <f t="shared" si="5"/>
        <v/>
      </c>
      <c r="P189" s="21"/>
      <c r="Q189" s="116"/>
      <c r="R189" s="117"/>
      <c r="S189" s="118"/>
      <c r="V189" s="2"/>
      <c r="W189" s="2"/>
    </row>
    <row r="190" spans="1:23" ht="35.1" customHeight="1" x14ac:dyDescent="0.15">
      <c r="A190" s="9">
        <v>185</v>
      </c>
      <c r="B190" s="12"/>
      <c r="C190" s="66"/>
      <c r="D190" s="14"/>
      <c r="E190" s="69" t="str">
        <f t="shared" si="4"/>
        <v/>
      </c>
      <c r="F190" s="12"/>
      <c r="G190" s="12"/>
      <c r="H190" s="21"/>
      <c r="I190" s="62"/>
      <c r="J190" s="22"/>
      <c r="K190" s="35"/>
      <c r="L190" s="32"/>
      <c r="M190" s="32"/>
      <c r="N190" s="36"/>
      <c r="O190" s="65" t="str">
        <f t="shared" si="5"/>
        <v/>
      </c>
      <c r="P190" s="21"/>
      <c r="Q190" s="116"/>
      <c r="R190" s="117"/>
      <c r="S190" s="118"/>
      <c r="V190" s="2"/>
      <c r="W190" s="2"/>
    </row>
    <row r="191" spans="1:23" ht="35.1" customHeight="1" x14ac:dyDescent="0.15">
      <c r="A191" s="9">
        <v>186</v>
      </c>
      <c r="B191" s="12"/>
      <c r="C191" s="66"/>
      <c r="D191" s="14"/>
      <c r="E191" s="69" t="str">
        <f t="shared" si="4"/>
        <v/>
      </c>
      <c r="F191" s="12"/>
      <c r="G191" s="12"/>
      <c r="H191" s="21"/>
      <c r="I191" s="62"/>
      <c r="J191" s="22"/>
      <c r="K191" s="35"/>
      <c r="L191" s="32"/>
      <c r="M191" s="32"/>
      <c r="N191" s="36"/>
      <c r="O191" s="65" t="str">
        <f t="shared" si="5"/>
        <v/>
      </c>
      <c r="P191" s="21"/>
      <c r="Q191" s="116"/>
      <c r="R191" s="117"/>
      <c r="S191" s="118"/>
      <c r="V191" s="2"/>
      <c r="W191" s="2"/>
    </row>
    <row r="192" spans="1:23" ht="35.1" customHeight="1" x14ac:dyDescent="0.15">
      <c r="A192" s="9">
        <v>187</v>
      </c>
      <c r="B192" s="12"/>
      <c r="C192" s="66"/>
      <c r="D192" s="14"/>
      <c r="E192" s="69" t="str">
        <f t="shared" si="4"/>
        <v/>
      </c>
      <c r="F192" s="12"/>
      <c r="G192" s="12"/>
      <c r="H192" s="21"/>
      <c r="I192" s="62"/>
      <c r="J192" s="22"/>
      <c r="K192" s="35"/>
      <c r="L192" s="32"/>
      <c r="M192" s="32"/>
      <c r="N192" s="36"/>
      <c r="O192" s="65" t="str">
        <f t="shared" si="5"/>
        <v/>
      </c>
      <c r="P192" s="21"/>
      <c r="Q192" s="116"/>
      <c r="R192" s="117"/>
      <c r="S192" s="118"/>
      <c r="V192" s="2"/>
      <c r="W192" s="2"/>
    </row>
    <row r="193" spans="1:23" ht="35.1" customHeight="1" x14ac:dyDescent="0.15">
      <c r="A193" s="9">
        <v>188</v>
      </c>
      <c r="B193" s="12"/>
      <c r="C193" s="66"/>
      <c r="D193" s="14"/>
      <c r="E193" s="69" t="str">
        <f t="shared" si="4"/>
        <v/>
      </c>
      <c r="F193" s="12"/>
      <c r="G193" s="12"/>
      <c r="H193" s="21"/>
      <c r="I193" s="62"/>
      <c r="J193" s="22"/>
      <c r="K193" s="35"/>
      <c r="L193" s="32"/>
      <c r="M193" s="32"/>
      <c r="N193" s="36"/>
      <c r="O193" s="65" t="str">
        <f t="shared" si="5"/>
        <v/>
      </c>
      <c r="P193" s="21"/>
      <c r="Q193" s="116"/>
      <c r="R193" s="117"/>
      <c r="S193" s="118"/>
      <c r="V193" s="2"/>
      <c r="W193" s="2"/>
    </row>
    <row r="194" spans="1:23" ht="35.1" customHeight="1" x14ac:dyDescent="0.15">
      <c r="A194" s="9">
        <v>189</v>
      </c>
      <c r="B194" s="12"/>
      <c r="C194" s="66"/>
      <c r="D194" s="14"/>
      <c r="E194" s="69" t="str">
        <f t="shared" si="4"/>
        <v/>
      </c>
      <c r="F194" s="12"/>
      <c r="G194" s="12"/>
      <c r="H194" s="21"/>
      <c r="I194" s="62"/>
      <c r="J194" s="22"/>
      <c r="K194" s="35"/>
      <c r="L194" s="32"/>
      <c r="M194" s="32"/>
      <c r="N194" s="36"/>
      <c r="O194" s="65" t="str">
        <f t="shared" si="5"/>
        <v/>
      </c>
      <c r="P194" s="21"/>
      <c r="Q194" s="116"/>
      <c r="R194" s="117"/>
      <c r="S194" s="118"/>
      <c r="V194" s="2"/>
      <c r="W194" s="2"/>
    </row>
    <row r="195" spans="1:23" ht="35.1" customHeight="1" x14ac:dyDescent="0.15">
      <c r="A195" s="9">
        <v>190</v>
      </c>
      <c r="B195" s="12"/>
      <c r="C195" s="66"/>
      <c r="D195" s="14"/>
      <c r="E195" s="69" t="str">
        <f t="shared" si="4"/>
        <v/>
      </c>
      <c r="F195" s="12"/>
      <c r="G195" s="12"/>
      <c r="H195" s="21"/>
      <c r="I195" s="62"/>
      <c r="J195" s="22"/>
      <c r="K195" s="35"/>
      <c r="L195" s="32"/>
      <c r="M195" s="32"/>
      <c r="N195" s="36"/>
      <c r="O195" s="65" t="str">
        <f t="shared" si="5"/>
        <v/>
      </c>
      <c r="P195" s="21"/>
      <c r="Q195" s="116"/>
      <c r="R195" s="117"/>
      <c r="S195" s="118"/>
      <c r="V195" s="2"/>
      <c r="W195" s="2"/>
    </row>
    <row r="196" spans="1:23" ht="35.1" customHeight="1" x14ac:dyDescent="0.15">
      <c r="A196" s="9">
        <v>191</v>
      </c>
      <c r="B196" s="12"/>
      <c r="C196" s="66"/>
      <c r="D196" s="14"/>
      <c r="E196" s="69" t="str">
        <f t="shared" si="4"/>
        <v/>
      </c>
      <c r="F196" s="12"/>
      <c r="G196" s="12"/>
      <c r="H196" s="21"/>
      <c r="I196" s="62"/>
      <c r="J196" s="22"/>
      <c r="K196" s="35"/>
      <c r="L196" s="32"/>
      <c r="M196" s="32"/>
      <c r="N196" s="36"/>
      <c r="O196" s="65" t="str">
        <f t="shared" si="5"/>
        <v/>
      </c>
      <c r="P196" s="21"/>
      <c r="Q196" s="116"/>
      <c r="R196" s="117"/>
      <c r="S196" s="118"/>
      <c r="V196" s="2"/>
      <c r="W196" s="2"/>
    </row>
    <row r="197" spans="1:23" ht="35.1" customHeight="1" x14ac:dyDescent="0.15">
      <c r="A197" s="9">
        <v>192</v>
      </c>
      <c r="B197" s="12"/>
      <c r="C197" s="66"/>
      <c r="D197" s="14"/>
      <c r="E197" s="69" t="str">
        <f t="shared" si="4"/>
        <v/>
      </c>
      <c r="F197" s="12"/>
      <c r="G197" s="12"/>
      <c r="H197" s="21"/>
      <c r="I197" s="62"/>
      <c r="J197" s="22"/>
      <c r="K197" s="35"/>
      <c r="L197" s="32"/>
      <c r="M197" s="32"/>
      <c r="N197" s="36"/>
      <c r="O197" s="65" t="str">
        <f t="shared" si="5"/>
        <v/>
      </c>
      <c r="P197" s="21"/>
      <c r="Q197" s="116"/>
      <c r="R197" s="117"/>
      <c r="S197" s="118"/>
      <c r="V197" s="2"/>
      <c r="W197" s="2"/>
    </row>
    <row r="198" spans="1:23" ht="35.1" customHeight="1" x14ac:dyDescent="0.15">
      <c r="A198" s="9">
        <v>193</v>
      </c>
      <c r="B198" s="12"/>
      <c r="C198" s="66"/>
      <c r="D198" s="14"/>
      <c r="E198" s="69" t="str">
        <f t="shared" si="4"/>
        <v/>
      </c>
      <c r="F198" s="12"/>
      <c r="G198" s="12"/>
      <c r="H198" s="21"/>
      <c r="I198" s="62"/>
      <c r="J198" s="22"/>
      <c r="K198" s="35"/>
      <c r="L198" s="32"/>
      <c r="M198" s="32"/>
      <c r="N198" s="36"/>
      <c r="O198" s="65" t="str">
        <f t="shared" si="5"/>
        <v/>
      </c>
      <c r="P198" s="21"/>
      <c r="Q198" s="116"/>
      <c r="R198" s="117"/>
      <c r="S198" s="118"/>
      <c r="V198" s="2"/>
      <c r="W198" s="2"/>
    </row>
    <row r="199" spans="1:23" ht="35.1" customHeight="1" x14ac:dyDescent="0.15">
      <c r="A199" s="9">
        <v>194</v>
      </c>
      <c r="B199" s="12"/>
      <c r="C199" s="66"/>
      <c r="D199" s="14"/>
      <c r="E199" s="69" t="str">
        <f t="shared" ref="E199:E262" si="6">IF(C199&lt;&gt;"", "在庫", "")</f>
        <v/>
      </c>
      <c r="F199" s="12"/>
      <c r="G199" s="12"/>
      <c r="H199" s="21"/>
      <c r="I199" s="62"/>
      <c r="J199" s="22"/>
      <c r="K199" s="35"/>
      <c r="L199" s="32"/>
      <c r="M199" s="32"/>
      <c r="N199" s="36"/>
      <c r="O199" s="65" t="str">
        <f t="shared" ref="O199:O262" si="7">IF(C199&lt;&gt;"", 1, "")</f>
        <v/>
      </c>
      <c r="P199" s="21"/>
      <c r="Q199" s="116"/>
      <c r="R199" s="117"/>
      <c r="S199" s="118"/>
      <c r="V199" s="2"/>
      <c r="W199" s="2"/>
    </row>
    <row r="200" spans="1:23" ht="35.1" customHeight="1" x14ac:dyDescent="0.15">
      <c r="A200" s="9">
        <v>195</v>
      </c>
      <c r="B200" s="12"/>
      <c r="C200" s="66"/>
      <c r="D200" s="14"/>
      <c r="E200" s="69" t="str">
        <f t="shared" si="6"/>
        <v/>
      </c>
      <c r="F200" s="12"/>
      <c r="G200" s="12"/>
      <c r="H200" s="21"/>
      <c r="I200" s="62"/>
      <c r="J200" s="22"/>
      <c r="K200" s="35"/>
      <c r="L200" s="32"/>
      <c r="M200" s="32"/>
      <c r="N200" s="36"/>
      <c r="O200" s="65" t="str">
        <f t="shared" si="7"/>
        <v/>
      </c>
      <c r="P200" s="21"/>
      <c r="Q200" s="116"/>
      <c r="R200" s="117"/>
      <c r="S200" s="118"/>
      <c r="V200" s="2"/>
      <c r="W200" s="2"/>
    </row>
    <row r="201" spans="1:23" ht="35.1" customHeight="1" x14ac:dyDescent="0.15">
      <c r="A201" s="9">
        <v>196</v>
      </c>
      <c r="B201" s="12"/>
      <c r="C201" s="66"/>
      <c r="D201" s="14"/>
      <c r="E201" s="69" t="str">
        <f t="shared" si="6"/>
        <v/>
      </c>
      <c r="F201" s="14"/>
      <c r="G201" s="12"/>
      <c r="H201" s="21"/>
      <c r="I201" s="62"/>
      <c r="J201" s="22"/>
      <c r="K201" s="35"/>
      <c r="L201" s="32"/>
      <c r="M201" s="32"/>
      <c r="N201" s="36"/>
      <c r="O201" s="65" t="str">
        <f t="shared" si="7"/>
        <v/>
      </c>
      <c r="P201" s="21"/>
      <c r="Q201" s="116"/>
      <c r="R201" s="117"/>
      <c r="S201" s="118"/>
      <c r="V201" s="2"/>
      <c r="W201" s="2"/>
    </row>
    <row r="202" spans="1:23" ht="35.1" customHeight="1" x14ac:dyDescent="0.15">
      <c r="A202" s="9">
        <v>197</v>
      </c>
      <c r="B202" s="12"/>
      <c r="C202" s="66"/>
      <c r="D202" s="14"/>
      <c r="E202" s="69" t="str">
        <f t="shared" si="6"/>
        <v/>
      </c>
      <c r="F202" s="12"/>
      <c r="G202" s="12"/>
      <c r="H202" s="21"/>
      <c r="I202" s="62"/>
      <c r="J202" s="22"/>
      <c r="K202" s="35"/>
      <c r="L202" s="32"/>
      <c r="M202" s="32"/>
      <c r="N202" s="36"/>
      <c r="O202" s="65" t="str">
        <f t="shared" si="7"/>
        <v/>
      </c>
      <c r="P202" s="21"/>
      <c r="Q202" s="116"/>
      <c r="R202" s="117"/>
      <c r="S202" s="118"/>
      <c r="V202" s="2"/>
      <c r="W202" s="2"/>
    </row>
    <row r="203" spans="1:23" ht="35.1" customHeight="1" x14ac:dyDescent="0.15">
      <c r="A203" s="9">
        <v>198</v>
      </c>
      <c r="B203" s="12"/>
      <c r="C203" s="66"/>
      <c r="D203" s="14"/>
      <c r="E203" s="69" t="str">
        <f t="shared" si="6"/>
        <v/>
      </c>
      <c r="F203" s="12"/>
      <c r="G203" s="12"/>
      <c r="H203" s="21"/>
      <c r="I203" s="62"/>
      <c r="J203" s="22"/>
      <c r="K203" s="35"/>
      <c r="L203" s="32"/>
      <c r="M203" s="32"/>
      <c r="N203" s="36"/>
      <c r="O203" s="65" t="str">
        <f t="shared" si="7"/>
        <v/>
      </c>
      <c r="P203" s="21"/>
      <c r="Q203" s="116"/>
      <c r="R203" s="117"/>
      <c r="S203" s="118"/>
      <c r="V203" s="2"/>
      <c r="W203" s="2"/>
    </row>
    <row r="204" spans="1:23" ht="35.1" customHeight="1" x14ac:dyDescent="0.15">
      <c r="A204" s="9">
        <v>199</v>
      </c>
      <c r="B204" s="12"/>
      <c r="C204" s="66"/>
      <c r="D204" s="14"/>
      <c r="E204" s="69" t="str">
        <f t="shared" si="6"/>
        <v/>
      </c>
      <c r="F204" s="12"/>
      <c r="G204" s="12"/>
      <c r="H204" s="21"/>
      <c r="I204" s="62"/>
      <c r="J204" s="22"/>
      <c r="K204" s="35"/>
      <c r="L204" s="32"/>
      <c r="M204" s="32"/>
      <c r="N204" s="36"/>
      <c r="O204" s="65" t="str">
        <f t="shared" si="7"/>
        <v/>
      </c>
      <c r="P204" s="21"/>
      <c r="Q204" s="116"/>
      <c r="R204" s="117"/>
      <c r="S204" s="118"/>
      <c r="V204" s="2"/>
      <c r="W204" s="2"/>
    </row>
    <row r="205" spans="1:23" ht="35.1" customHeight="1" x14ac:dyDescent="0.15">
      <c r="A205" s="9">
        <v>200</v>
      </c>
      <c r="B205" s="12"/>
      <c r="C205" s="66"/>
      <c r="D205" s="14"/>
      <c r="E205" s="69" t="str">
        <f t="shared" si="6"/>
        <v/>
      </c>
      <c r="F205" s="12"/>
      <c r="G205" s="12"/>
      <c r="H205" s="21"/>
      <c r="I205" s="62"/>
      <c r="J205" s="22"/>
      <c r="K205" s="35"/>
      <c r="L205" s="32"/>
      <c r="M205" s="32"/>
      <c r="N205" s="36"/>
      <c r="O205" s="65" t="str">
        <f t="shared" si="7"/>
        <v/>
      </c>
      <c r="P205" s="21"/>
      <c r="Q205" s="116"/>
      <c r="R205" s="117"/>
      <c r="S205" s="118"/>
      <c r="V205" s="2"/>
      <c r="W205" s="2"/>
    </row>
    <row r="206" spans="1:23" ht="35.1" customHeight="1" x14ac:dyDescent="0.15">
      <c r="A206" s="9">
        <v>201</v>
      </c>
      <c r="B206" s="12"/>
      <c r="C206" s="66"/>
      <c r="D206" s="14"/>
      <c r="E206" s="69" t="str">
        <f t="shared" si="6"/>
        <v/>
      </c>
      <c r="F206" s="12"/>
      <c r="G206" s="12"/>
      <c r="H206" s="21"/>
      <c r="I206" s="63"/>
      <c r="J206" s="22"/>
      <c r="K206" s="35"/>
      <c r="L206" s="32"/>
      <c r="M206" s="32"/>
      <c r="N206" s="36"/>
      <c r="O206" s="65" t="str">
        <f t="shared" si="7"/>
        <v/>
      </c>
      <c r="P206" s="21"/>
      <c r="Q206" s="116"/>
      <c r="R206" s="117"/>
      <c r="S206" s="118"/>
      <c r="V206" s="43"/>
      <c r="W206" s="44"/>
    </row>
    <row r="207" spans="1:23" ht="35.1" customHeight="1" x14ac:dyDescent="0.15">
      <c r="A207" s="9">
        <v>202</v>
      </c>
      <c r="B207" s="12"/>
      <c r="C207" s="66"/>
      <c r="D207" s="14"/>
      <c r="E207" s="69" t="str">
        <f t="shared" si="6"/>
        <v/>
      </c>
      <c r="F207" s="12"/>
      <c r="G207" s="12"/>
      <c r="H207" s="21"/>
      <c r="I207" s="63"/>
      <c r="J207" s="22"/>
      <c r="K207" s="35"/>
      <c r="L207" s="32"/>
      <c r="M207" s="32"/>
      <c r="N207" s="36"/>
      <c r="O207" s="65" t="str">
        <f t="shared" si="7"/>
        <v/>
      </c>
      <c r="P207" s="21"/>
      <c r="Q207" s="116"/>
      <c r="R207" s="117"/>
      <c r="S207" s="118"/>
      <c r="V207" s="43"/>
      <c r="W207" s="44"/>
    </row>
    <row r="208" spans="1:23" ht="35.1" customHeight="1" x14ac:dyDescent="0.15">
      <c r="A208" s="9">
        <v>203</v>
      </c>
      <c r="B208" s="12"/>
      <c r="C208" s="66"/>
      <c r="D208" s="14"/>
      <c r="E208" s="69" t="str">
        <f t="shared" si="6"/>
        <v/>
      </c>
      <c r="F208" s="12"/>
      <c r="G208" s="12"/>
      <c r="H208" s="21"/>
      <c r="I208" s="63"/>
      <c r="J208" s="22"/>
      <c r="K208" s="37"/>
      <c r="L208" s="33"/>
      <c r="M208" s="33"/>
      <c r="N208" s="38"/>
      <c r="O208" s="65" t="str">
        <f t="shared" si="7"/>
        <v/>
      </c>
      <c r="P208" s="21"/>
      <c r="Q208" s="116"/>
      <c r="R208" s="117"/>
      <c r="S208" s="118"/>
      <c r="V208" s="43"/>
      <c r="W208" s="44"/>
    </row>
    <row r="209" spans="1:23" ht="35.1" customHeight="1" x14ac:dyDescent="0.15">
      <c r="A209" s="9">
        <v>204</v>
      </c>
      <c r="B209" s="12"/>
      <c r="C209" s="66"/>
      <c r="D209" s="14"/>
      <c r="E209" s="69" t="str">
        <f t="shared" si="6"/>
        <v/>
      </c>
      <c r="F209" s="12"/>
      <c r="G209" s="12"/>
      <c r="H209" s="21"/>
      <c r="I209" s="63"/>
      <c r="J209" s="22"/>
      <c r="K209" s="35"/>
      <c r="L209" s="32"/>
      <c r="M209" s="32"/>
      <c r="N209" s="36"/>
      <c r="O209" s="65" t="str">
        <f t="shared" si="7"/>
        <v/>
      </c>
      <c r="P209" s="21"/>
      <c r="Q209" s="116"/>
      <c r="R209" s="117"/>
      <c r="S209" s="118"/>
      <c r="V209" s="43"/>
      <c r="W209" s="44"/>
    </row>
    <row r="210" spans="1:23" ht="35.1" customHeight="1" x14ac:dyDescent="0.15">
      <c r="A210" s="9">
        <v>205</v>
      </c>
      <c r="B210" s="12"/>
      <c r="C210" s="66"/>
      <c r="D210" s="14"/>
      <c r="E210" s="69" t="str">
        <f t="shared" si="6"/>
        <v/>
      </c>
      <c r="F210" s="12"/>
      <c r="G210" s="12"/>
      <c r="H210" s="21"/>
      <c r="I210" s="63"/>
      <c r="J210" s="22"/>
      <c r="K210" s="35"/>
      <c r="L210" s="32"/>
      <c r="M210" s="32"/>
      <c r="N210" s="36"/>
      <c r="O210" s="65" t="str">
        <f t="shared" si="7"/>
        <v/>
      </c>
      <c r="P210" s="21"/>
      <c r="Q210" s="116"/>
      <c r="R210" s="117"/>
      <c r="S210" s="118"/>
      <c r="V210" s="43"/>
      <c r="W210" s="44"/>
    </row>
    <row r="211" spans="1:23" ht="35.1" customHeight="1" x14ac:dyDescent="0.15">
      <c r="A211" s="9">
        <v>206</v>
      </c>
      <c r="B211" s="12"/>
      <c r="C211" s="66"/>
      <c r="D211" s="14"/>
      <c r="E211" s="69" t="str">
        <f t="shared" si="6"/>
        <v/>
      </c>
      <c r="F211" s="12"/>
      <c r="G211" s="12"/>
      <c r="H211" s="21"/>
      <c r="I211" s="63"/>
      <c r="J211" s="22"/>
      <c r="K211" s="35"/>
      <c r="L211" s="32"/>
      <c r="M211" s="32"/>
      <c r="N211" s="36"/>
      <c r="O211" s="65" t="str">
        <f t="shared" si="7"/>
        <v/>
      </c>
      <c r="P211" s="21"/>
      <c r="Q211" s="116"/>
      <c r="R211" s="117"/>
      <c r="S211" s="118"/>
    </row>
    <row r="212" spans="1:23" ht="35.1" customHeight="1" x14ac:dyDescent="0.15">
      <c r="A212" s="9">
        <v>207</v>
      </c>
      <c r="B212" s="12"/>
      <c r="C212" s="66"/>
      <c r="D212" s="14"/>
      <c r="E212" s="69" t="str">
        <f t="shared" si="6"/>
        <v/>
      </c>
      <c r="F212" s="12"/>
      <c r="G212" s="12"/>
      <c r="H212" s="21"/>
      <c r="I212" s="63"/>
      <c r="J212" s="22"/>
      <c r="K212" s="35"/>
      <c r="L212" s="32"/>
      <c r="M212" s="32"/>
      <c r="N212" s="36"/>
      <c r="O212" s="65" t="str">
        <f t="shared" si="7"/>
        <v/>
      </c>
      <c r="P212" s="21"/>
      <c r="Q212" s="116"/>
      <c r="R212" s="117"/>
      <c r="S212" s="118"/>
    </row>
    <row r="213" spans="1:23" ht="35.1" customHeight="1" x14ac:dyDescent="0.15">
      <c r="A213" s="9">
        <v>208</v>
      </c>
      <c r="B213" s="12"/>
      <c r="C213" s="66"/>
      <c r="D213" s="14"/>
      <c r="E213" s="69" t="str">
        <f t="shared" si="6"/>
        <v/>
      </c>
      <c r="F213" s="12"/>
      <c r="G213" s="12"/>
      <c r="H213" s="21"/>
      <c r="I213" s="63"/>
      <c r="J213" s="22"/>
      <c r="K213" s="35"/>
      <c r="L213" s="32"/>
      <c r="M213" s="32"/>
      <c r="N213" s="36"/>
      <c r="O213" s="65" t="str">
        <f t="shared" si="7"/>
        <v/>
      </c>
      <c r="P213" s="21"/>
      <c r="Q213" s="116"/>
      <c r="R213" s="117"/>
      <c r="S213" s="118"/>
    </row>
    <row r="214" spans="1:23" ht="35.1" customHeight="1" x14ac:dyDescent="0.15">
      <c r="A214" s="9">
        <v>209</v>
      </c>
      <c r="B214" s="12"/>
      <c r="C214" s="66"/>
      <c r="D214" s="14"/>
      <c r="E214" s="69" t="str">
        <f t="shared" si="6"/>
        <v/>
      </c>
      <c r="F214" s="12"/>
      <c r="G214" s="12"/>
      <c r="H214" s="21"/>
      <c r="I214" s="63"/>
      <c r="J214" s="22"/>
      <c r="K214" s="35"/>
      <c r="L214" s="32"/>
      <c r="M214" s="32"/>
      <c r="N214" s="36"/>
      <c r="O214" s="65" t="str">
        <f t="shared" si="7"/>
        <v/>
      </c>
      <c r="P214" s="21"/>
      <c r="Q214" s="116"/>
      <c r="R214" s="117"/>
      <c r="S214" s="118"/>
    </row>
    <row r="215" spans="1:23" ht="35.1" customHeight="1" x14ac:dyDescent="0.15">
      <c r="A215" s="9">
        <v>210</v>
      </c>
      <c r="B215" s="12"/>
      <c r="C215" s="66"/>
      <c r="D215" s="14"/>
      <c r="E215" s="69" t="str">
        <f t="shared" si="6"/>
        <v/>
      </c>
      <c r="F215" s="12"/>
      <c r="G215" s="12"/>
      <c r="H215" s="21"/>
      <c r="I215" s="63"/>
      <c r="J215" s="22"/>
      <c r="K215" s="35"/>
      <c r="L215" s="32"/>
      <c r="M215" s="32"/>
      <c r="N215" s="36"/>
      <c r="O215" s="65" t="str">
        <f t="shared" si="7"/>
        <v/>
      </c>
      <c r="P215" s="21"/>
      <c r="Q215" s="116"/>
      <c r="R215" s="117"/>
      <c r="S215" s="118"/>
    </row>
    <row r="216" spans="1:23" ht="35.1" customHeight="1" x14ac:dyDescent="0.15">
      <c r="A216" s="9">
        <v>211</v>
      </c>
      <c r="B216" s="12"/>
      <c r="C216" s="67"/>
      <c r="D216" s="15"/>
      <c r="E216" s="69" t="str">
        <f t="shared" si="6"/>
        <v/>
      </c>
      <c r="F216" s="11"/>
      <c r="G216" s="11"/>
      <c r="H216" s="26"/>
      <c r="I216" s="27"/>
      <c r="J216" s="28"/>
      <c r="K216" s="37"/>
      <c r="L216" s="33"/>
      <c r="M216" s="32"/>
      <c r="N216" s="36"/>
      <c r="O216" s="65" t="str">
        <f t="shared" si="7"/>
        <v/>
      </c>
      <c r="P216" s="21"/>
      <c r="Q216" s="116"/>
      <c r="R216" s="117"/>
      <c r="S216" s="118"/>
    </row>
    <row r="217" spans="1:23" ht="35.1" customHeight="1" x14ac:dyDescent="0.15">
      <c r="A217" s="9">
        <v>212</v>
      </c>
      <c r="B217" s="12"/>
      <c r="C217" s="67"/>
      <c r="D217" s="15"/>
      <c r="E217" s="69" t="str">
        <f t="shared" si="6"/>
        <v/>
      </c>
      <c r="F217" s="11"/>
      <c r="G217" s="11"/>
      <c r="H217" s="26"/>
      <c r="I217" s="27"/>
      <c r="J217" s="28"/>
      <c r="K217" s="37"/>
      <c r="L217" s="33"/>
      <c r="M217" s="33"/>
      <c r="N217" s="38"/>
      <c r="O217" s="65" t="str">
        <f t="shared" si="7"/>
        <v/>
      </c>
      <c r="P217" s="21"/>
      <c r="Q217" s="116"/>
      <c r="R217" s="117"/>
      <c r="S217" s="118"/>
      <c r="W217" s="2"/>
    </row>
    <row r="218" spans="1:23" ht="35.1" customHeight="1" x14ac:dyDescent="0.15">
      <c r="A218" s="9">
        <v>213</v>
      </c>
      <c r="B218" s="12"/>
      <c r="C218" s="67"/>
      <c r="D218" s="15"/>
      <c r="E218" s="69" t="str">
        <f t="shared" si="6"/>
        <v/>
      </c>
      <c r="F218" s="11"/>
      <c r="G218" s="11"/>
      <c r="H218" s="26"/>
      <c r="I218" s="27"/>
      <c r="J218" s="28"/>
      <c r="K218" s="37"/>
      <c r="L218" s="33"/>
      <c r="M218" s="33"/>
      <c r="N218" s="38"/>
      <c r="O218" s="65" t="str">
        <f t="shared" si="7"/>
        <v/>
      </c>
      <c r="P218" s="21"/>
      <c r="Q218" s="116"/>
      <c r="R218" s="117"/>
      <c r="S218" s="118"/>
      <c r="W218" s="2"/>
    </row>
    <row r="219" spans="1:23" ht="35.1" customHeight="1" x14ac:dyDescent="0.15">
      <c r="A219" s="9">
        <v>214</v>
      </c>
      <c r="B219" s="12"/>
      <c r="C219" s="67"/>
      <c r="D219" s="15"/>
      <c r="E219" s="69" t="str">
        <f t="shared" si="6"/>
        <v/>
      </c>
      <c r="F219" s="11"/>
      <c r="G219" s="11"/>
      <c r="H219" s="26"/>
      <c r="I219" s="27"/>
      <c r="J219" s="28"/>
      <c r="K219" s="37"/>
      <c r="L219" s="33"/>
      <c r="M219" s="33"/>
      <c r="N219" s="38"/>
      <c r="O219" s="65" t="str">
        <f t="shared" si="7"/>
        <v/>
      </c>
      <c r="P219" s="21"/>
      <c r="Q219" s="116"/>
      <c r="R219" s="117"/>
      <c r="S219" s="118"/>
      <c r="W219" s="2"/>
    </row>
    <row r="220" spans="1:23" ht="35.1" customHeight="1" x14ac:dyDescent="0.15">
      <c r="A220" s="9">
        <v>215</v>
      </c>
      <c r="B220" s="12"/>
      <c r="C220" s="67"/>
      <c r="D220" s="15"/>
      <c r="E220" s="69" t="str">
        <f t="shared" si="6"/>
        <v/>
      </c>
      <c r="F220" s="11"/>
      <c r="G220" s="11"/>
      <c r="H220" s="26"/>
      <c r="I220" s="27"/>
      <c r="J220" s="28"/>
      <c r="K220" s="37"/>
      <c r="L220" s="33"/>
      <c r="M220" s="33"/>
      <c r="N220" s="38"/>
      <c r="O220" s="65" t="str">
        <f t="shared" si="7"/>
        <v/>
      </c>
      <c r="P220" s="21"/>
      <c r="Q220" s="116"/>
      <c r="R220" s="117"/>
      <c r="S220" s="118"/>
      <c r="W220" s="2"/>
    </row>
    <row r="221" spans="1:23" ht="35.1" customHeight="1" x14ac:dyDescent="0.15">
      <c r="A221" s="9">
        <v>216</v>
      </c>
      <c r="B221" s="12"/>
      <c r="C221" s="67"/>
      <c r="D221" s="15"/>
      <c r="E221" s="69" t="str">
        <f t="shared" si="6"/>
        <v/>
      </c>
      <c r="F221" s="11"/>
      <c r="G221" s="11"/>
      <c r="H221" s="26"/>
      <c r="I221" s="27"/>
      <c r="J221" s="28"/>
      <c r="K221" s="37"/>
      <c r="L221" s="33"/>
      <c r="M221" s="33"/>
      <c r="N221" s="38"/>
      <c r="O221" s="65" t="str">
        <f t="shared" si="7"/>
        <v/>
      </c>
      <c r="P221" s="21"/>
      <c r="Q221" s="116"/>
      <c r="R221" s="117"/>
      <c r="S221" s="118"/>
      <c r="W221" s="2"/>
    </row>
    <row r="222" spans="1:23" ht="35.1" customHeight="1" x14ac:dyDescent="0.15">
      <c r="A222" s="9">
        <v>217</v>
      </c>
      <c r="B222" s="12"/>
      <c r="C222" s="67"/>
      <c r="D222" s="15"/>
      <c r="E222" s="69" t="str">
        <f t="shared" si="6"/>
        <v/>
      </c>
      <c r="F222" s="11"/>
      <c r="G222" s="11"/>
      <c r="H222" s="26"/>
      <c r="I222" s="27"/>
      <c r="J222" s="28"/>
      <c r="K222" s="37"/>
      <c r="L222" s="33"/>
      <c r="M222" s="33"/>
      <c r="N222" s="38"/>
      <c r="O222" s="65" t="str">
        <f t="shared" si="7"/>
        <v/>
      </c>
      <c r="P222" s="21"/>
      <c r="Q222" s="116"/>
      <c r="R222" s="117"/>
      <c r="S222" s="118"/>
      <c r="W222" s="2"/>
    </row>
    <row r="223" spans="1:23" ht="35.1" customHeight="1" x14ac:dyDescent="0.15">
      <c r="A223" s="9">
        <v>218</v>
      </c>
      <c r="B223" s="12"/>
      <c r="C223" s="68"/>
      <c r="D223" s="16"/>
      <c r="E223" s="69" t="str">
        <f t="shared" si="6"/>
        <v/>
      </c>
      <c r="F223" s="18"/>
      <c r="G223" s="18"/>
      <c r="H223" s="29"/>
      <c r="I223" s="30"/>
      <c r="J223" s="31"/>
      <c r="K223" s="39"/>
      <c r="L223" s="34"/>
      <c r="M223" s="34"/>
      <c r="N223" s="40"/>
      <c r="O223" s="65" t="str">
        <f t="shared" si="7"/>
        <v/>
      </c>
      <c r="P223" s="21"/>
      <c r="Q223" s="116"/>
      <c r="R223" s="117"/>
      <c r="S223" s="118"/>
      <c r="W223" s="2"/>
    </row>
    <row r="224" spans="1:23" ht="35.1" customHeight="1" x14ac:dyDescent="0.15">
      <c r="A224" s="9">
        <v>219</v>
      </c>
      <c r="B224" s="12"/>
      <c r="C224" s="67"/>
      <c r="D224" s="15"/>
      <c r="E224" s="69" t="str">
        <f t="shared" si="6"/>
        <v/>
      </c>
      <c r="F224" s="11"/>
      <c r="G224" s="11"/>
      <c r="H224" s="26"/>
      <c r="I224" s="27"/>
      <c r="J224" s="28"/>
      <c r="K224" s="37"/>
      <c r="L224" s="33"/>
      <c r="M224" s="33"/>
      <c r="N224" s="38"/>
      <c r="O224" s="65" t="str">
        <f t="shared" si="7"/>
        <v/>
      </c>
      <c r="P224" s="21"/>
      <c r="Q224" s="116"/>
      <c r="R224" s="117"/>
      <c r="S224" s="118"/>
      <c r="W224" s="2"/>
    </row>
    <row r="225" spans="1:23" ht="35.1" customHeight="1" x14ac:dyDescent="0.15">
      <c r="A225" s="9">
        <v>220</v>
      </c>
      <c r="B225" s="12"/>
      <c r="C225" s="67"/>
      <c r="D225" s="15"/>
      <c r="E225" s="69" t="str">
        <f t="shared" si="6"/>
        <v/>
      </c>
      <c r="F225" s="11"/>
      <c r="G225" s="11"/>
      <c r="H225" s="26"/>
      <c r="I225" s="27"/>
      <c r="J225" s="28"/>
      <c r="K225" s="37"/>
      <c r="L225" s="33"/>
      <c r="M225" s="33"/>
      <c r="N225" s="38"/>
      <c r="O225" s="65" t="str">
        <f t="shared" si="7"/>
        <v/>
      </c>
      <c r="P225" s="21"/>
      <c r="Q225" s="116"/>
      <c r="R225" s="117"/>
      <c r="S225" s="118"/>
      <c r="W225" s="2"/>
    </row>
    <row r="226" spans="1:23" ht="35.1" customHeight="1" x14ac:dyDescent="0.15">
      <c r="A226" s="9">
        <v>221</v>
      </c>
      <c r="B226" s="11"/>
      <c r="C226" s="67"/>
      <c r="D226" s="15"/>
      <c r="E226" s="69" t="str">
        <f t="shared" si="6"/>
        <v/>
      </c>
      <c r="F226" s="11"/>
      <c r="G226" s="11"/>
      <c r="H226" s="26"/>
      <c r="I226" s="27"/>
      <c r="J226" s="28"/>
      <c r="K226" s="37"/>
      <c r="L226" s="33"/>
      <c r="M226" s="33"/>
      <c r="N226" s="38"/>
      <c r="O226" s="65" t="str">
        <f t="shared" si="7"/>
        <v/>
      </c>
      <c r="P226" s="21"/>
      <c r="Q226" s="116"/>
      <c r="R226" s="117"/>
      <c r="S226" s="118"/>
      <c r="W226" s="2"/>
    </row>
    <row r="227" spans="1:23" ht="35.1" customHeight="1" x14ac:dyDescent="0.15">
      <c r="A227" s="9">
        <v>222</v>
      </c>
      <c r="B227" s="12"/>
      <c r="C227" s="67"/>
      <c r="D227" s="15"/>
      <c r="E227" s="69" t="str">
        <f t="shared" si="6"/>
        <v/>
      </c>
      <c r="F227" s="11"/>
      <c r="G227" s="11"/>
      <c r="H227" s="26"/>
      <c r="I227" s="27"/>
      <c r="J227" s="28"/>
      <c r="K227" s="37"/>
      <c r="L227" s="33"/>
      <c r="M227" s="33"/>
      <c r="N227" s="38"/>
      <c r="O227" s="65" t="str">
        <f t="shared" si="7"/>
        <v/>
      </c>
      <c r="P227" s="21"/>
      <c r="Q227" s="116"/>
      <c r="R227" s="117"/>
      <c r="S227" s="118"/>
      <c r="W227" s="2"/>
    </row>
    <row r="228" spans="1:23" ht="35.1" customHeight="1" x14ac:dyDescent="0.15">
      <c r="A228" s="9">
        <v>223</v>
      </c>
      <c r="B228" s="12"/>
      <c r="C228" s="67"/>
      <c r="D228" s="15"/>
      <c r="E228" s="69" t="str">
        <f t="shared" si="6"/>
        <v/>
      </c>
      <c r="F228" s="11"/>
      <c r="G228" s="11"/>
      <c r="H228" s="26"/>
      <c r="I228" s="27"/>
      <c r="J228" s="28"/>
      <c r="K228" s="37"/>
      <c r="L228" s="33"/>
      <c r="M228" s="33"/>
      <c r="N228" s="38"/>
      <c r="O228" s="65" t="str">
        <f t="shared" si="7"/>
        <v/>
      </c>
      <c r="P228" s="21"/>
      <c r="Q228" s="116"/>
      <c r="R228" s="117"/>
      <c r="S228" s="118"/>
      <c r="W228" s="2"/>
    </row>
    <row r="229" spans="1:23" ht="35.1" customHeight="1" x14ac:dyDescent="0.15">
      <c r="A229" s="9">
        <v>224</v>
      </c>
      <c r="B229" s="12"/>
      <c r="C229" s="67"/>
      <c r="D229" s="15"/>
      <c r="E229" s="69" t="str">
        <f t="shared" si="6"/>
        <v/>
      </c>
      <c r="F229" s="11"/>
      <c r="G229" s="11"/>
      <c r="H229" s="26"/>
      <c r="I229" s="27"/>
      <c r="J229" s="28"/>
      <c r="K229" s="37"/>
      <c r="L229" s="33"/>
      <c r="M229" s="33"/>
      <c r="N229" s="38"/>
      <c r="O229" s="65" t="str">
        <f t="shared" si="7"/>
        <v/>
      </c>
      <c r="P229" s="21"/>
      <c r="Q229" s="116"/>
      <c r="R229" s="117"/>
      <c r="S229" s="118"/>
      <c r="W229" s="2"/>
    </row>
    <row r="230" spans="1:23" ht="35.1" customHeight="1" x14ac:dyDescent="0.15">
      <c r="A230" s="9">
        <v>225</v>
      </c>
      <c r="B230" s="12"/>
      <c r="C230" s="67"/>
      <c r="D230" s="15"/>
      <c r="E230" s="69" t="str">
        <f t="shared" si="6"/>
        <v/>
      </c>
      <c r="F230" s="11"/>
      <c r="G230" s="11"/>
      <c r="H230" s="26"/>
      <c r="I230" s="27"/>
      <c r="J230" s="28"/>
      <c r="K230" s="37"/>
      <c r="L230" s="33"/>
      <c r="M230" s="33"/>
      <c r="N230" s="38"/>
      <c r="O230" s="65" t="str">
        <f t="shared" si="7"/>
        <v/>
      </c>
      <c r="P230" s="21"/>
      <c r="Q230" s="116"/>
      <c r="R230" s="117"/>
      <c r="S230" s="118"/>
      <c r="W230" s="2"/>
    </row>
    <row r="231" spans="1:23" ht="35.1" customHeight="1" x14ac:dyDescent="0.15">
      <c r="A231" s="9">
        <v>226</v>
      </c>
      <c r="B231" s="12"/>
      <c r="C231" s="66"/>
      <c r="D231" s="14"/>
      <c r="E231" s="69" t="str">
        <f t="shared" si="6"/>
        <v/>
      </c>
      <c r="F231" s="12"/>
      <c r="G231" s="12"/>
      <c r="H231" s="21"/>
      <c r="I231" s="63"/>
      <c r="J231" s="22"/>
      <c r="K231" s="35"/>
      <c r="L231" s="32"/>
      <c r="M231" s="32"/>
      <c r="N231" s="36"/>
      <c r="O231" s="65" t="str">
        <f t="shared" si="7"/>
        <v/>
      </c>
      <c r="P231" s="21"/>
      <c r="Q231" s="116"/>
      <c r="R231" s="117"/>
      <c r="S231" s="118"/>
      <c r="W231" s="2"/>
    </row>
    <row r="232" spans="1:23" ht="35.1" customHeight="1" x14ac:dyDescent="0.15">
      <c r="A232" s="9">
        <v>227</v>
      </c>
      <c r="B232" s="12"/>
      <c r="C232" s="66"/>
      <c r="D232" s="14"/>
      <c r="E232" s="69" t="str">
        <f t="shared" si="6"/>
        <v/>
      </c>
      <c r="F232" s="12"/>
      <c r="G232" s="12"/>
      <c r="H232" s="21"/>
      <c r="I232" s="63"/>
      <c r="J232" s="22"/>
      <c r="K232" s="35"/>
      <c r="L232" s="32"/>
      <c r="M232" s="32"/>
      <c r="N232" s="36"/>
      <c r="O232" s="65" t="str">
        <f t="shared" si="7"/>
        <v/>
      </c>
      <c r="P232" s="21"/>
      <c r="Q232" s="116"/>
      <c r="R232" s="117"/>
      <c r="S232" s="118"/>
      <c r="W232" s="2"/>
    </row>
    <row r="233" spans="1:23" ht="35.1" customHeight="1" x14ac:dyDescent="0.15">
      <c r="A233" s="9">
        <v>228</v>
      </c>
      <c r="B233" s="12"/>
      <c r="C233" s="66"/>
      <c r="D233" s="14"/>
      <c r="E233" s="69" t="str">
        <f t="shared" si="6"/>
        <v/>
      </c>
      <c r="F233" s="12"/>
      <c r="G233" s="12"/>
      <c r="H233" s="21"/>
      <c r="I233" s="63"/>
      <c r="J233" s="22"/>
      <c r="K233" s="35"/>
      <c r="L233" s="32"/>
      <c r="M233" s="32"/>
      <c r="N233" s="36"/>
      <c r="O233" s="65" t="str">
        <f t="shared" si="7"/>
        <v/>
      </c>
      <c r="P233" s="21"/>
      <c r="Q233" s="116"/>
      <c r="R233" s="117"/>
      <c r="S233" s="118"/>
      <c r="V233" s="2"/>
      <c r="W233" s="2"/>
    </row>
    <row r="234" spans="1:23" ht="35.1" customHeight="1" x14ac:dyDescent="0.15">
      <c r="A234" s="9">
        <v>229</v>
      </c>
      <c r="B234" s="12"/>
      <c r="C234" s="66"/>
      <c r="D234" s="14"/>
      <c r="E234" s="69" t="str">
        <f t="shared" si="6"/>
        <v/>
      </c>
      <c r="F234" s="12"/>
      <c r="G234" s="12"/>
      <c r="H234" s="21"/>
      <c r="I234" s="63"/>
      <c r="J234" s="22"/>
      <c r="K234" s="35"/>
      <c r="L234" s="32"/>
      <c r="M234" s="32"/>
      <c r="N234" s="36"/>
      <c r="O234" s="65" t="str">
        <f t="shared" si="7"/>
        <v/>
      </c>
      <c r="P234" s="21"/>
      <c r="Q234" s="116"/>
      <c r="R234" s="117"/>
      <c r="S234" s="118"/>
      <c r="V234" s="2"/>
      <c r="W234" s="2"/>
    </row>
    <row r="235" spans="1:23" ht="35.1" customHeight="1" x14ac:dyDescent="0.15">
      <c r="A235" s="9">
        <v>230</v>
      </c>
      <c r="B235" s="12"/>
      <c r="C235" s="66"/>
      <c r="D235" s="14"/>
      <c r="E235" s="69" t="str">
        <f t="shared" si="6"/>
        <v/>
      </c>
      <c r="F235" s="12"/>
      <c r="G235" s="12"/>
      <c r="H235" s="21"/>
      <c r="I235" s="63"/>
      <c r="J235" s="22"/>
      <c r="K235" s="35"/>
      <c r="L235" s="32"/>
      <c r="M235" s="32"/>
      <c r="N235" s="36"/>
      <c r="O235" s="65" t="str">
        <f t="shared" si="7"/>
        <v/>
      </c>
      <c r="P235" s="21"/>
      <c r="Q235" s="116"/>
      <c r="R235" s="117"/>
      <c r="S235" s="118"/>
      <c r="V235" s="2"/>
      <c r="W235" s="2"/>
    </row>
    <row r="236" spans="1:23" ht="35.1" customHeight="1" x14ac:dyDescent="0.15">
      <c r="A236" s="9">
        <v>231</v>
      </c>
      <c r="B236" s="12"/>
      <c r="C236" s="66"/>
      <c r="D236" s="14"/>
      <c r="E236" s="69" t="str">
        <f t="shared" si="6"/>
        <v/>
      </c>
      <c r="F236" s="12"/>
      <c r="G236" s="12"/>
      <c r="H236" s="21"/>
      <c r="I236" s="63"/>
      <c r="J236" s="22"/>
      <c r="K236" s="35"/>
      <c r="L236" s="32"/>
      <c r="M236" s="32"/>
      <c r="N236" s="36"/>
      <c r="O236" s="65" t="str">
        <f t="shared" si="7"/>
        <v/>
      </c>
      <c r="P236" s="21"/>
      <c r="Q236" s="116"/>
      <c r="R236" s="117"/>
      <c r="S236" s="118"/>
      <c r="V236" s="2"/>
      <c r="W236" s="2"/>
    </row>
    <row r="237" spans="1:23" ht="35.1" customHeight="1" x14ac:dyDescent="0.15">
      <c r="A237" s="9">
        <v>232</v>
      </c>
      <c r="B237" s="12"/>
      <c r="C237" s="66"/>
      <c r="D237" s="14"/>
      <c r="E237" s="69" t="str">
        <f t="shared" si="6"/>
        <v/>
      </c>
      <c r="F237" s="12"/>
      <c r="G237" s="12"/>
      <c r="H237" s="21"/>
      <c r="I237" s="63"/>
      <c r="J237" s="22"/>
      <c r="K237" s="35"/>
      <c r="L237" s="32"/>
      <c r="M237" s="32"/>
      <c r="N237" s="36"/>
      <c r="O237" s="65" t="str">
        <f t="shared" si="7"/>
        <v/>
      </c>
      <c r="P237" s="21"/>
      <c r="Q237" s="116"/>
      <c r="R237" s="117"/>
      <c r="S237" s="118"/>
      <c r="V237" s="2"/>
      <c r="W237" s="2"/>
    </row>
    <row r="238" spans="1:23" ht="35.1" customHeight="1" x14ac:dyDescent="0.15">
      <c r="A238" s="9">
        <v>233</v>
      </c>
      <c r="B238" s="12"/>
      <c r="C238" s="66"/>
      <c r="D238" s="14"/>
      <c r="E238" s="69" t="str">
        <f t="shared" si="6"/>
        <v/>
      </c>
      <c r="F238" s="12"/>
      <c r="G238" s="12"/>
      <c r="H238" s="21"/>
      <c r="I238" s="63"/>
      <c r="J238" s="22"/>
      <c r="K238" s="35"/>
      <c r="L238" s="32"/>
      <c r="M238" s="32"/>
      <c r="N238" s="36"/>
      <c r="O238" s="65" t="str">
        <f t="shared" si="7"/>
        <v/>
      </c>
      <c r="P238" s="21"/>
      <c r="Q238" s="116"/>
      <c r="R238" s="117"/>
      <c r="S238" s="118"/>
      <c r="V238" s="2"/>
      <c r="W238" s="2"/>
    </row>
    <row r="239" spans="1:23" ht="35.1" customHeight="1" x14ac:dyDescent="0.15">
      <c r="A239" s="9">
        <v>234</v>
      </c>
      <c r="B239" s="12"/>
      <c r="C239" s="66"/>
      <c r="D239" s="14"/>
      <c r="E239" s="69" t="str">
        <f t="shared" si="6"/>
        <v/>
      </c>
      <c r="F239" s="12"/>
      <c r="G239" s="12"/>
      <c r="H239" s="21"/>
      <c r="I239" s="63"/>
      <c r="J239" s="22"/>
      <c r="K239" s="35"/>
      <c r="L239" s="32"/>
      <c r="M239" s="32"/>
      <c r="N239" s="36"/>
      <c r="O239" s="65" t="str">
        <f t="shared" si="7"/>
        <v/>
      </c>
      <c r="P239" s="21"/>
      <c r="Q239" s="116"/>
      <c r="R239" s="117"/>
      <c r="S239" s="118"/>
      <c r="V239" s="2"/>
      <c r="W239" s="2"/>
    </row>
    <row r="240" spans="1:23" ht="35.1" customHeight="1" x14ac:dyDescent="0.15">
      <c r="A240" s="9">
        <v>235</v>
      </c>
      <c r="B240" s="12"/>
      <c r="C240" s="66"/>
      <c r="D240" s="14"/>
      <c r="E240" s="69" t="str">
        <f t="shared" si="6"/>
        <v/>
      </c>
      <c r="F240" s="12"/>
      <c r="G240" s="12"/>
      <c r="H240" s="21"/>
      <c r="I240" s="63"/>
      <c r="J240" s="22"/>
      <c r="K240" s="35"/>
      <c r="L240" s="32"/>
      <c r="M240" s="32"/>
      <c r="N240" s="36"/>
      <c r="O240" s="65" t="str">
        <f t="shared" si="7"/>
        <v/>
      </c>
      <c r="P240" s="21"/>
      <c r="Q240" s="116"/>
      <c r="R240" s="117"/>
      <c r="S240" s="118"/>
      <c r="V240" s="2"/>
      <c r="W240" s="2"/>
    </row>
    <row r="241" spans="1:23" ht="35.1" customHeight="1" x14ac:dyDescent="0.15">
      <c r="A241" s="9">
        <v>236</v>
      </c>
      <c r="B241" s="12"/>
      <c r="C241" s="66"/>
      <c r="D241" s="14"/>
      <c r="E241" s="69" t="str">
        <f t="shared" si="6"/>
        <v/>
      </c>
      <c r="F241" s="12"/>
      <c r="G241" s="12"/>
      <c r="H241" s="21"/>
      <c r="I241" s="63"/>
      <c r="J241" s="22"/>
      <c r="K241" s="35"/>
      <c r="L241" s="32"/>
      <c r="M241" s="32"/>
      <c r="N241" s="36"/>
      <c r="O241" s="65" t="str">
        <f t="shared" si="7"/>
        <v/>
      </c>
      <c r="P241" s="21"/>
      <c r="Q241" s="116"/>
      <c r="R241" s="117"/>
      <c r="S241" s="118"/>
      <c r="V241" s="2"/>
      <c r="W241" s="2"/>
    </row>
    <row r="242" spans="1:23" ht="35.1" customHeight="1" x14ac:dyDescent="0.15">
      <c r="A242" s="9">
        <v>237</v>
      </c>
      <c r="B242" s="12"/>
      <c r="C242" s="66"/>
      <c r="D242" s="14"/>
      <c r="E242" s="69" t="str">
        <f t="shared" si="6"/>
        <v/>
      </c>
      <c r="F242" s="12"/>
      <c r="G242" s="12"/>
      <c r="H242" s="21"/>
      <c r="I242" s="63"/>
      <c r="J242" s="22"/>
      <c r="K242" s="35"/>
      <c r="L242" s="32"/>
      <c r="M242" s="32"/>
      <c r="N242" s="36"/>
      <c r="O242" s="65" t="str">
        <f t="shared" si="7"/>
        <v/>
      </c>
      <c r="P242" s="21"/>
      <c r="Q242" s="116"/>
      <c r="R242" s="117"/>
      <c r="S242" s="118"/>
      <c r="V242" s="2"/>
      <c r="W242" s="2"/>
    </row>
    <row r="243" spans="1:23" ht="35.1" customHeight="1" x14ac:dyDescent="0.15">
      <c r="A243" s="9">
        <v>238</v>
      </c>
      <c r="B243" s="12"/>
      <c r="C243" s="66"/>
      <c r="D243" s="14"/>
      <c r="E243" s="69" t="str">
        <f t="shared" si="6"/>
        <v/>
      </c>
      <c r="F243" s="12"/>
      <c r="G243" s="12"/>
      <c r="H243" s="21"/>
      <c r="I243" s="63"/>
      <c r="J243" s="22"/>
      <c r="K243" s="35"/>
      <c r="L243" s="32"/>
      <c r="M243" s="32"/>
      <c r="N243" s="36"/>
      <c r="O243" s="65" t="str">
        <f t="shared" si="7"/>
        <v/>
      </c>
      <c r="P243" s="21"/>
      <c r="Q243" s="116"/>
      <c r="R243" s="117"/>
      <c r="S243" s="118"/>
      <c r="V243" s="2"/>
      <c r="W243" s="2"/>
    </row>
    <row r="244" spans="1:23" ht="35.1" customHeight="1" x14ac:dyDescent="0.15">
      <c r="A244" s="9">
        <v>239</v>
      </c>
      <c r="B244" s="12"/>
      <c r="C244" s="66"/>
      <c r="D244" s="14"/>
      <c r="E244" s="69" t="str">
        <f t="shared" si="6"/>
        <v/>
      </c>
      <c r="F244" s="12"/>
      <c r="G244" s="12"/>
      <c r="H244" s="21"/>
      <c r="I244" s="63"/>
      <c r="J244" s="22"/>
      <c r="K244" s="35"/>
      <c r="L244" s="32"/>
      <c r="M244" s="32"/>
      <c r="N244" s="36"/>
      <c r="O244" s="65" t="str">
        <f t="shared" si="7"/>
        <v/>
      </c>
      <c r="P244" s="21"/>
      <c r="Q244" s="116"/>
      <c r="R244" s="117"/>
      <c r="S244" s="118"/>
      <c r="V244" s="2"/>
      <c r="W244" s="2"/>
    </row>
    <row r="245" spans="1:23" ht="35.1" customHeight="1" x14ac:dyDescent="0.15">
      <c r="A245" s="9">
        <v>240</v>
      </c>
      <c r="B245" s="12"/>
      <c r="C245" s="66"/>
      <c r="D245" s="14"/>
      <c r="E245" s="69" t="str">
        <f t="shared" si="6"/>
        <v/>
      </c>
      <c r="F245" s="12"/>
      <c r="G245" s="12"/>
      <c r="H245" s="21"/>
      <c r="I245" s="63"/>
      <c r="J245" s="22"/>
      <c r="K245" s="35"/>
      <c r="L245" s="32"/>
      <c r="M245" s="32"/>
      <c r="N245" s="36"/>
      <c r="O245" s="65" t="str">
        <f t="shared" si="7"/>
        <v/>
      </c>
      <c r="P245" s="21"/>
      <c r="Q245" s="116"/>
      <c r="R245" s="117"/>
      <c r="S245" s="118"/>
      <c r="V245" s="2"/>
      <c r="W245" s="2"/>
    </row>
    <row r="246" spans="1:23" ht="35.1" customHeight="1" x14ac:dyDescent="0.15">
      <c r="A246" s="9">
        <v>241</v>
      </c>
      <c r="B246" s="12"/>
      <c r="C246" s="66"/>
      <c r="D246" s="14"/>
      <c r="E246" s="69" t="str">
        <f t="shared" si="6"/>
        <v/>
      </c>
      <c r="F246" s="12"/>
      <c r="G246" s="12"/>
      <c r="H246" s="21"/>
      <c r="I246" s="63"/>
      <c r="J246" s="22"/>
      <c r="K246" s="35"/>
      <c r="L246" s="32"/>
      <c r="M246" s="32"/>
      <c r="N246" s="36"/>
      <c r="O246" s="65" t="str">
        <f t="shared" si="7"/>
        <v/>
      </c>
      <c r="P246" s="21"/>
      <c r="Q246" s="116"/>
      <c r="R246" s="117"/>
      <c r="S246" s="118"/>
      <c r="V246" s="2"/>
      <c r="W246" s="2"/>
    </row>
    <row r="247" spans="1:23" ht="35.1" customHeight="1" x14ac:dyDescent="0.15">
      <c r="A247" s="9">
        <v>242</v>
      </c>
      <c r="B247" s="12"/>
      <c r="C247" s="66"/>
      <c r="D247" s="14"/>
      <c r="E247" s="69" t="str">
        <f t="shared" si="6"/>
        <v/>
      </c>
      <c r="F247" s="12"/>
      <c r="G247" s="12"/>
      <c r="H247" s="21"/>
      <c r="I247" s="63"/>
      <c r="J247" s="22"/>
      <c r="K247" s="35"/>
      <c r="L247" s="32"/>
      <c r="M247" s="32"/>
      <c r="N247" s="36"/>
      <c r="O247" s="65" t="str">
        <f t="shared" si="7"/>
        <v/>
      </c>
      <c r="P247" s="21"/>
      <c r="Q247" s="116"/>
      <c r="R247" s="117"/>
      <c r="S247" s="118"/>
      <c r="V247" s="2"/>
      <c r="W247" s="2"/>
    </row>
    <row r="248" spans="1:23" ht="35.1" customHeight="1" x14ac:dyDescent="0.15">
      <c r="A248" s="9">
        <v>243</v>
      </c>
      <c r="B248" s="12"/>
      <c r="C248" s="66"/>
      <c r="D248" s="14"/>
      <c r="E248" s="69" t="str">
        <f t="shared" si="6"/>
        <v/>
      </c>
      <c r="F248" s="12"/>
      <c r="G248" s="12"/>
      <c r="H248" s="21"/>
      <c r="I248" s="63"/>
      <c r="J248" s="22"/>
      <c r="K248" s="35"/>
      <c r="L248" s="32"/>
      <c r="M248" s="32"/>
      <c r="N248" s="36"/>
      <c r="O248" s="65" t="str">
        <f t="shared" si="7"/>
        <v/>
      </c>
      <c r="P248" s="21"/>
      <c r="Q248" s="116"/>
      <c r="R248" s="117"/>
      <c r="S248" s="118"/>
      <c r="V248" s="2"/>
      <c r="W248" s="2"/>
    </row>
    <row r="249" spans="1:23" ht="35.1" customHeight="1" x14ac:dyDescent="0.15">
      <c r="A249" s="9">
        <v>244</v>
      </c>
      <c r="B249" s="12"/>
      <c r="C249" s="66"/>
      <c r="D249" s="14"/>
      <c r="E249" s="69" t="str">
        <f t="shared" si="6"/>
        <v/>
      </c>
      <c r="F249" s="12"/>
      <c r="G249" s="12"/>
      <c r="H249" s="21"/>
      <c r="I249" s="63"/>
      <c r="J249" s="22"/>
      <c r="K249" s="35"/>
      <c r="L249" s="32"/>
      <c r="M249" s="32"/>
      <c r="N249" s="36"/>
      <c r="O249" s="65" t="str">
        <f t="shared" si="7"/>
        <v/>
      </c>
      <c r="P249" s="21"/>
      <c r="Q249" s="116"/>
      <c r="R249" s="117"/>
      <c r="S249" s="118"/>
      <c r="V249" s="2"/>
      <c r="W249" s="2"/>
    </row>
    <row r="250" spans="1:23" ht="35.1" customHeight="1" x14ac:dyDescent="0.15">
      <c r="A250" s="9">
        <v>245</v>
      </c>
      <c r="B250" s="12"/>
      <c r="C250" s="66"/>
      <c r="D250" s="14"/>
      <c r="E250" s="69" t="str">
        <f t="shared" si="6"/>
        <v/>
      </c>
      <c r="F250" s="12"/>
      <c r="G250" s="12"/>
      <c r="H250" s="21"/>
      <c r="I250" s="63"/>
      <c r="J250" s="22"/>
      <c r="K250" s="35"/>
      <c r="L250" s="32"/>
      <c r="M250" s="32"/>
      <c r="N250" s="36"/>
      <c r="O250" s="65" t="str">
        <f t="shared" si="7"/>
        <v/>
      </c>
      <c r="P250" s="21"/>
      <c r="Q250" s="116"/>
      <c r="R250" s="117"/>
      <c r="S250" s="118"/>
      <c r="V250" s="2"/>
      <c r="W250" s="2"/>
    </row>
    <row r="251" spans="1:23" ht="35.1" customHeight="1" x14ac:dyDescent="0.15">
      <c r="A251" s="9">
        <v>246</v>
      </c>
      <c r="B251" s="12"/>
      <c r="C251" s="66"/>
      <c r="D251" s="14"/>
      <c r="E251" s="69" t="str">
        <f t="shared" si="6"/>
        <v/>
      </c>
      <c r="F251" s="12"/>
      <c r="G251" s="12"/>
      <c r="H251" s="21"/>
      <c r="I251" s="63"/>
      <c r="J251" s="22"/>
      <c r="K251" s="35"/>
      <c r="L251" s="32"/>
      <c r="M251" s="32"/>
      <c r="N251" s="36"/>
      <c r="O251" s="65" t="str">
        <f t="shared" si="7"/>
        <v/>
      </c>
      <c r="P251" s="21"/>
      <c r="Q251" s="116"/>
      <c r="R251" s="117"/>
      <c r="S251" s="118"/>
      <c r="V251" s="2"/>
      <c r="W251" s="2"/>
    </row>
    <row r="252" spans="1:23" ht="35.1" customHeight="1" x14ac:dyDescent="0.15">
      <c r="A252" s="9">
        <v>247</v>
      </c>
      <c r="B252" s="12"/>
      <c r="C252" s="66"/>
      <c r="D252" s="14"/>
      <c r="E252" s="69" t="str">
        <f t="shared" si="6"/>
        <v/>
      </c>
      <c r="F252" s="12"/>
      <c r="G252" s="12"/>
      <c r="H252" s="21"/>
      <c r="I252" s="63"/>
      <c r="J252" s="22"/>
      <c r="K252" s="35"/>
      <c r="L252" s="32"/>
      <c r="M252" s="32"/>
      <c r="N252" s="36"/>
      <c r="O252" s="65" t="str">
        <f t="shared" si="7"/>
        <v/>
      </c>
      <c r="P252" s="21"/>
      <c r="Q252" s="116"/>
      <c r="R252" s="117"/>
      <c r="S252" s="118"/>
      <c r="V252" s="2"/>
      <c r="W252" s="2"/>
    </row>
    <row r="253" spans="1:23" ht="35.1" customHeight="1" x14ac:dyDescent="0.15">
      <c r="A253" s="9">
        <v>248</v>
      </c>
      <c r="B253" s="12"/>
      <c r="C253" s="66"/>
      <c r="D253" s="14"/>
      <c r="E253" s="69" t="str">
        <f t="shared" si="6"/>
        <v/>
      </c>
      <c r="F253" s="12"/>
      <c r="G253" s="12"/>
      <c r="H253" s="21"/>
      <c r="I253" s="63"/>
      <c r="J253" s="22"/>
      <c r="K253" s="35"/>
      <c r="L253" s="32"/>
      <c r="M253" s="32"/>
      <c r="N253" s="36"/>
      <c r="O253" s="65" t="str">
        <f t="shared" si="7"/>
        <v/>
      </c>
      <c r="P253" s="21"/>
      <c r="Q253" s="116"/>
      <c r="R253" s="117"/>
      <c r="S253" s="118"/>
      <c r="V253" s="2"/>
      <c r="W253" s="2"/>
    </row>
    <row r="254" spans="1:23" ht="35.1" customHeight="1" x14ac:dyDescent="0.15">
      <c r="A254" s="9">
        <v>249</v>
      </c>
      <c r="B254" s="12"/>
      <c r="C254" s="66"/>
      <c r="D254" s="14"/>
      <c r="E254" s="69" t="str">
        <f t="shared" si="6"/>
        <v/>
      </c>
      <c r="F254" s="12"/>
      <c r="G254" s="12"/>
      <c r="H254" s="21"/>
      <c r="I254" s="63"/>
      <c r="J254" s="22"/>
      <c r="K254" s="35"/>
      <c r="L254" s="32"/>
      <c r="M254" s="32"/>
      <c r="N254" s="36"/>
      <c r="O254" s="65" t="str">
        <f t="shared" si="7"/>
        <v/>
      </c>
      <c r="P254" s="21"/>
      <c r="Q254" s="116"/>
      <c r="R254" s="117"/>
      <c r="S254" s="118"/>
      <c r="V254" s="2"/>
      <c r="W254" s="2"/>
    </row>
    <row r="255" spans="1:23" ht="35.1" customHeight="1" x14ac:dyDescent="0.15">
      <c r="A255" s="9">
        <v>250</v>
      </c>
      <c r="B255" s="12"/>
      <c r="C255" s="66"/>
      <c r="D255" s="14"/>
      <c r="E255" s="69" t="str">
        <f t="shared" si="6"/>
        <v/>
      </c>
      <c r="F255" s="12"/>
      <c r="G255" s="12"/>
      <c r="H255" s="21"/>
      <c r="I255" s="63"/>
      <c r="J255" s="22"/>
      <c r="K255" s="35"/>
      <c r="L255" s="32"/>
      <c r="M255" s="32"/>
      <c r="N255" s="36"/>
      <c r="O255" s="65" t="str">
        <f t="shared" si="7"/>
        <v/>
      </c>
      <c r="P255" s="21"/>
      <c r="Q255" s="116"/>
      <c r="R255" s="117"/>
      <c r="S255" s="118"/>
      <c r="V255" s="2"/>
      <c r="W255" s="2"/>
    </row>
    <row r="256" spans="1:23" ht="35.1" customHeight="1" x14ac:dyDescent="0.15">
      <c r="A256" s="9">
        <v>251</v>
      </c>
      <c r="B256" s="12"/>
      <c r="C256" s="66"/>
      <c r="D256" s="14"/>
      <c r="E256" s="69" t="str">
        <f t="shared" si="6"/>
        <v/>
      </c>
      <c r="F256" s="12"/>
      <c r="G256" s="12"/>
      <c r="H256" s="21"/>
      <c r="I256" s="63"/>
      <c r="J256" s="22"/>
      <c r="K256" s="35"/>
      <c r="L256" s="32"/>
      <c r="M256" s="32"/>
      <c r="N256" s="36"/>
      <c r="O256" s="65" t="str">
        <f t="shared" si="7"/>
        <v/>
      </c>
      <c r="P256" s="21"/>
      <c r="Q256" s="116"/>
      <c r="R256" s="117"/>
      <c r="S256" s="118"/>
      <c r="V256" s="2"/>
      <c r="W256" s="2"/>
    </row>
    <row r="257" spans="1:23" ht="35.1" customHeight="1" x14ac:dyDescent="0.15">
      <c r="A257" s="9">
        <v>252</v>
      </c>
      <c r="B257" s="12"/>
      <c r="C257" s="66"/>
      <c r="D257" s="14"/>
      <c r="E257" s="69" t="str">
        <f t="shared" si="6"/>
        <v/>
      </c>
      <c r="F257" s="12"/>
      <c r="G257" s="12"/>
      <c r="H257" s="21"/>
      <c r="I257" s="63"/>
      <c r="J257" s="22"/>
      <c r="K257" s="35"/>
      <c r="L257" s="32"/>
      <c r="M257" s="32"/>
      <c r="N257" s="36"/>
      <c r="O257" s="65" t="str">
        <f t="shared" si="7"/>
        <v/>
      </c>
      <c r="P257" s="21"/>
      <c r="Q257" s="116"/>
      <c r="R257" s="117"/>
      <c r="S257" s="118"/>
      <c r="V257" s="2"/>
      <c r="W257" s="2"/>
    </row>
    <row r="258" spans="1:23" ht="35.1" customHeight="1" x14ac:dyDescent="0.15">
      <c r="A258" s="9">
        <v>253</v>
      </c>
      <c r="B258" s="12"/>
      <c r="C258" s="66"/>
      <c r="D258" s="14"/>
      <c r="E258" s="69" t="str">
        <f t="shared" si="6"/>
        <v/>
      </c>
      <c r="F258" s="12"/>
      <c r="G258" s="12"/>
      <c r="H258" s="21"/>
      <c r="I258" s="63"/>
      <c r="J258" s="22"/>
      <c r="K258" s="35"/>
      <c r="L258" s="32"/>
      <c r="M258" s="32"/>
      <c r="N258" s="36"/>
      <c r="O258" s="65" t="str">
        <f t="shared" si="7"/>
        <v/>
      </c>
      <c r="P258" s="21"/>
      <c r="Q258" s="116"/>
      <c r="R258" s="117"/>
      <c r="S258" s="118"/>
      <c r="V258" s="2"/>
      <c r="W258" s="2"/>
    </row>
    <row r="259" spans="1:23" ht="35.1" customHeight="1" x14ac:dyDescent="0.15">
      <c r="A259" s="9">
        <v>254</v>
      </c>
      <c r="B259" s="12"/>
      <c r="C259" s="66"/>
      <c r="D259" s="14"/>
      <c r="E259" s="69" t="str">
        <f t="shared" si="6"/>
        <v/>
      </c>
      <c r="F259" s="12"/>
      <c r="G259" s="12"/>
      <c r="H259" s="21"/>
      <c r="I259" s="63"/>
      <c r="J259" s="22"/>
      <c r="K259" s="35"/>
      <c r="L259" s="32"/>
      <c r="M259" s="32"/>
      <c r="N259" s="36"/>
      <c r="O259" s="65" t="str">
        <f t="shared" si="7"/>
        <v/>
      </c>
      <c r="P259" s="21"/>
      <c r="Q259" s="116"/>
      <c r="R259" s="117"/>
      <c r="S259" s="118"/>
      <c r="V259" s="2"/>
      <c r="W259" s="2"/>
    </row>
    <row r="260" spans="1:23" ht="35.1" customHeight="1" x14ac:dyDescent="0.15">
      <c r="A260" s="9">
        <v>255</v>
      </c>
      <c r="B260" s="12"/>
      <c r="C260" s="66"/>
      <c r="D260" s="14"/>
      <c r="E260" s="69" t="str">
        <f t="shared" si="6"/>
        <v/>
      </c>
      <c r="F260" s="12"/>
      <c r="G260" s="12"/>
      <c r="H260" s="21"/>
      <c r="I260" s="63"/>
      <c r="J260" s="22"/>
      <c r="K260" s="35"/>
      <c r="L260" s="32"/>
      <c r="M260" s="32"/>
      <c r="N260" s="36"/>
      <c r="O260" s="65" t="str">
        <f t="shared" si="7"/>
        <v/>
      </c>
      <c r="P260" s="21"/>
      <c r="Q260" s="116"/>
      <c r="R260" s="117"/>
      <c r="S260" s="118"/>
      <c r="V260" s="2"/>
      <c r="W260" s="2"/>
    </row>
    <row r="261" spans="1:23" ht="35.1" customHeight="1" x14ac:dyDescent="0.15">
      <c r="A261" s="9">
        <v>256</v>
      </c>
      <c r="B261" s="12"/>
      <c r="C261" s="66"/>
      <c r="D261" s="14"/>
      <c r="E261" s="69" t="str">
        <f t="shared" si="6"/>
        <v/>
      </c>
      <c r="F261" s="12"/>
      <c r="G261" s="12"/>
      <c r="H261" s="21"/>
      <c r="I261" s="63"/>
      <c r="J261" s="22"/>
      <c r="K261" s="35"/>
      <c r="L261" s="32"/>
      <c r="M261" s="32"/>
      <c r="N261" s="36"/>
      <c r="O261" s="65" t="str">
        <f t="shared" si="7"/>
        <v/>
      </c>
      <c r="P261" s="21"/>
      <c r="Q261" s="116"/>
      <c r="R261" s="117"/>
      <c r="S261" s="118"/>
      <c r="V261" s="2"/>
      <c r="W261" s="2"/>
    </row>
    <row r="262" spans="1:23" ht="35.1" customHeight="1" x14ac:dyDescent="0.15">
      <c r="A262" s="9">
        <v>257</v>
      </c>
      <c r="B262" s="12"/>
      <c r="C262" s="66"/>
      <c r="D262" s="14"/>
      <c r="E262" s="69" t="str">
        <f t="shared" si="6"/>
        <v/>
      </c>
      <c r="F262" s="11"/>
      <c r="G262" s="11"/>
      <c r="H262" s="26"/>
      <c r="I262" s="27"/>
      <c r="J262" s="22"/>
      <c r="K262" s="35"/>
      <c r="L262" s="32"/>
      <c r="M262" s="32"/>
      <c r="N262" s="36"/>
      <c r="O262" s="65" t="str">
        <f t="shared" si="7"/>
        <v/>
      </c>
      <c r="P262" s="21"/>
      <c r="Q262" s="116"/>
      <c r="R262" s="117"/>
      <c r="S262" s="118"/>
      <c r="V262" s="2"/>
      <c r="W262" s="2"/>
    </row>
    <row r="263" spans="1:23" ht="35.1" customHeight="1" x14ac:dyDescent="0.15">
      <c r="A263" s="9">
        <v>258</v>
      </c>
      <c r="B263" s="12"/>
      <c r="C263" s="66"/>
      <c r="D263" s="14"/>
      <c r="E263" s="69" t="str">
        <f t="shared" ref="E263:E326" si="8">IF(C263&lt;&gt;"", "在庫", "")</f>
        <v/>
      </c>
      <c r="F263" s="12"/>
      <c r="G263" s="12"/>
      <c r="H263" s="21"/>
      <c r="I263" s="63"/>
      <c r="J263" s="22"/>
      <c r="K263" s="35"/>
      <c r="L263" s="32"/>
      <c r="M263" s="32"/>
      <c r="N263" s="36"/>
      <c r="O263" s="65" t="str">
        <f t="shared" ref="O263:O326" si="9">IF(C263&lt;&gt;"", 1, "")</f>
        <v/>
      </c>
      <c r="P263" s="21"/>
      <c r="Q263" s="116"/>
      <c r="R263" s="117"/>
      <c r="S263" s="118"/>
      <c r="V263" s="2"/>
      <c r="W263" s="2"/>
    </row>
    <row r="264" spans="1:23" ht="35.1" customHeight="1" x14ac:dyDescent="0.15">
      <c r="A264" s="9">
        <v>259</v>
      </c>
      <c r="B264" s="12"/>
      <c r="C264" s="66"/>
      <c r="D264" s="14"/>
      <c r="E264" s="69" t="str">
        <f t="shared" si="8"/>
        <v/>
      </c>
      <c r="F264" s="12"/>
      <c r="G264" s="12"/>
      <c r="H264" s="21"/>
      <c r="I264" s="63"/>
      <c r="J264" s="22"/>
      <c r="K264" s="35"/>
      <c r="L264" s="32"/>
      <c r="M264" s="32"/>
      <c r="N264" s="36"/>
      <c r="O264" s="65" t="str">
        <f t="shared" si="9"/>
        <v/>
      </c>
      <c r="P264" s="21"/>
      <c r="Q264" s="116"/>
      <c r="R264" s="117"/>
      <c r="S264" s="118"/>
      <c r="V264" s="2"/>
      <c r="W264" s="2"/>
    </row>
    <row r="265" spans="1:23" ht="35.1" customHeight="1" x14ac:dyDescent="0.15">
      <c r="A265" s="9">
        <v>260</v>
      </c>
      <c r="B265" s="12"/>
      <c r="C265" s="66"/>
      <c r="D265" s="14"/>
      <c r="E265" s="69" t="str">
        <f t="shared" si="8"/>
        <v/>
      </c>
      <c r="F265" s="12"/>
      <c r="G265" s="12"/>
      <c r="H265" s="21"/>
      <c r="I265" s="63"/>
      <c r="J265" s="22"/>
      <c r="K265" s="35"/>
      <c r="L265" s="32"/>
      <c r="M265" s="32"/>
      <c r="N265" s="36"/>
      <c r="O265" s="65" t="str">
        <f t="shared" si="9"/>
        <v/>
      </c>
      <c r="P265" s="21"/>
      <c r="Q265" s="116"/>
      <c r="R265" s="117"/>
      <c r="S265" s="118"/>
      <c r="V265" s="2"/>
      <c r="W265" s="2"/>
    </row>
    <row r="266" spans="1:23" ht="35.1" customHeight="1" x14ac:dyDescent="0.15">
      <c r="A266" s="9">
        <v>261</v>
      </c>
      <c r="B266" s="12"/>
      <c r="C266" s="66"/>
      <c r="D266" s="14"/>
      <c r="E266" s="69" t="str">
        <f t="shared" si="8"/>
        <v/>
      </c>
      <c r="F266" s="12"/>
      <c r="G266" s="12"/>
      <c r="H266" s="21"/>
      <c r="I266" s="63"/>
      <c r="J266" s="22"/>
      <c r="K266" s="35"/>
      <c r="L266" s="32"/>
      <c r="M266" s="32"/>
      <c r="N266" s="36"/>
      <c r="O266" s="65" t="str">
        <f t="shared" si="9"/>
        <v/>
      </c>
      <c r="P266" s="21"/>
      <c r="Q266" s="116"/>
      <c r="R266" s="117"/>
      <c r="S266" s="118"/>
      <c r="V266" s="2"/>
      <c r="W266" s="2"/>
    </row>
    <row r="267" spans="1:23" ht="35.1" customHeight="1" x14ac:dyDescent="0.15">
      <c r="A267" s="9">
        <v>262</v>
      </c>
      <c r="B267" s="12"/>
      <c r="C267" s="66"/>
      <c r="D267" s="14"/>
      <c r="E267" s="69" t="str">
        <f t="shared" si="8"/>
        <v/>
      </c>
      <c r="F267" s="12"/>
      <c r="G267" s="12"/>
      <c r="H267" s="21"/>
      <c r="I267" s="63"/>
      <c r="J267" s="22"/>
      <c r="K267" s="35"/>
      <c r="L267" s="32"/>
      <c r="M267" s="32"/>
      <c r="N267" s="36"/>
      <c r="O267" s="65" t="str">
        <f t="shared" si="9"/>
        <v/>
      </c>
      <c r="P267" s="21"/>
      <c r="Q267" s="116"/>
      <c r="R267" s="117"/>
      <c r="S267" s="118"/>
      <c r="V267" s="2"/>
      <c r="W267" s="2"/>
    </row>
    <row r="268" spans="1:23" ht="35.1" customHeight="1" x14ac:dyDescent="0.15">
      <c r="A268" s="9">
        <v>263</v>
      </c>
      <c r="B268" s="12"/>
      <c r="C268" s="66"/>
      <c r="D268" s="14"/>
      <c r="E268" s="69" t="str">
        <f t="shared" si="8"/>
        <v/>
      </c>
      <c r="F268" s="12"/>
      <c r="G268" s="12"/>
      <c r="H268" s="21"/>
      <c r="I268" s="63"/>
      <c r="J268" s="22"/>
      <c r="K268" s="35"/>
      <c r="L268" s="32"/>
      <c r="M268" s="32"/>
      <c r="N268" s="36"/>
      <c r="O268" s="65" t="str">
        <f t="shared" si="9"/>
        <v/>
      </c>
      <c r="P268" s="21"/>
      <c r="Q268" s="116"/>
      <c r="R268" s="117"/>
      <c r="S268" s="118"/>
      <c r="V268" s="2"/>
      <c r="W268" s="2"/>
    </row>
    <row r="269" spans="1:23" ht="35.1" customHeight="1" x14ac:dyDescent="0.15">
      <c r="A269" s="9">
        <v>264</v>
      </c>
      <c r="B269" s="12"/>
      <c r="C269" s="66"/>
      <c r="D269" s="14"/>
      <c r="E269" s="69" t="str">
        <f t="shared" si="8"/>
        <v/>
      </c>
      <c r="F269" s="12"/>
      <c r="G269" s="12"/>
      <c r="H269" s="21"/>
      <c r="I269" s="63"/>
      <c r="J269" s="22"/>
      <c r="K269" s="35"/>
      <c r="L269" s="32"/>
      <c r="M269" s="32"/>
      <c r="N269" s="36"/>
      <c r="O269" s="65" t="str">
        <f t="shared" si="9"/>
        <v/>
      </c>
      <c r="P269" s="21"/>
      <c r="Q269" s="116"/>
      <c r="R269" s="117"/>
      <c r="S269" s="118"/>
      <c r="V269" s="2"/>
      <c r="W269" s="2"/>
    </row>
    <row r="270" spans="1:23" ht="35.1" customHeight="1" x14ac:dyDescent="0.15">
      <c r="A270" s="9">
        <v>265</v>
      </c>
      <c r="B270" s="12"/>
      <c r="C270" s="66"/>
      <c r="D270" s="14"/>
      <c r="E270" s="69" t="str">
        <f t="shared" si="8"/>
        <v/>
      </c>
      <c r="F270" s="12"/>
      <c r="G270" s="12"/>
      <c r="H270" s="21"/>
      <c r="I270" s="63"/>
      <c r="J270" s="22"/>
      <c r="K270" s="35"/>
      <c r="L270" s="32"/>
      <c r="M270" s="32"/>
      <c r="N270" s="36"/>
      <c r="O270" s="65" t="str">
        <f t="shared" si="9"/>
        <v/>
      </c>
      <c r="P270" s="21"/>
      <c r="Q270" s="116"/>
      <c r="R270" s="117"/>
      <c r="S270" s="118"/>
      <c r="V270" s="2"/>
      <c r="W270" s="2"/>
    </row>
    <row r="271" spans="1:23" ht="35.1" customHeight="1" x14ac:dyDescent="0.15">
      <c r="A271" s="9">
        <v>266</v>
      </c>
      <c r="B271" s="12"/>
      <c r="C271" s="66"/>
      <c r="D271" s="14"/>
      <c r="E271" s="69" t="str">
        <f t="shared" si="8"/>
        <v/>
      </c>
      <c r="F271" s="11"/>
      <c r="G271" s="11"/>
      <c r="H271" s="26"/>
      <c r="I271" s="27"/>
      <c r="J271" s="22"/>
      <c r="K271" s="35"/>
      <c r="L271" s="32"/>
      <c r="M271" s="32"/>
      <c r="N271" s="36"/>
      <c r="O271" s="65" t="str">
        <f t="shared" si="9"/>
        <v/>
      </c>
      <c r="P271" s="21"/>
      <c r="Q271" s="116"/>
      <c r="R271" s="117"/>
      <c r="S271" s="118"/>
      <c r="V271" s="2"/>
      <c r="W271" s="2"/>
    </row>
    <row r="272" spans="1:23" ht="35.1" customHeight="1" x14ac:dyDescent="0.15">
      <c r="A272" s="9">
        <v>267</v>
      </c>
      <c r="B272" s="12"/>
      <c r="C272" s="66"/>
      <c r="D272" s="14"/>
      <c r="E272" s="69" t="str">
        <f t="shared" si="8"/>
        <v/>
      </c>
      <c r="F272" s="12"/>
      <c r="G272" s="12"/>
      <c r="H272" s="21"/>
      <c r="I272" s="63"/>
      <c r="J272" s="22"/>
      <c r="K272" s="35"/>
      <c r="L272" s="32"/>
      <c r="M272" s="32"/>
      <c r="N272" s="36"/>
      <c r="O272" s="65" t="str">
        <f t="shared" si="9"/>
        <v/>
      </c>
      <c r="P272" s="21"/>
      <c r="Q272" s="116"/>
      <c r="R272" s="117"/>
      <c r="S272" s="118"/>
      <c r="V272" s="2"/>
      <c r="W272" s="2"/>
    </row>
    <row r="273" spans="1:23" ht="35.1" customHeight="1" x14ac:dyDescent="0.15">
      <c r="A273" s="9">
        <v>268</v>
      </c>
      <c r="B273" s="12"/>
      <c r="C273" s="66"/>
      <c r="D273" s="14"/>
      <c r="E273" s="69" t="str">
        <f t="shared" si="8"/>
        <v/>
      </c>
      <c r="F273" s="12"/>
      <c r="G273" s="12"/>
      <c r="H273" s="21"/>
      <c r="I273" s="63"/>
      <c r="J273" s="22"/>
      <c r="K273" s="35"/>
      <c r="L273" s="32"/>
      <c r="M273" s="32"/>
      <c r="N273" s="36"/>
      <c r="O273" s="65" t="str">
        <f t="shared" si="9"/>
        <v/>
      </c>
      <c r="P273" s="21"/>
      <c r="Q273" s="116"/>
      <c r="R273" s="117"/>
      <c r="S273" s="118"/>
      <c r="V273" s="2"/>
      <c r="W273" s="2"/>
    </row>
    <row r="274" spans="1:23" ht="35.1" customHeight="1" x14ac:dyDescent="0.15">
      <c r="A274" s="9">
        <v>269</v>
      </c>
      <c r="B274" s="12"/>
      <c r="C274" s="66"/>
      <c r="D274" s="14"/>
      <c r="E274" s="69" t="str">
        <f t="shared" si="8"/>
        <v/>
      </c>
      <c r="F274" s="12"/>
      <c r="G274" s="12"/>
      <c r="H274" s="21"/>
      <c r="I274" s="63"/>
      <c r="J274" s="22"/>
      <c r="K274" s="35"/>
      <c r="L274" s="32"/>
      <c r="M274" s="32"/>
      <c r="N274" s="36"/>
      <c r="O274" s="65" t="str">
        <f t="shared" si="9"/>
        <v/>
      </c>
      <c r="P274" s="21"/>
      <c r="Q274" s="116"/>
      <c r="R274" s="117"/>
      <c r="S274" s="118"/>
      <c r="V274" s="2"/>
      <c r="W274" s="2"/>
    </row>
    <row r="275" spans="1:23" ht="35.1" customHeight="1" x14ac:dyDescent="0.15">
      <c r="A275" s="9">
        <v>270</v>
      </c>
      <c r="B275" s="12"/>
      <c r="C275" s="66"/>
      <c r="D275" s="14"/>
      <c r="E275" s="69" t="str">
        <f t="shared" si="8"/>
        <v/>
      </c>
      <c r="F275" s="12"/>
      <c r="G275" s="12"/>
      <c r="H275" s="21"/>
      <c r="I275" s="63"/>
      <c r="J275" s="22"/>
      <c r="K275" s="35"/>
      <c r="L275" s="32"/>
      <c r="M275" s="32"/>
      <c r="N275" s="36"/>
      <c r="O275" s="65" t="str">
        <f t="shared" si="9"/>
        <v/>
      </c>
      <c r="P275" s="21"/>
      <c r="Q275" s="116"/>
      <c r="R275" s="117"/>
      <c r="S275" s="118"/>
      <c r="V275" s="2"/>
      <c r="W275" s="2"/>
    </row>
    <row r="276" spans="1:23" ht="35.1" customHeight="1" x14ac:dyDescent="0.15">
      <c r="A276" s="9">
        <v>271</v>
      </c>
      <c r="B276" s="12"/>
      <c r="C276" s="66"/>
      <c r="D276" s="14"/>
      <c r="E276" s="69" t="str">
        <f t="shared" si="8"/>
        <v/>
      </c>
      <c r="F276" s="12"/>
      <c r="G276" s="12"/>
      <c r="H276" s="21"/>
      <c r="I276" s="63"/>
      <c r="J276" s="22"/>
      <c r="K276" s="35"/>
      <c r="L276" s="32"/>
      <c r="M276" s="32"/>
      <c r="N276" s="36"/>
      <c r="O276" s="65" t="str">
        <f t="shared" si="9"/>
        <v/>
      </c>
      <c r="P276" s="21"/>
      <c r="Q276" s="116"/>
      <c r="R276" s="117"/>
      <c r="S276" s="118"/>
      <c r="V276" s="2"/>
      <c r="W276" s="2"/>
    </row>
    <row r="277" spans="1:23" ht="35.1" customHeight="1" x14ac:dyDescent="0.15">
      <c r="A277" s="9">
        <v>272</v>
      </c>
      <c r="B277" s="12"/>
      <c r="C277" s="66"/>
      <c r="D277" s="14"/>
      <c r="E277" s="69" t="str">
        <f t="shared" si="8"/>
        <v/>
      </c>
      <c r="F277" s="12"/>
      <c r="G277" s="12"/>
      <c r="H277" s="21"/>
      <c r="I277" s="63"/>
      <c r="J277" s="22"/>
      <c r="K277" s="35"/>
      <c r="L277" s="32"/>
      <c r="M277" s="32"/>
      <c r="N277" s="36"/>
      <c r="O277" s="65" t="str">
        <f t="shared" si="9"/>
        <v/>
      </c>
      <c r="P277" s="21"/>
      <c r="Q277" s="116"/>
      <c r="R277" s="117"/>
      <c r="S277" s="118"/>
      <c r="V277" s="2"/>
      <c r="W277" s="2"/>
    </row>
    <row r="278" spans="1:23" ht="35.1" customHeight="1" x14ac:dyDescent="0.15">
      <c r="A278" s="9">
        <v>273</v>
      </c>
      <c r="B278" s="12"/>
      <c r="C278" s="66"/>
      <c r="D278" s="14"/>
      <c r="E278" s="69" t="str">
        <f t="shared" si="8"/>
        <v/>
      </c>
      <c r="F278" s="12"/>
      <c r="G278" s="12"/>
      <c r="H278" s="21"/>
      <c r="I278" s="63"/>
      <c r="J278" s="22"/>
      <c r="K278" s="35"/>
      <c r="L278" s="32"/>
      <c r="M278" s="32"/>
      <c r="N278" s="36"/>
      <c r="O278" s="65" t="str">
        <f t="shared" si="9"/>
        <v/>
      </c>
      <c r="P278" s="21"/>
      <c r="Q278" s="116"/>
      <c r="R278" s="117"/>
      <c r="S278" s="118"/>
      <c r="V278" s="2"/>
      <c r="W278" s="2"/>
    </row>
    <row r="279" spans="1:23" ht="35.1" customHeight="1" x14ac:dyDescent="0.15">
      <c r="A279" s="9">
        <v>274</v>
      </c>
      <c r="B279" s="12"/>
      <c r="C279" s="66"/>
      <c r="D279" s="14"/>
      <c r="E279" s="69" t="str">
        <f t="shared" si="8"/>
        <v/>
      </c>
      <c r="F279" s="12"/>
      <c r="G279" s="12"/>
      <c r="H279" s="21"/>
      <c r="I279" s="63"/>
      <c r="J279" s="22"/>
      <c r="K279" s="35"/>
      <c r="L279" s="32"/>
      <c r="M279" s="32"/>
      <c r="N279" s="36"/>
      <c r="O279" s="65" t="str">
        <f t="shared" si="9"/>
        <v/>
      </c>
      <c r="P279" s="21"/>
      <c r="Q279" s="116"/>
      <c r="R279" s="117"/>
      <c r="S279" s="118"/>
      <c r="V279" s="2"/>
      <c r="W279" s="2"/>
    </row>
    <row r="280" spans="1:23" ht="35.1" customHeight="1" x14ac:dyDescent="0.15">
      <c r="A280" s="9">
        <v>275</v>
      </c>
      <c r="B280" s="12"/>
      <c r="C280" s="66"/>
      <c r="D280" s="14"/>
      <c r="E280" s="69" t="str">
        <f t="shared" si="8"/>
        <v/>
      </c>
      <c r="F280" s="12"/>
      <c r="G280" s="12"/>
      <c r="H280" s="21"/>
      <c r="I280" s="63"/>
      <c r="J280" s="22"/>
      <c r="K280" s="35"/>
      <c r="L280" s="32"/>
      <c r="M280" s="32"/>
      <c r="N280" s="36"/>
      <c r="O280" s="65" t="str">
        <f t="shared" si="9"/>
        <v/>
      </c>
      <c r="P280" s="21"/>
      <c r="Q280" s="116"/>
      <c r="R280" s="117"/>
      <c r="S280" s="118"/>
      <c r="V280" s="2"/>
      <c r="W280" s="2"/>
    </row>
    <row r="281" spans="1:23" ht="35.1" customHeight="1" x14ac:dyDescent="0.15">
      <c r="A281" s="9">
        <v>276</v>
      </c>
      <c r="B281" s="12"/>
      <c r="C281" s="66"/>
      <c r="D281" s="14"/>
      <c r="E281" s="69" t="str">
        <f t="shared" si="8"/>
        <v/>
      </c>
      <c r="F281" s="12"/>
      <c r="G281" s="12"/>
      <c r="H281" s="21"/>
      <c r="I281" s="63"/>
      <c r="J281" s="22"/>
      <c r="K281" s="35"/>
      <c r="L281" s="32"/>
      <c r="M281" s="32"/>
      <c r="N281" s="36"/>
      <c r="O281" s="65" t="str">
        <f t="shared" si="9"/>
        <v/>
      </c>
      <c r="P281" s="21"/>
      <c r="Q281" s="116"/>
      <c r="R281" s="117"/>
      <c r="S281" s="118"/>
      <c r="V281" s="2"/>
      <c r="W281" s="2"/>
    </row>
    <row r="282" spans="1:23" ht="35.1" customHeight="1" x14ac:dyDescent="0.15">
      <c r="A282" s="9">
        <v>277</v>
      </c>
      <c r="B282" s="12"/>
      <c r="C282" s="66"/>
      <c r="D282" s="14"/>
      <c r="E282" s="69" t="str">
        <f t="shared" si="8"/>
        <v/>
      </c>
      <c r="F282" s="12"/>
      <c r="G282" s="12"/>
      <c r="H282" s="21"/>
      <c r="I282" s="63"/>
      <c r="J282" s="22"/>
      <c r="K282" s="35"/>
      <c r="L282" s="32"/>
      <c r="M282" s="32"/>
      <c r="N282" s="36"/>
      <c r="O282" s="65" t="str">
        <f t="shared" si="9"/>
        <v/>
      </c>
      <c r="P282" s="21"/>
      <c r="Q282" s="116"/>
      <c r="R282" s="117"/>
      <c r="S282" s="118"/>
      <c r="V282" s="2"/>
      <c r="W282" s="2"/>
    </row>
    <row r="283" spans="1:23" ht="35.1" customHeight="1" x14ac:dyDescent="0.15">
      <c r="A283" s="9">
        <v>278</v>
      </c>
      <c r="B283" s="12"/>
      <c r="C283" s="66"/>
      <c r="D283" s="14"/>
      <c r="E283" s="69" t="str">
        <f t="shared" si="8"/>
        <v/>
      </c>
      <c r="F283" s="12"/>
      <c r="G283" s="12"/>
      <c r="H283" s="21"/>
      <c r="I283" s="63"/>
      <c r="J283" s="22"/>
      <c r="K283" s="35"/>
      <c r="L283" s="32"/>
      <c r="M283" s="32"/>
      <c r="N283" s="36"/>
      <c r="O283" s="65" t="str">
        <f t="shared" si="9"/>
        <v/>
      </c>
      <c r="P283" s="21"/>
      <c r="Q283" s="116"/>
      <c r="R283" s="117"/>
      <c r="S283" s="118"/>
      <c r="V283" s="2"/>
      <c r="W283" s="2"/>
    </row>
    <row r="284" spans="1:23" ht="35.1" customHeight="1" x14ac:dyDescent="0.15">
      <c r="A284" s="9">
        <v>279</v>
      </c>
      <c r="B284" s="12"/>
      <c r="C284" s="66"/>
      <c r="D284" s="14"/>
      <c r="E284" s="69" t="str">
        <f t="shared" si="8"/>
        <v/>
      </c>
      <c r="F284" s="12"/>
      <c r="G284" s="12"/>
      <c r="H284" s="21"/>
      <c r="I284" s="63"/>
      <c r="J284" s="22"/>
      <c r="K284" s="35"/>
      <c r="L284" s="32"/>
      <c r="M284" s="32"/>
      <c r="N284" s="36"/>
      <c r="O284" s="65" t="str">
        <f t="shared" si="9"/>
        <v/>
      </c>
      <c r="P284" s="21"/>
      <c r="Q284" s="116"/>
      <c r="R284" s="117"/>
      <c r="S284" s="118"/>
      <c r="V284" s="2"/>
      <c r="W284" s="2"/>
    </row>
    <row r="285" spans="1:23" ht="35.1" customHeight="1" x14ac:dyDescent="0.15">
      <c r="A285" s="9">
        <v>280</v>
      </c>
      <c r="B285" s="12"/>
      <c r="C285" s="66"/>
      <c r="D285" s="14"/>
      <c r="E285" s="69" t="str">
        <f t="shared" si="8"/>
        <v/>
      </c>
      <c r="F285" s="12"/>
      <c r="G285" s="12"/>
      <c r="H285" s="21"/>
      <c r="I285" s="63"/>
      <c r="J285" s="22"/>
      <c r="K285" s="35"/>
      <c r="L285" s="32"/>
      <c r="M285" s="32"/>
      <c r="N285" s="36"/>
      <c r="O285" s="65" t="str">
        <f t="shared" si="9"/>
        <v/>
      </c>
      <c r="P285" s="21"/>
      <c r="Q285" s="116"/>
      <c r="R285" s="117"/>
      <c r="S285" s="118"/>
      <c r="V285" s="2"/>
      <c r="W285" s="2"/>
    </row>
    <row r="286" spans="1:23" ht="35.1" customHeight="1" x14ac:dyDescent="0.15">
      <c r="A286" s="9">
        <v>281</v>
      </c>
      <c r="B286" s="12"/>
      <c r="C286" s="66"/>
      <c r="D286" s="14"/>
      <c r="E286" s="69" t="str">
        <f t="shared" si="8"/>
        <v/>
      </c>
      <c r="F286" s="12"/>
      <c r="G286" s="12"/>
      <c r="H286" s="21"/>
      <c r="I286" s="63"/>
      <c r="J286" s="22"/>
      <c r="K286" s="35"/>
      <c r="L286" s="32"/>
      <c r="M286" s="32"/>
      <c r="N286" s="36"/>
      <c r="O286" s="65" t="str">
        <f t="shared" si="9"/>
        <v/>
      </c>
      <c r="P286" s="21"/>
      <c r="Q286" s="116"/>
      <c r="R286" s="117"/>
      <c r="S286" s="118"/>
      <c r="V286" s="2"/>
      <c r="W286" s="2"/>
    </row>
    <row r="287" spans="1:23" ht="35.1" customHeight="1" x14ac:dyDescent="0.15">
      <c r="A287" s="9">
        <v>282</v>
      </c>
      <c r="B287" s="12"/>
      <c r="C287" s="66"/>
      <c r="D287" s="14"/>
      <c r="E287" s="69" t="str">
        <f t="shared" si="8"/>
        <v/>
      </c>
      <c r="F287" s="12"/>
      <c r="G287" s="12"/>
      <c r="H287" s="21"/>
      <c r="I287" s="63"/>
      <c r="J287" s="22"/>
      <c r="K287" s="35"/>
      <c r="L287" s="32"/>
      <c r="M287" s="32"/>
      <c r="N287" s="36"/>
      <c r="O287" s="65" t="str">
        <f t="shared" si="9"/>
        <v/>
      </c>
      <c r="P287" s="21"/>
      <c r="Q287" s="116"/>
      <c r="R287" s="117"/>
      <c r="S287" s="118"/>
      <c r="V287" s="2"/>
      <c r="W287" s="2"/>
    </row>
    <row r="288" spans="1:23" ht="35.1" customHeight="1" x14ac:dyDescent="0.15">
      <c r="A288" s="9">
        <v>283</v>
      </c>
      <c r="B288" s="12"/>
      <c r="C288" s="66"/>
      <c r="D288" s="14"/>
      <c r="E288" s="69" t="str">
        <f t="shared" si="8"/>
        <v/>
      </c>
      <c r="F288" s="12"/>
      <c r="G288" s="12"/>
      <c r="H288" s="21"/>
      <c r="I288" s="63"/>
      <c r="J288" s="22"/>
      <c r="K288" s="35"/>
      <c r="L288" s="32"/>
      <c r="M288" s="32"/>
      <c r="N288" s="36"/>
      <c r="O288" s="65" t="str">
        <f t="shared" si="9"/>
        <v/>
      </c>
      <c r="P288" s="21"/>
      <c r="Q288" s="116"/>
      <c r="R288" s="117"/>
      <c r="S288" s="118"/>
      <c r="V288" s="2"/>
      <c r="W288" s="2"/>
    </row>
    <row r="289" spans="1:23" ht="35.1" customHeight="1" x14ac:dyDescent="0.15">
      <c r="A289" s="9">
        <v>284</v>
      </c>
      <c r="B289" s="12"/>
      <c r="C289" s="66"/>
      <c r="D289" s="14"/>
      <c r="E289" s="69" t="str">
        <f t="shared" si="8"/>
        <v/>
      </c>
      <c r="F289" s="12"/>
      <c r="G289" s="12"/>
      <c r="H289" s="21"/>
      <c r="I289" s="63"/>
      <c r="J289" s="22"/>
      <c r="K289" s="35"/>
      <c r="L289" s="32"/>
      <c r="M289" s="32"/>
      <c r="N289" s="36"/>
      <c r="O289" s="65" t="str">
        <f t="shared" si="9"/>
        <v/>
      </c>
      <c r="P289" s="21"/>
      <c r="Q289" s="116"/>
      <c r="R289" s="117"/>
      <c r="S289" s="118"/>
      <c r="V289" s="2"/>
      <c r="W289" s="2"/>
    </row>
    <row r="290" spans="1:23" ht="35.1" customHeight="1" x14ac:dyDescent="0.15">
      <c r="A290" s="9">
        <v>285</v>
      </c>
      <c r="B290" s="12"/>
      <c r="C290" s="66"/>
      <c r="D290" s="14"/>
      <c r="E290" s="69" t="str">
        <f t="shared" si="8"/>
        <v/>
      </c>
      <c r="F290" s="12"/>
      <c r="G290" s="12"/>
      <c r="H290" s="21"/>
      <c r="I290" s="63"/>
      <c r="J290" s="22"/>
      <c r="K290" s="35"/>
      <c r="L290" s="32"/>
      <c r="M290" s="32"/>
      <c r="N290" s="36"/>
      <c r="O290" s="65" t="str">
        <f t="shared" si="9"/>
        <v/>
      </c>
      <c r="P290" s="21"/>
      <c r="Q290" s="116"/>
      <c r="R290" s="117"/>
      <c r="S290" s="118"/>
      <c r="V290" s="2"/>
      <c r="W290" s="2"/>
    </row>
    <row r="291" spans="1:23" ht="35.1" customHeight="1" x14ac:dyDescent="0.15">
      <c r="A291" s="9">
        <v>286</v>
      </c>
      <c r="B291" s="12"/>
      <c r="C291" s="66"/>
      <c r="D291" s="14"/>
      <c r="E291" s="69" t="str">
        <f t="shared" si="8"/>
        <v/>
      </c>
      <c r="F291" s="12"/>
      <c r="G291" s="12"/>
      <c r="H291" s="21"/>
      <c r="I291" s="63"/>
      <c r="J291" s="22"/>
      <c r="K291" s="35"/>
      <c r="L291" s="32"/>
      <c r="M291" s="32"/>
      <c r="N291" s="36"/>
      <c r="O291" s="65" t="str">
        <f t="shared" si="9"/>
        <v/>
      </c>
      <c r="P291" s="21"/>
      <c r="Q291" s="116"/>
      <c r="R291" s="117"/>
      <c r="S291" s="118"/>
      <c r="V291" s="2"/>
      <c r="W291" s="2"/>
    </row>
    <row r="292" spans="1:23" ht="35.1" customHeight="1" x14ac:dyDescent="0.15">
      <c r="A292" s="9">
        <v>287</v>
      </c>
      <c r="B292" s="12"/>
      <c r="C292" s="66"/>
      <c r="D292" s="14"/>
      <c r="E292" s="69" t="str">
        <f t="shared" si="8"/>
        <v/>
      </c>
      <c r="F292" s="12"/>
      <c r="G292" s="12"/>
      <c r="H292" s="21"/>
      <c r="I292" s="63"/>
      <c r="J292" s="22"/>
      <c r="K292" s="35"/>
      <c r="L292" s="32"/>
      <c r="M292" s="32"/>
      <c r="N292" s="36"/>
      <c r="O292" s="65" t="str">
        <f t="shared" si="9"/>
        <v/>
      </c>
      <c r="P292" s="21"/>
      <c r="Q292" s="116"/>
      <c r="R292" s="117"/>
      <c r="S292" s="118"/>
      <c r="V292" s="2"/>
      <c r="W292" s="2"/>
    </row>
    <row r="293" spans="1:23" ht="35.1" customHeight="1" x14ac:dyDescent="0.15">
      <c r="A293" s="9">
        <v>288</v>
      </c>
      <c r="B293" s="12"/>
      <c r="C293" s="66"/>
      <c r="D293" s="14"/>
      <c r="E293" s="69" t="str">
        <f t="shared" si="8"/>
        <v/>
      </c>
      <c r="F293" s="12"/>
      <c r="G293" s="12"/>
      <c r="H293" s="21"/>
      <c r="I293" s="63"/>
      <c r="J293" s="22"/>
      <c r="K293" s="35"/>
      <c r="L293" s="32"/>
      <c r="M293" s="32"/>
      <c r="N293" s="36"/>
      <c r="O293" s="65" t="str">
        <f t="shared" si="9"/>
        <v/>
      </c>
      <c r="P293" s="21"/>
      <c r="Q293" s="116"/>
      <c r="R293" s="117"/>
      <c r="S293" s="118"/>
      <c r="V293" s="2"/>
      <c r="W293" s="2"/>
    </row>
    <row r="294" spans="1:23" ht="35.1" customHeight="1" x14ac:dyDescent="0.15">
      <c r="A294" s="9">
        <v>289</v>
      </c>
      <c r="B294" s="12"/>
      <c r="C294" s="66"/>
      <c r="D294" s="14"/>
      <c r="E294" s="69" t="str">
        <f t="shared" si="8"/>
        <v/>
      </c>
      <c r="F294" s="12"/>
      <c r="G294" s="12"/>
      <c r="H294" s="21"/>
      <c r="I294" s="63"/>
      <c r="J294" s="22"/>
      <c r="K294" s="35"/>
      <c r="L294" s="32"/>
      <c r="M294" s="32"/>
      <c r="N294" s="36"/>
      <c r="O294" s="65" t="str">
        <f t="shared" si="9"/>
        <v/>
      </c>
      <c r="P294" s="21"/>
      <c r="Q294" s="116"/>
      <c r="R294" s="117"/>
      <c r="S294" s="118"/>
      <c r="V294" s="2"/>
      <c r="W294" s="2"/>
    </row>
    <row r="295" spans="1:23" ht="35.1" customHeight="1" x14ac:dyDescent="0.15">
      <c r="A295" s="9">
        <v>290</v>
      </c>
      <c r="B295" s="12"/>
      <c r="C295" s="66"/>
      <c r="D295" s="14"/>
      <c r="E295" s="69" t="str">
        <f t="shared" si="8"/>
        <v/>
      </c>
      <c r="F295" s="12"/>
      <c r="G295" s="12"/>
      <c r="H295" s="21"/>
      <c r="I295" s="63"/>
      <c r="J295" s="22"/>
      <c r="K295" s="35"/>
      <c r="L295" s="32"/>
      <c r="M295" s="32"/>
      <c r="N295" s="36"/>
      <c r="O295" s="65" t="str">
        <f t="shared" si="9"/>
        <v/>
      </c>
      <c r="P295" s="21"/>
      <c r="Q295" s="116"/>
      <c r="R295" s="117"/>
      <c r="S295" s="118"/>
      <c r="V295" s="2"/>
      <c r="W295" s="2"/>
    </row>
    <row r="296" spans="1:23" ht="35.1" customHeight="1" x14ac:dyDescent="0.15">
      <c r="A296" s="9">
        <v>291</v>
      </c>
      <c r="B296" s="12"/>
      <c r="C296" s="66"/>
      <c r="D296" s="14"/>
      <c r="E296" s="69" t="str">
        <f t="shared" si="8"/>
        <v/>
      </c>
      <c r="F296" s="12"/>
      <c r="G296" s="12"/>
      <c r="H296" s="21"/>
      <c r="I296" s="63"/>
      <c r="J296" s="22"/>
      <c r="K296" s="35"/>
      <c r="L296" s="32"/>
      <c r="M296" s="32"/>
      <c r="N296" s="36"/>
      <c r="O296" s="65" t="str">
        <f t="shared" si="9"/>
        <v/>
      </c>
      <c r="P296" s="21"/>
      <c r="Q296" s="116"/>
      <c r="R296" s="117"/>
      <c r="S296" s="118"/>
      <c r="V296" s="2"/>
      <c r="W296" s="2"/>
    </row>
    <row r="297" spans="1:23" ht="35.1" customHeight="1" x14ac:dyDescent="0.15">
      <c r="A297" s="9">
        <v>292</v>
      </c>
      <c r="B297" s="12"/>
      <c r="C297" s="66"/>
      <c r="D297" s="14"/>
      <c r="E297" s="69" t="str">
        <f t="shared" si="8"/>
        <v/>
      </c>
      <c r="F297" s="12"/>
      <c r="G297" s="12"/>
      <c r="H297" s="21"/>
      <c r="I297" s="63"/>
      <c r="J297" s="22"/>
      <c r="K297" s="35"/>
      <c r="L297" s="32"/>
      <c r="M297" s="32"/>
      <c r="N297" s="36"/>
      <c r="O297" s="65" t="str">
        <f t="shared" si="9"/>
        <v/>
      </c>
      <c r="P297" s="21"/>
      <c r="Q297" s="116"/>
      <c r="R297" s="117"/>
      <c r="S297" s="118"/>
      <c r="V297" s="2"/>
      <c r="W297" s="2"/>
    </row>
    <row r="298" spans="1:23" ht="35.1" customHeight="1" x14ac:dyDescent="0.15">
      <c r="A298" s="9">
        <v>293</v>
      </c>
      <c r="B298" s="12"/>
      <c r="C298" s="66"/>
      <c r="D298" s="14"/>
      <c r="E298" s="69" t="str">
        <f t="shared" si="8"/>
        <v/>
      </c>
      <c r="F298" s="12"/>
      <c r="G298" s="12"/>
      <c r="H298" s="21"/>
      <c r="I298" s="63"/>
      <c r="J298" s="22"/>
      <c r="K298" s="35"/>
      <c r="L298" s="32"/>
      <c r="M298" s="32"/>
      <c r="N298" s="36"/>
      <c r="O298" s="65" t="str">
        <f t="shared" si="9"/>
        <v/>
      </c>
      <c r="P298" s="21"/>
      <c r="Q298" s="116"/>
      <c r="R298" s="117"/>
      <c r="S298" s="118"/>
      <c r="V298" s="2"/>
      <c r="W298" s="2"/>
    </row>
    <row r="299" spans="1:23" ht="35.1" customHeight="1" x14ac:dyDescent="0.15">
      <c r="A299" s="9">
        <v>294</v>
      </c>
      <c r="B299" s="12"/>
      <c r="C299" s="66"/>
      <c r="D299" s="14"/>
      <c r="E299" s="69" t="str">
        <f t="shared" si="8"/>
        <v/>
      </c>
      <c r="F299" s="12"/>
      <c r="G299" s="12"/>
      <c r="H299" s="21"/>
      <c r="I299" s="63"/>
      <c r="J299" s="22"/>
      <c r="K299" s="35"/>
      <c r="L299" s="32"/>
      <c r="M299" s="32"/>
      <c r="N299" s="36"/>
      <c r="O299" s="65" t="str">
        <f t="shared" si="9"/>
        <v/>
      </c>
      <c r="P299" s="21"/>
      <c r="Q299" s="116"/>
      <c r="R299" s="117"/>
      <c r="S299" s="118"/>
      <c r="V299" s="2"/>
      <c r="W299" s="2"/>
    </row>
    <row r="300" spans="1:23" ht="35.1" customHeight="1" x14ac:dyDescent="0.15">
      <c r="A300" s="9">
        <v>295</v>
      </c>
      <c r="B300" s="12"/>
      <c r="C300" s="66"/>
      <c r="D300" s="14"/>
      <c r="E300" s="69" t="str">
        <f t="shared" si="8"/>
        <v/>
      </c>
      <c r="F300" s="12"/>
      <c r="G300" s="12"/>
      <c r="H300" s="21"/>
      <c r="I300" s="63"/>
      <c r="J300" s="22"/>
      <c r="K300" s="35"/>
      <c r="L300" s="32"/>
      <c r="M300" s="32"/>
      <c r="N300" s="36"/>
      <c r="O300" s="65" t="str">
        <f t="shared" si="9"/>
        <v/>
      </c>
      <c r="P300" s="21"/>
      <c r="Q300" s="116"/>
      <c r="R300" s="117"/>
      <c r="S300" s="118"/>
      <c r="V300" s="2"/>
      <c r="W300" s="2"/>
    </row>
    <row r="301" spans="1:23" ht="35.1" customHeight="1" x14ac:dyDescent="0.15">
      <c r="A301" s="9">
        <v>296</v>
      </c>
      <c r="B301" s="12"/>
      <c r="C301" s="66"/>
      <c r="D301" s="14"/>
      <c r="E301" s="69" t="str">
        <f t="shared" si="8"/>
        <v/>
      </c>
      <c r="F301" s="12"/>
      <c r="G301" s="12"/>
      <c r="H301" s="21"/>
      <c r="I301" s="63"/>
      <c r="J301" s="22"/>
      <c r="K301" s="35"/>
      <c r="L301" s="32"/>
      <c r="M301" s="32"/>
      <c r="N301" s="36"/>
      <c r="O301" s="65" t="str">
        <f t="shared" si="9"/>
        <v/>
      </c>
      <c r="P301" s="21"/>
      <c r="Q301" s="116"/>
      <c r="R301" s="117"/>
      <c r="S301" s="118"/>
      <c r="V301" s="2"/>
      <c r="W301" s="2"/>
    </row>
    <row r="302" spans="1:23" ht="35.1" customHeight="1" x14ac:dyDescent="0.15">
      <c r="A302" s="9">
        <v>297</v>
      </c>
      <c r="B302" s="12"/>
      <c r="C302" s="66"/>
      <c r="D302" s="14"/>
      <c r="E302" s="69" t="str">
        <f t="shared" si="8"/>
        <v/>
      </c>
      <c r="F302" s="12"/>
      <c r="G302" s="12"/>
      <c r="H302" s="21"/>
      <c r="I302" s="63"/>
      <c r="J302" s="22"/>
      <c r="K302" s="35"/>
      <c r="L302" s="32"/>
      <c r="M302" s="32"/>
      <c r="N302" s="36"/>
      <c r="O302" s="65" t="str">
        <f t="shared" si="9"/>
        <v/>
      </c>
      <c r="P302" s="21"/>
      <c r="Q302" s="116"/>
      <c r="R302" s="117"/>
      <c r="S302" s="118"/>
      <c r="V302" s="2"/>
      <c r="W302" s="2"/>
    </row>
    <row r="303" spans="1:23" ht="35.1" customHeight="1" x14ac:dyDescent="0.15">
      <c r="A303" s="9">
        <v>298</v>
      </c>
      <c r="B303" s="12"/>
      <c r="C303" s="66"/>
      <c r="D303" s="14"/>
      <c r="E303" s="69" t="str">
        <f t="shared" si="8"/>
        <v/>
      </c>
      <c r="F303" s="12"/>
      <c r="G303" s="12"/>
      <c r="H303" s="21"/>
      <c r="I303" s="63"/>
      <c r="J303" s="22"/>
      <c r="K303" s="35"/>
      <c r="L303" s="32"/>
      <c r="M303" s="32"/>
      <c r="N303" s="36"/>
      <c r="O303" s="65" t="str">
        <f t="shared" si="9"/>
        <v/>
      </c>
      <c r="P303" s="21"/>
      <c r="Q303" s="116"/>
      <c r="R303" s="117"/>
      <c r="S303" s="118"/>
      <c r="V303" s="2"/>
      <c r="W303" s="2"/>
    </row>
    <row r="304" spans="1:23" ht="35.1" customHeight="1" x14ac:dyDescent="0.15">
      <c r="A304" s="9">
        <v>299</v>
      </c>
      <c r="B304" s="12"/>
      <c r="C304" s="66"/>
      <c r="D304" s="14"/>
      <c r="E304" s="69" t="str">
        <f t="shared" si="8"/>
        <v/>
      </c>
      <c r="F304" s="12"/>
      <c r="G304" s="12"/>
      <c r="H304" s="21"/>
      <c r="I304" s="63"/>
      <c r="J304" s="22"/>
      <c r="K304" s="35"/>
      <c r="L304" s="32"/>
      <c r="M304" s="32"/>
      <c r="N304" s="36"/>
      <c r="O304" s="65" t="str">
        <f t="shared" si="9"/>
        <v/>
      </c>
      <c r="P304" s="21"/>
      <c r="Q304" s="116"/>
      <c r="R304" s="117"/>
      <c r="S304" s="118"/>
      <c r="V304" s="2"/>
      <c r="W304" s="2"/>
    </row>
    <row r="305" spans="1:23" ht="35.1" customHeight="1" x14ac:dyDescent="0.15">
      <c r="A305" s="9">
        <v>300</v>
      </c>
      <c r="B305" s="12"/>
      <c r="C305" s="66"/>
      <c r="D305" s="14"/>
      <c r="E305" s="69" t="str">
        <f t="shared" si="8"/>
        <v/>
      </c>
      <c r="F305" s="12"/>
      <c r="G305" s="12"/>
      <c r="H305" s="21"/>
      <c r="I305" s="63"/>
      <c r="J305" s="22"/>
      <c r="K305" s="35"/>
      <c r="L305" s="32"/>
      <c r="M305" s="32"/>
      <c r="N305" s="36"/>
      <c r="O305" s="65" t="str">
        <f t="shared" si="9"/>
        <v/>
      </c>
      <c r="P305" s="21"/>
      <c r="Q305" s="116"/>
      <c r="R305" s="117"/>
      <c r="S305" s="118"/>
      <c r="V305" s="2"/>
      <c r="W305" s="2"/>
    </row>
    <row r="306" spans="1:23" ht="35.1" customHeight="1" x14ac:dyDescent="0.15">
      <c r="A306" s="9">
        <v>301</v>
      </c>
      <c r="B306" s="12"/>
      <c r="C306" s="66"/>
      <c r="D306" s="14"/>
      <c r="E306" s="69" t="str">
        <f t="shared" si="8"/>
        <v/>
      </c>
      <c r="F306" s="12"/>
      <c r="G306" s="12"/>
      <c r="H306" s="21"/>
      <c r="I306" s="63"/>
      <c r="J306" s="22"/>
      <c r="K306" s="35"/>
      <c r="L306" s="32"/>
      <c r="M306" s="32"/>
      <c r="N306" s="36"/>
      <c r="O306" s="65" t="str">
        <f t="shared" si="9"/>
        <v/>
      </c>
      <c r="P306" s="21"/>
      <c r="Q306" s="116"/>
      <c r="R306" s="117"/>
      <c r="S306" s="118"/>
      <c r="V306" s="2"/>
      <c r="W306" s="2"/>
    </row>
    <row r="307" spans="1:23" ht="35.1" customHeight="1" x14ac:dyDescent="0.15">
      <c r="A307" s="9">
        <v>302</v>
      </c>
      <c r="B307" s="12"/>
      <c r="C307" s="66"/>
      <c r="D307" s="14"/>
      <c r="E307" s="69" t="str">
        <f t="shared" si="8"/>
        <v/>
      </c>
      <c r="F307" s="12"/>
      <c r="G307" s="12"/>
      <c r="H307" s="21"/>
      <c r="I307" s="63"/>
      <c r="J307" s="22"/>
      <c r="K307" s="35"/>
      <c r="L307" s="32"/>
      <c r="M307" s="32"/>
      <c r="N307" s="36"/>
      <c r="O307" s="65" t="str">
        <f t="shared" si="9"/>
        <v/>
      </c>
      <c r="P307" s="21"/>
      <c r="Q307" s="116"/>
      <c r="R307" s="117"/>
      <c r="S307" s="118"/>
      <c r="V307" s="2"/>
      <c r="W307" s="2"/>
    </row>
    <row r="308" spans="1:23" ht="35.1" customHeight="1" x14ac:dyDescent="0.15">
      <c r="A308" s="9">
        <v>303</v>
      </c>
      <c r="B308" s="12"/>
      <c r="C308" s="66"/>
      <c r="D308" s="14"/>
      <c r="E308" s="69" t="str">
        <f t="shared" si="8"/>
        <v/>
      </c>
      <c r="F308" s="12"/>
      <c r="G308" s="12"/>
      <c r="H308" s="21"/>
      <c r="I308" s="63"/>
      <c r="J308" s="22"/>
      <c r="K308" s="35"/>
      <c r="L308" s="32"/>
      <c r="M308" s="32"/>
      <c r="N308" s="36"/>
      <c r="O308" s="65" t="str">
        <f t="shared" si="9"/>
        <v/>
      </c>
      <c r="P308" s="21"/>
      <c r="Q308" s="116"/>
      <c r="R308" s="117"/>
      <c r="S308" s="118"/>
      <c r="V308" s="2"/>
      <c r="W308" s="2"/>
    </row>
    <row r="309" spans="1:23" ht="35.1" customHeight="1" x14ac:dyDescent="0.15">
      <c r="A309" s="9">
        <v>304</v>
      </c>
      <c r="B309" s="12"/>
      <c r="C309" s="66"/>
      <c r="D309" s="14"/>
      <c r="E309" s="69" t="str">
        <f t="shared" si="8"/>
        <v/>
      </c>
      <c r="F309" s="12"/>
      <c r="G309" s="12"/>
      <c r="H309" s="21"/>
      <c r="I309" s="63"/>
      <c r="J309" s="22"/>
      <c r="K309" s="35"/>
      <c r="L309" s="32"/>
      <c r="M309" s="32"/>
      <c r="N309" s="36"/>
      <c r="O309" s="65" t="str">
        <f t="shared" si="9"/>
        <v/>
      </c>
      <c r="P309" s="21"/>
      <c r="Q309" s="116"/>
      <c r="R309" s="117"/>
      <c r="S309" s="118"/>
      <c r="V309" s="2"/>
      <c r="W309" s="2"/>
    </row>
    <row r="310" spans="1:23" ht="35.1" customHeight="1" x14ac:dyDescent="0.15">
      <c r="A310" s="9">
        <v>305</v>
      </c>
      <c r="B310" s="12"/>
      <c r="C310" s="66"/>
      <c r="D310" s="14"/>
      <c r="E310" s="69" t="str">
        <f t="shared" si="8"/>
        <v/>
      </c>
      <c r="F310" s="12"/>
      <c r="G310" s="12"/>
      <c r="H310" s="21"/>
      <c r="I310" s="63"/>
      <c r="J310" s="22"/>
      <c r="K310" s="35"/>
      <c r="L310" s="32"/>
      <c r="M310" s="32"/>
      <c r="N310" s="36"/>
      <c r="O310" s="65" t="str">
        <f t="shared" si="9"/>
        <v/>
      </c>
      <c r="P310" s="21"/>
      <c r="Q310" s="116"/>
      <c r="R310" s="117"/>
      <c r="S310" s="118"/>
      <c r="V310" s="2"/>
      <c r="W310" s="2"/>
    </row>
    <row r="311" spans="1:23" ht="35.1" customHeight="1" x14ac:dyDescent="0.15">
      <c r="A311" s="9">
        <v>306</v>
      </c>
      <c r="B311" s="12"/>
      <c r="C311" s="66"/>
      <c r="D311" s="14"/>
      <c r="E311" s="69" t="str">
        <f t="shared" si="8"/>
        <v/>
      </c>
      <c r="F311" s="12"/>
      <c r="G311" s="12"/>
      <c r="H311" s="21"/>
      <c r="I311" s="63"/>
      <c r="J311" s="22"/>
      <c r="K311" s="35"/>
      <c r="L311" s="32"/>
      <c r="M311" s="32"/>
      <c r="N311" s="36"/>
      <c r="O311" s="65" t="str">
        <f t="shared" si="9"/>
        <v/>
      </c>
      <c r="P311" s="21"/>
      <c r="Q311" s="116"/>
      <c r="R311" s="117"/>
      <c r="S311" s="118"/>
      <c r="V311" s="2"/>
      <c r="W311" s="2"/>
    </row>
    <row r="312" spans="1:23" ht="35.1" customHeight="1" x14ac:dyDescent="0.15">
      <c r="A312" s="9">
        <v>307</v>
      </c>
      <c r="B312" s="12"/>
      <c r="C312" s="66"/>
      <c r="D312" s="14"/>
      <c r="E312" s="69" t="str">
        <f t="shared" si="8"/>
        <v/>
      </c>
      <c r="F312" s="12"/>
      <c r="G312" s="12"/>
      <c r="H312" s="21"/>
      <c r="I312" s="63"/>
      <c r="J312" s="22"/>
      <c r="K312" s="35"/>
      <c r="L312" s="32"/>
      <c r="M312" s="32"/>
      <c r="N312" s="36"/>
      <c r="O312" s="65" t="str">
        <f t="shared" si="9"/>
        <v/>
      </c>
      <c r="P312" s="21"/>
      <c r="Q312" s="116"/>
      <c r="R312" s="117"/>
      <c r="S312" s="118"/>
      <c r="V312" s="2"/>
      <c r="W312" s="2"/>
    </row>
    <row r="313" spans="1:23" ht="35.1" customHeight="1" x14ac:dyDescent="0.15">
      <c r="A313" s="9">
        <v>308</v>
      </c>
      <c r="B313" s="12"/>
      <c r="C313" s="66"/>
      <c r="D313" s="14"/>
      <c r="E313" s="69" t="str">
        <f t="shared" si="8"/>
        <v/>
      </c>
      <c r="F313" s="12"/>
      <c r="G313" s="12"/>
      <c r="H313" s="21"/>
      <c r="I313" s="63"/>
      <c r="J313" s="22"/>
      <c r="K313" s="35"/>
      <c r="L313" s="32"/>
      <c r="M313" s="32"/>
      <c r="N313" s="36"/>
      <c r="O313" s="65" t="str">
        <f t="shared" si="9"/>
        <v/>
      </c>
      <c r="P313" s="21"/>
      <c r="Q313" s="116"/>
      <c r="R313" s="117"/>
      <c r="S313" s="118"/>
      <c r="V313" s="2"/>
      <c r="W313" s="2"/>
    </row>
    <row r="314" spans="1:23" ht="35.1" customHeight="1" x14ac:dyDescent="0.15">
      <c r="A314" s="9">
        <v>309</v>
      </c>
      <c r="B314" s="12"/>
      <c r="C314" s="66"/>
      <c r="D314" s="14"/>
      <c r="E314" s="69" t="str">
        <f t="shared" si="8"/>
        <v/>
      </c>
      <c r="F314" s="12"/>
      <c r="G314" s="12"/>
      <c r="H314" s="21"/>
      <c r="I314" s="63"/>
      <c r="J314" s="22"/>
      <c r="K314" s="35"/>
      <c r="L314" s="32"/>
      <c r="M314" s="32"/>
      <c r="N314" s="36"/>
      <c r="O314" s="65" t="str">
        <f t="shared" si="9"/>
        <v/>
      </c>
      <c r="P314" s="21"/>
      <c r="Q314" s="116"/>
      <c r="R314" s="117"/>
      <c r="S314" s="118"/>
      <c r="V314" s="2"/>
      <c r="W314" s="2"/>
    </row>
    <row r="315" spans="1:23" ht="35.1" customHeight="1" x14ac:dyDescent="0.15">
      <c r="A315" s="9">
        <v>310</v>
      </c>
      <c r="B315" s="12"/>
      <c r="C315" s="66"/>
      <c r="D315" s="14"/>
      <c r="E315" s="69" t="str">
        <f t="shared" si="8"/>
        <v/>
      </c>
      <c r="F315" s="12"/>
      <c r="G315" s="12"/>
      <c r="H315" s="21"/>
      <c r="I315" s="63"/>
      <c r="J315" s="22"/>
      <c r="K315" s="35"/>
      <c r="L315" s="32"/>
      <c r="M315" s="32"/>
      <c r="N315" s="36"/>
      <c r="O315" s="65" t="str">
        <f t="shared" si="9"/>
        <v/>
      </c>
      <c r="P315" s="21"/>
      <c r="Q315" s="116"/>
      <c r="R315" s="117"/>
      <c r="S315" s="118"/>
      <c r="V315" s="2"/>
      <c r="W315" s="2"/>
    </row>
    <row r="316" spans="1:23" ht="35.1" customHeight="1" x14ac:dyDescent="0.15">
      <c r="A316" s="9">
        <v>311</v>
      </c>
      <c r="B316" s="12"/>
      <c r="C316" s="66"/>
      <c r="D316" s="14"/>
      <c r="E316" s="69" t="str">
        <f t="shared" si="8"/>
        <v/>
      </c>
      <c r="F316" s="12"/>
      <c r="G316" s="12"/>
      <c r="H316" s="21"/>
      <c r="I316" s="63"/>
      <c r="J316" s="22"/>
      <c r="K316" s="35"/>
      <c r="L316" s="32"/>
      <c r="M316" s="32"/>
      <c r="N316" s="36"/>
      <c r="O316" s="65" t="str">
        <f t="shared" si="9"/>
        <v/>
      </c>
      <c r="P316" s="21"/>
      <c r="Q316" s="116"/>
      <c r="R316" s="117"/>
      <c r="S316" s="118"/>
      <c r="V316" s="2"/>
      <c r="W316" s="2"/>
    </row>
    <row r="317" spans="1:23" ht="35.1" customHeight="1" x14ac:dyDescent="0.15">
      <c r="A317" s="9">
        <v>312</v>
      </c>
      <c r="B317" s="12"/>
      <c r="C317" s="66"/>
      <c r="D317" s="14"/>
      <c r="E317" s="69" t="str">
        <f t="shared" si="8"/>
        <v/>
      </c>
      <c r="F317" s="12"/>
      <c r="G317" s="12"/>
      <c r="H317" s="21"/>
      <c r="I317" s="63"/>
      <c r="J317" s="22"/>
      <c r="K317" s="35"/>
      <c r="L317" s="32"/>
      <c r="M317" s="32"/>
      <c r="N317" s="36"/>
      <c r="O317" s="65" t="str">
        <f t="shared" si="9"/>
        <v/>
      </c>
      <c r="P317" s="21"/>
      <c r="Q317" s="116"/>
      <c r="R317" s="117"/>
      <c r="S317" s="118"/>
      <c r="V317" s="2"/>
      <c r="W317" s="2"/>
    </row>
    <row r="318" spans="1:23" ht="35.1" customHeight="1" x14ac:dyDescent="0.15">
      <c r="A318" s="9">
        <v>313</v>
      </c>
      <c r="B318" s="12"/>
      <c r="C318" s="66"/>
      <c r="D318" s="14"/>
      <c r="E318" s="69" t="str">
        <f t="shared" si="8"/>
        <v/>
      </c>
      <c r="F318" s="12"/>
      <c r="G318" s="12"/>
      <c r="H318" s="21"/>
      <c r="I318" s="63"/>
      <c r="J318" s="22"/>
      <c r="K318" s="35"/>
      <c r="L318" s="32"/>
      <c r="M318" s="32"/>
      <c r="N318" s="36"/>
      <c r="O318" s="65" t="str">
        <f t="shared" si="9"/>
        <v/>
      </c>
      <c r="P318" s="21"/>
      <c r="Q318" s="116"/>
      <c r="R318" s="117"/>
      <c r="S318" s="118"/>
      <c r="V318" s="2"/>
      <c r="W318" s="2"/>
    </row>
    <row r="319" spans="1:23" ht="35.1" customHeight="1" x14ac:dyDescent="0.15">
      <c r="A319" s="9">
        <v>314</v>
      </c>
      <c r="B319" s="12"/>
      <c r="C319" s="66"/>
      <c r="D319" s="14"/>
      <c r="E319" s="69" t="str">
        <f t="shared" si="8"/>
        <v/>
      </c>
      <c r="F319" s="12"/>
      <c r="G319" s="12"/>
      <c r="H319" s="21"/>
      <c r="I319" s="63"/>
      <c r="J319" s="22"/>
      <c r="K319" s="35"/>
      <c r="L319" s="32"/>
      <c r="M319" s="32"/>
      <c r="N319" s="36"/>
      <c r="O319" s="65" t="str">
        <f t="shared" si="9"/>
        <v/>
      </c>
      <c r="P319" s="21"/>
      <c r="Q319" s="116"/>
      <c r="R319" s="117"/>
      <c r="S319" s="118"/>
      <c r="V319" s="2"/>
      <c r="W319" s="2"/>
    </row>
    <row r="320" spans="1:23" ht="35.1" customHeight="1" x14ac:dyDescent="0.15">
      <c r="A320" s="9">
        <v>315</v>
      </c>
      <c r="B320" s="12"/>
      <c r="C320" s="66"/>
      <c r="D320" s="14"/>
      <c r="E320" s="69" t="str">
        <f t="shared" si="8"/>
        <v/>
      </c>
      <c r="F320" s="12"/>
      <c r="G320" s="12"/>
      <c r="H320" s="21"/>
      <c r="I320" s="63"/>
      <c r="J320" s="22"/>
      <c r="K320" s="35"/>
      <c r="L320" s="32"/>
      <c r="M320" s="32"/>
      <c r="N320" s="36"/>
      <c r="O320" s="65" t="str">
        <f t="shared" si="9"/>
        <v/>
      </c>
      <c r="P320" s="21"/>
      <c r="Q320" s="116"/>
      <c r="R320" s="117"/>
      <c r="S320" s="118"/>
      <c r="V320" s="2"/>
      <c r="W320" s="2"/>
    </row>
    <row r="321" spans="1:23" ht="35.1" customHeight="1" x14ac:dyDescent="0.15">
      <c r="A321" s="9">
        <v>316</v>
      </c>
      <c r="B321" s="12"/>
      <c r="C321" s="66"/>
      <c r="D321" s="14"/>
      <c r="E321" s="69" t="str">
        <f t="shared" si="8"/>
        <v/>
      </c>
      <c r="F321" s="12"/>
      <c r="G321" s="12"/>
      <c r="H321" s="21"/>
      <c r="I321" s="63"/>
      <c r="J321" s="22"/>
      <c r="K321" s="35"/>
      <c r="L321" s="32"/>
      <c r="M321" s="32"/>
      <c r="N321" s="36"/>
      <c r="O321" s="65" t="str">
        <f t="shared" si="9"/>
        <v/>
      </c>
      <c r="P321" s="21"/>
      <c r="Q321" s="116"/>
      <c r="R321" s="117"/>
      <c r="S321" s="118"/>
      <c r="V321" s="2"/>
      <c r="W321" s="2"/>
    </row>
    <row r="322" spans="1:23" ht="35.1" customHeight="1" x14ac:dyDescent="0.15">
      <c r="A322" s="9">
        <v>317</v>
      </c>
      <c r="B322" s="12"/>
      <c r="C322" s="66"/>
      <c r="D322" s="14"/>
      <c r="E322" s="69" t="str">
        <f t="shared" si="8"/>
        <v/>
      </c>
      <c r="F322" s="12"/>
      <c r="G322" s="12"/>
      <c r="H322" s="21"/>
      <c r="I322" s="63"/>
      <c r="J322" s="22"/>
      <c r="K322" s="35"/>
      <c r="L322" s="32"/>
      <c r="M322" s="32"/>
      <c r="N322" s="36"/>
      <c r="O322" s="65" t="str">
        <f t="shared" si="9"/>
        <v/>
      </c>
      <c r="P322" s="21"/>
      <c r="Q322" s="116"/>
      <c r="R322" s="117"/>
      <c r="S322" s="118"/>
      <c r="V322" s="2"/>
      <c r="W322" s="2"/>
    </row>
    <row r="323" spans="1:23" ht="35.1" customHeight="1" x14ac:dyDescent="0.15">
      <c r="A323" s="9">
        <v>318</v>
      </c>
      <c r="B323" s="12"/>
      <c r="C323" s="66"/>
      <c r="D323" s="14"/>
      <c r="E323" s="69" t="str">
        <f t="shared" si="8"/>
        <v/>
      </c>
      <c r="F323" s="12"/>
      <c r="G323" s="12"/>
      <c r="H323" s="21"/>
      <c r="I323" s="63"/>
      <c r="J323" s="22"/>
      <c r="K323" s="35"/>
      <c r="L323" s="32"/>
      <c r="M323" s="32"/>
      <c r="N323" s="36"/>
      <c r="O323" s="65" t="str">
        <f t="shared" si="9"/>
        <v/>
      </c>
      <c r="P323" s="21"/>
      <c r="Q323" s="116"/>
      <c r="R323" s="117"/>
      <c r="S323" s="118"/>
      <c r="V323" s="2"/>
      <c r="W323" s="2"/>
    </row>
    <row r="324" spans="1:23" ht="35.1" customHeight="1" x14ac:dyDescent="0.15">
      <c r="A324" s="9">
        <v>319</v>
      </c>
      <c r="B324" s="12"/>
      <c r="C324" s="66"/>
      <c r="D324" s="14"/>
      <c r="E324" s="69" t="str">
        <f t="shared" si="8"/>
        <v/>
      </c>
      <c r="F324" s="12"/>
      <c r="G324" s="12"/>
      <c r="H324" s="21"/>
      <c r="I324" s="63"/>
      <c r="J324" s="22"/>
      <c r="K324" s="35"/>
      <c r="L324" s="32"/>
      <c r="M324" s="32"/>
      <c r="N324" s="36"/>
      <c r="O324" s="65" t="str">
        <f t="shared" si="9"/>
        <v/>
      </c>
      <c r="P324" s="21"/>
      <c r="Q324" s="116"/>
      <c r="R324" s="117"/>
      <c r="S324" s="118"/>
      <c r="V324" s="2"/>
      <c r="W324" s="2"/>
    </row>
    <row r="325" spans="1:23" ht="35.1" customHeight="1" x14ac:dyDescent="0.15">
      <c r="A325" s="9">
        <v>320</v>
      </c>
      <c r="B325" s="12"/>
      <c r="C325" s="66"/>
      <c r="D325" s="14"/>
      <c r="E325" s="69" t="str">
        <f t="shared" si="8"/>
        <v/>
      </c>
      <c r="F325" s="12"/>
      <c r="G325" s="12"/>
      <c r="H325" s="21"/>
      <c r="I325" s="63"/>
      <c r="J325" s="22"/>
      <c r="K325" s="35"/>
      <c r="L325" s="32"/>
      <c r="M325" s="32"/>
      <c r="N325" s="36"/>
      <c r="O325" s="65" t="str">
        <f t="shared" si="9"/>
        <v/>
      </c>
      <c r="P325" s="21"/>
      <c r="Q325" s="116"/>
      <c r="R325" s="117"/>
      <c r="S325" s="118"/>
      <c r="V325" s="2"/>
      <c r="W325" s="2"/>
    </row>
    <row r="326" spans="1:23" ht="35.1" customHeight="1" x14ac:dyDescent="0.15">
      <c r="A326" s="9">
        <v>321</v>
      </c>
      <c r="B326" s="12"/>
      <c r="C326" s="66"/>
      <c r="D326" s="14"/>
      <c r="E326" s="69" t="str">
        <f t="shared" si="8"/>
        <v/>
      </c>
      <c r="F326" s="12"/>
      <c r="G326" s="12"/>
      <c r="H326" s="21"/>
      <c r="I326" s="63"/>
      <c r="J326" s="22"/>
      <c r="K326" s="35"/>
      <c r="L326" s="32"/>
      <c r="M326" s="32"/>
      <c r="N326" s="36"/>
      <c r="O326" s="65" t="str">
        <f t="shared" si="9"/>
        <v/>
      </c>
      <c r="P326" s="21"/>
      <c r="Q326" s="116"/>
      <c r="R326" s="117"/>
      <c r="S326" s="118"/>
      <c r="V326" s="2"/>
      <c r="W326" s="2"/>
    </row>
    <row r="327" spans="1:23" ht="35.1" customHeight="1" x14ac:dyDescent="0.15">
      <c r="A327" s="9">
        <v>322</v>
      </c>
      <c r="B327" s="12"/>
      <c r="C327" s="66"/>
      <c r="D327" s="14"/>
      <c r="E327" s="69" t="str">
        <f t="shared" ref="E327:E390" si="10">IF(C327&lt;&gt;"", "在庫", "")</f>
        <v/>
      </c>
      <c r="F327" s="12"/>
      <c r="G327" s="12"/>
      <c r="H327" s="21"/>
      <c r="I327" s="63"/>
      <c r="J327" s="22"/>
      <c r="K327" s="35"/>
      <c r="L327" s="32"/>
      <c r="M327" s="32"/>
      <c r="N327" s="36"/>
      <c r="O327" s="65" t="str">
        <f t="shared" ref="O327:O390" si="11">IF(C327&lt;&gt;"", 1, "")</f>
        <v/>
      </c>
      <c r="P327" s="21"/>
      <c r="Q327" s="116"/>
      <c r="R327" s="117"/>
      <c r="S327" s="118"/>
      <c r="V327" s="2"/>
      <c r="W327" s="2"/>
    </row>
    <row r="328" spans="1:23" ht="35.1" customHeight="1" x14ac:dyDescent="0.15">
      <c r="A328" s="9">
        <v>323</v>
      </c>
      <c r="B328" s="12"/>
      <c r="C328" s="66"/>
      <c r="D328" s="14"/>
      <c r="E328" s="69" t="str">
        <f t="shared" si="10"/>
        <v/>
      </c>
      <c r="F328" s="12"/>
      <c r="G328" s="12"/>
      <c r="H328" s="21"/>
      <c r="I328" s="63"/>
      <c r="J328" s="22"/>
      <c r="K328" s="35"/>
      <c r="L328" s="32"/>
      <c r="M328" s="32"/>
      <c r="N328" s="36"/>
      <c r="O328" s="65" t="str">
        <f t="shared" si="11"/>
        <v/>
      </c>
      <c r="P328" s="21"/>
      <c r="Q328" s="116"/>
      <c r="R328" s="117"/>
      <c r="S328" s="118"/>
      <c r="V328" s="2"/>
      <c r="W328" s="2"/>
    </row>
    <row r="329" spans="1:23" ht="35.1" customHeight="1" x14ac:dyDescent="0.15">
      <c r="A329" s="9">
        <v>324</v>
      </c>
      <c r="B329" s="12"/>
      <c r="C329" s="66"/>
      <c r="D329" s="14"/>
      <c r="E329" s="69" t="str">
        <f t="shared" si="10"/>
        <v/>
      </c>
      <c r="F329" s="12"/>
      <c r="G329" s="12"/>
      <c r="H329" s="21"/>
      <c r="I329" s="63"/>
      <c r="J329" s="22"/>
      <c r="K329" s="35"/>
      <c r="L329" s="32"/>
      <c r="M329" s="32"/>
      <c r="N329" s="36"/>
      <c r="O329" s="65" t="str">
        <f t="shared" si="11"/>
        <v/>
      </c>
      <c r="P329" s="21"/>
      <c r="Q329" s="116"/>
      <c r="R329" s="117"/>
      <c r="S329" s="118"/>
      <c r="V329" s="2"/>
      <c r="W329" s="2"/>
    </row>
    <row r="330" spans="1:23" ht="35.1" customHeight="1" x14ac:dyDescent="0.15">
      <c r="A330" s="9">
        <v>325</v>
      </c>
      <c r="B330" s="12"/>
      <c r="C330" s="66"/>
      <c r="D330" s="14"/>
      <c r="E330" s="69" t="str">
        <f t="shared" si="10"/>
        <v/>
      </c>
      <c r="F330" s="12"/>
      <c r="G330" s="12"/>
      <c r="H330" s="21"/>
      <c r="I330" s="63"/>
      <c r="J330" s="22"/>
      <c r="K330" s="35"/>
      <c r="L330" s="32"/>
      <c r="M330" s="32"/>
      <c r="N330" s="36"/>
      <c r="O330" s="65" t="str">
        <f t="shared" si="11"/>
        <v/>
      </c>
      <c r="P330" s="21"/>
      <c r="Q330" s="116"/>
      <c r="R330" s="117"/>
      <c r="S330" s="118"/>
      <c r="V330" s="2"/>
      <c r="W330" s="2"/>
    </row>
    <row r="331" spans="1:23" ht="35.1" customHeight="1" x14ac:dyDescent="0.15">
      <c r="A331" s="9">
        <v>326</v>
      </c>
      <c r="B331" s="12"/>
      <c r="C331" s="66"/>
      <c r="D331" s="14"/>
      <c r="E331" s="69" t="str">
        <f t="shared" si="10"/>
        <v/>
      </c>
      <c r="F331" s="12"/>
      <c r="G331" s="12"/>
      <c r="H331" s="21"/>
      <c r="I331" s="63"/>
      <c r="J331" s="22"/>
      <c r="K331" s="35"/>
      <c r="L331" s="32"/>
      <c r="M331" s="32"/>
      <c r="N331" s="36"/>
      <c r="O331" s="65" t="str">
        <f t="shared" si="11"/>
        <v/>
      </c>
      <c r="P331" s="21"/>
      <c r="Q331" s="116"/>
      <c r="R331" s="117"/>
      <c r="S331" s="118"/>
      <c r="V331" s="2"/>
      <c r="W331" s="2"/>
    </row>
    <row r="332" spans="1:23" ht="35.1" customHeight="1" x14ac:dyDescent="0.15">
      <c r="A332" s="9">
        <v>327</v>
      </c>
      <c r="B332" s="12"/>
      <c r="C332" s="66"/>
      <c r="D332" s="14"/>
      <c r="E332" s="69" t="str">
        <f t="shared" si="10"/>
        <v/>
      </c>
      <c r="F332" s="12"/>
      <c r="G332" s="12"/>
      <c r="H332" s="21"/>
      <c r="I332" s="63"/>
      <c r="J332" s="22"/>
      <c r="K332" s="35"/>
      <c r="L332" s="32"/>
      <c r="M332" s="32"/>
      <c r="N332" s="36"/>
      <c r="O332" s="65" t="str">
        <f t="shared" si="11"/>
        <v/>
      </c>
      <c r="P332" s="21"/>
      <c r="Q332" s="116"/>
      <c r="R332" s="117"/>
      <c r="S332" s="118"/>
      <c r="V332" s="2"/>
      <c r="W332" s="2"/>
    </row>
    <row r="333" spans="1:23" ht="35.1" customHeight="1" x14ac:dyDescent="0.15">
      <c r="A333" s="9">
        <v>328</v>
      </c>
      <c r="B333" s="12"/>
      <c r="C333" s="66"/>
      <c r="D333" s="14"/>
      <c r="E333" s="69" t="str">
        <f t="shared" si="10"/>
        <v/>
      </c>
      <c r="F333" s="12"/>
      <c r="G333" s="12"/>
      <c r="H333" s="21"/>
      <c r="I333" s="63"/>
      <c r="J333" s="22"/>
      <c r="K333" s="35"/>
      <c r="L333" s="32"/>
      <c r="M333" s="32"/>
      <c r="N333" s="36"/>
      <c r="O333" s="65" t="str">
        <f t="shared" si="11"/>
        <v/>
      </c>
      <c r="P333" s="21"/>
      <c r="Q333" s="116"/>
      <c r="R333" s="117"/>
      <c r="S333" s="118"/>
      <c r="V333" s="2"/>
      <c r="W333" s="2"/>
    </row>
    <row r="334" spans="1:23" ht="35.1" customHeight="1" x14ac:dyDescent="0.15">
      <c r="A334" s="9">
        <v>329</v>
      </c>
      <c r="B334" s="12"/>
      <c r="C334" s="66"/>
      <c r="D334" s="14"/>
      <c r="E334" s="69" t="str">
        <f t="shared" si="10"/>
        <v/>
      </c>
      <c r="F334" s="12"/>
      <c r="G334" s="12"/>
      <c r="H334" s="21"/>
      <c r="I334" s="63"/>
      <c r="J334" s="22"/>
      <c r="K334" s="35"/>
      <c r="L334" s="32"/>
      <c r="M334" s="32"/>
      <c r="N334" s="36"/>
      <c r="O334" s="65" t="str">
        <f t="shared" si="11"/>
        <v/>
      </c>
      <c r="P334" s="21"/>
      <c r="Q334" s="116"/>
      <c r="R334" s="117"/>
      <c r="S334" s="118"/>
      <c r="V334" s="2"/>
      <c r="W334" s="2"/>
    </row>
    <row r="335" spans="1:23" ht="35.1" customHeight="1" x14ac:dyDescent="0.15">
      <c r="A335" s="9">
        <v>330</v>
      </c>
      <c r="B335" s="12"/>
      <c r="C335" s="66"/>
      <c r="D335" s="14"/>
      <c r="E335" s="69" t="str">
        <f t="shared" si="10"/>
        <v/>
      </c>
      <c r="F335" s="12"/>
      <c r="G335" s="12"/>
      <c r="H335" s="21"/>
      <c r="I335" s="63"/>
      <c r="J335" s="22"/>
      <c r="K335" s="35"/>
      <c r="L335" s="32"/>
      <c r="M335" s="32"/>
      <c r="N335" s="36"/>
      <c r="O335" s="65" t="str">
        <f t="shared" si="11"/>
        <v/>
      </c>
      <c r="P335" s="21"/>
      <c r="Q335" s="116"/>
      <c r="R335" s="117"/>
      <c r="S335" s="118"/>
      <c r="V335" s="2"/>
      <c r="W335" s="2"/>
    </row>
    <row r="336" spans="1:23" ht="35.1" customHeight="1" x14ac:dyDescent="0.15">
      <c r="A336" s="9">
        <v>331</v>
      </c>
      <c r="B336" s="12"/>
      <c r="C336" s="66"/>
      <c r="D336" s="14"/>
      <c r="E336" s="69" t="str">
        <f t="shared" si="10"/>
        <v/>
      </c>
      <c r="F336" s="12"/>
      <c r="G336" s="12"/>
      <c r="H336" s="21"/>
      <c r="I336" s="63"/>
      <c r="J336" s="22"/>
      <c r="K336" s="35"/>
      <c r="L336" s="32"/>
      <c r="M336" s="32"/>
      <c r="N336" s="36"/>
      <c r="O336" s="65" t="str">
        <f t="shared" si="11"/>
        <v/>
      </c>
      <c r="P336" s="21"/>
      <c r="Q336" s="116"/>
      <c r="R336" s="117"/>
      <c r="S336" s="118"/>
      <c r="V336" s="2"/>
      <c r="W336" s="2"/>
    </row>
    <row r="337" spans="1:23" ht="35.1" customHeight="1" x14ac:dyDescent="0.15">
      <c r="A337" s="9">
        <v>332</v>
      </c>
      <c r="B337" s="12"/>
      <c r="C337" s="66"/>
      <c r="D337" s="14"/>
      <c r="E337" s="69" t="str">
        <f t="shared" si="10"/>
        <v/>
      </c>
      <c r="F337" s="12"/>
      <c r="G337" s="12"/>
      <c r="H337" s="21"/>
      <c r="I337" s="63"/>
      <c r="J337" s="22"/>
      <c r="K337" s="35"/>
      <c r="L337" s="32"/>
      <c r="M337" s="32"/>
      <c r="N337" s="36"/>
      <c r="O337" s="65" t="str">
        <f t="shared" si="11"/>
        <v/>
      </c>
      <c r="P337" s="21"/>
      <c r="Q337" s="116"/>
      <c r="R337" s="117"/>
      <c r="S337" s="118"/>
      <c r="V337" s="2"/>
      <c r="W337" s="2"/>
    </row>
    <row r="338" spans="1:23" ht="35.1" customHeight="1" x14ac:dyDescent="0.15">
      <c r="A338" s="9">
        <v>333</v>
      </c>
      <c r="B338" s="12"/>
      <c r="C338" s="66"/>
      <c r="D338" s="14"/>
      <c r="E338" s="69" t="str">
        <f t="shared" si="10"/>
        <v/>
      </c>
      <c r="F338" s="12"/>
      <c r="G338" s="12"/>
      <c r="H338" s="21"/>
      <c r="I338" s="63"/>
      <c r="J338" s="22"/>
      <c r="K338" s="35"/>
      <c r="L338" s="32"/>
      <c r="M338" s="32"/>
      <c r="N338" s="36"/>
      <c r="O338" s="65" t="str">
        <f t="shared" si="11"/>
        <v/>
      </c>
      <c r="P338" s="21"/>
      <c r="Q338" s="116"/>
      <c r="R338" s="117"/>
      <c r="S338" s="118"/>
      <c r="V338" s="2"/>
      <c r="W338" s="2"/>
    </row>
    <row r="339" spans="1:23" ht="35.1" customHeight="1" x14ac:dyDescent="0.15">
      <c r="A339" s="9">
        <v>334</v>
      </c>
      <c r="B339" s="12"/>
      <c r="C339" s="66"/>
      <c r="D339" s="14"/>
      <c r="E339" s="69" t="str">
        <f t="shared" si="10"/>
        <v/>
      </c>
      <c r="F339" s="12"/>
      <c r="G339" s="12"/>
      <c r="H339" s="21"/>
      <c r="I339" s="63"/>
      <c r="J339" s="22"/>
      <c r="K339" s="35"/>
      <c r="L339" s="32"/>
      <c r="M339" s="32"/>
      <c r="N339" s="36"/>
      <c r="O339" s="65" t="str">
        <f t="shared" si="11"/>
        <v/>
      </c>
      <c r="P339" s="21"/>
      <c r="Q339" s="116"/>
      <c r="R339" s="117"/>
      <c r="S339" s="118"/>
      <c r="V339" s="2"/>
      <c r="W339" s="2"/>
    </row>
    <row r="340" spans="1:23" ht="35.1" customHeight="1" x14ac:dyDescent="0.15">
      <c r="A340" s="9">
        <v>335</v>
      </c>
      <c r="B340" s="12"/>
      <c r="C340" s="66"/>
      <c r="D340" s="14"/>
      <c r="E340" s="69" t="str">
        <f t="shared" si="10"/>
        <v/>
      </c>
      <c r="F340" s="12"/>
      <c r="G340" s="12"/>
      <c r="H340" s="21"/>
      <c r="I340" s="63"/>
      <c r="J340" s="22"/>
      <c r="K340" s="35"/>
      <c r="L340" s="32"/>
      <c r="M340" s="32"/>
      <c r="N340" s="36"/>
      <c r="O340" s="65" t="str">
        <f t="shared" si="11"/>
        <v/>
      </c>
      <c r="P340" s="21"/>
      <c r="Q340" s="116"/>
      <c r="R340" s="117"/>
      <c r="S340" s="118"/>
      <c r="V340" s="2"/>
      <c r="W340" s="2"/>
    </row>
    <row r="341" spans="1:23" ht="35.1" customHeight="1" x14ac:dyDescent="0.15">
      <c r="A341" s="9">
        <v>336</v>
      </c>
      <c r="B341" s="12"/>
      <c r="C341" s="66"/>
      <c r="D341" s="14"/>
      <c r="E341" s="69" t="str">
        <f t="shared" si="10"/>
        <v/>
      </c>
      <c r="F341" s="12"/>
      <c r="G341" s="12"/>
      <c r="H341" s="21"/>
      <c r="I341" s="63"/>
      <c r="J341" s="22"/>
      <c r="K341" s="35"/>
      <c r="L341" s="32"/>
      <c r="M341" s="32"/>
      <c r="N341" s="36"/>
      <c r="O341" s="65" t="str">
        <f t="shared" si="11"/>
        <v/>
      </c>
      <c r="P341" s="21"/>
      <c r="Q341" s="116"/>
      <c r="R341" s="117"/>
      <c r="S341" s="118"/>
      <c r="V341" s="2"/>
      <c r="W341" s="2"/>
    </row>
    <row r="342" spans="1:23" ht="35.1" customHeight="1" x14ac:dyDescent="0.15">
      <c r="A342" s="9">
        <v>337</v>
      </c>
      <c r="B342" s="12"/>
      <c r="C342" s="66"/>
      <c r="D342" s="14"/>
      <c r="E342" s="69" t="str">
        <f t="shared" si="10"/>
        <v/>
      </c>
      <c r="F342" s="12"/>
      <c r="G342" s="12"/>
      <c r="H342" s="21"/>
      <c r="I342" s="63"/>
      <c r="J342" s="22"/>
      <c r="K342" s="35"/>
      <c r="L342" s="32"/>
      <c r="M342" s="32"/>
      <c r="N342" s="36"/>
      <c r="O342" s="65" t="str">
        <f t="shared" si="11"/>
        <v/>
      </c>
      <c r="P342" s="21"/>
      <c r="Q342" s="116"/>
      <c r="R342" s="117"/>
      <c r="S342" s="118"/>
      <c r="V342" s="2"/>
      <c r="W342" s="2"/>
    </row>
    <row r="343" spans="1:23" ht="35.1" customHeight="1" x14ac:dyDescent="0.15">
      <c r="A343" s="9">
        <v>338</v>
      </c>
      <c r="B343" s="12"/>
      <c r="C343" s="66"/>
      <c r="D343" s="14"/>
      <c r="E343" s="69" t="str">
        <f t="shared" si="10"/>
        <v/>
      </c>
      <c r="F343" s="12"/>
      <c r="G343" s="12"/>
      <c r="H343" s="21"/>
      <c r="I343" s="63"/>
      <c r="J343" s="22"/>
      <c r="K343" s="35"/>
      <c r="L343" s="32"/>
      <c r="M343" s="32"/>
      <c r="N343" s="36"/>
      <c r="O343" s="65" t="str">
        <f t="shared" si="11"/>
        <v/>
      </c>
      <c r="P343" s="21"/>
      <c r="Q343" s="116"/>
      <c r="R343" s="117"/>
      <c r="S343" s="118"/>
      <c r="V343" s="2"/>
      <c r="W343" s="2"/>
    </row>
    <row r="344" spans="1:23" ht="35.1" customHeight="1" x14ac:dyDescent="0.15">
      <c r="A344" s="9">
        <v>339</v>
      </c>
      <c r="B344" s="12"/>
      <c r="C344" s="66"/>
      <c r="D344" s="14"/>
      <c r="E344" s="69" t="str">
        <f t="shared" si="10"/>
        <v/>
      </c>
      <c r="F344" s="12"/>
      <c r="G344" s="12"/>
      <c r="H344" s="21"/>
      <c r="I344" s="63"/>
      <c r="J344" s="22"/>
      <c r="K344" s="35"/>
      <c r="L344" s="32"/>
      <c r="M344" s="32"/>
      <c r="N344" s="36"/>
      <c r="O344" s="65" t="str">
        <f t="shared" si="11"/>
        <v/>
      </c>
      <c r="P344" s="21"/>
      <c r="Q344" s="116"/>
      <c r="R344" s="117"/>
      <c r="S344" s="118"/>
      <c r="V344" s="2"/>
      <c r="W344" s="2"/>
    </row>
    <row r="345" spans="1:23" ht="35.1" customHeight="1" x14ac:dyDescent="0.15">
      <c r="A345" s="9">
        <v>340</v>
      </c>
      <c r="B345" s="12"/>
      <c r="C345" s="66"/>
      <c r="D345" s="14"/>
      <c r="E345" s="69" t="str">
        <f t="shared" si="10"/>
        <v/>
      </c>
      <c r="F345" s="12"/>
      <c r="G345" s="12"/>
      <c r="H345" s="21"/>
      <c r="I345" s="63"/>
      <c r="J345" s="22"/>
      <c r="K345" s="35"/>
      <c r="L345" s="32"/>
      <c r="M345" s="32"/>
      <c r="N345" s="36"/>
      <c r="O345" s="65" t="str">
        <f t="shared" si="11"/>
        <v/>
      </c>
      <c r="P345" s="21"/>
      <c r="Q345" s="116"/>
      <c r="R345" s="117"/>
      <c r="S345" s="118"/>
      <c r="V345" s="2"/>
      <c r="W345" s="2"/>
    </row>
    <row r="346" spans="1:23" ht="35.1" customHeight="1" x14ac:dyDescent="0.15">
      <c r="A346" s="9">
        <v>341</v>
      </c>
      <c r="B346" s="12"/>
      <c r="C346" s="66"/>
      <c r="D346" s="14"/>
      <c r="E346" s="69" t="str">
        <f t="shared" si="10"/>
        <v/>
      </c>
      <c r="F346" s="12"/>
      <c r="G346" s="12"/>
      <c r="H346" s="21"/>
      <c r="I346" s="63"/>
      <c r="J346" s="22"/>
      <c r="K346" s="35"/>
      <c r="L346" s="32"/>
      <c r="M346" s="32"/>
      <c r="N346" s="36"/>
      <c r="O346" s="65" t="str">
        <f t="shared" si="11"/>
        <v/>
      </c>
      <c r="P346" s="21"/>
      <c r="Q346" s="116"/>
      <c r="R346" s="117"/>
      <c r="S346" s="118"/>
      <c r="V346" s="2"/>
      <c r="W346" s="2"/>
    </row>
    <row r="347" spans="1:23" ht="35.1" customHeight="1" x14ac:dyDescent="0.15">
      <c r="A347" s="9">
        <v>342</v>
      </c>
      <c r="B347" s="12"/>
      <c r="C347" s="66"/>
      <c r="D347" s="14"/>
      <c r="E347" s="69" t="str">
        <f t="shared" si="10"/>
        <v/>
      </c>
      <c r="F347" s="12"/>
      <c r="G347" s="12"/>
      <c r="H347" s="21"/>
      <c r="I347" s="63"/>
      <c r="J347" s="22"/>
      <c r="K347" s="35"/>
      <c r="L347" s="32"/>
      <c r="M347" s="32"/>
      <c r="N347" s="36"/>
      <c r="O347" s="65" t="str">
        <f t="shared" si="11"/>
        <v/>
      </c>
      <c r="P347" s="21"/>
      <c r="Q347" s="116"/>
      <c r="R347" s="117"/>
      <c r="S347" s="118"/>
      <c r="V347" s="2"/>
      <c r="W347" s="2"/>
    </row>
    <row r="348" spans="1:23" ht="35.1" customHeight="1" x14ac:dyDescent="0.15">
      <c r="A348" s="9">
        <v>343</v>
      </c>
      <c r="B348" s="12"/>
      <c r="C348" s="66"/>
      <c r="D348" s="14"/>
      <c r="E348" s="69" t="str">
        <f t="shared" si="10"/>
        <v/>
      </c>
      <c r="F348" s="12"/>
      <c r="G348" s="12"/>
      <c r="H348" s="21"/>
      <c r="I348" s="63"/>
      <c r="J348" s="22"/>
      <c r="K348" s="35"/>
      <c r="L348" s="32"/>
      <c r="M348" s="32"/>
      <c r="N348" s="36"/>
      <c r="O348" s="65" t="str">
        <f t="shared" si="11"/>
        <v/>
      </c>
      <c r="P348" s="21"/>
      <c r="Q348" s="116"/>
      <c r="R348" s="117"/>
      <c r="S348" s="118"/>
      <c r="V348" s="2"/>
      <c r="W348" s="2"/>
    </row>
    <row r="349" spans="1:23" ht="35.1" customHeight="1" x14ac:dyDescent="0.15">
      <c r="A349" s="9">
        <v>344</v>
      </c>
      <c r="B349" s="12"/>
      <c r="C349" s="66"/>
      <c r="D349" s="14"/>
      <c r="E349" s="69" t="str">
        <f t="shared" si="10"/>
        <v/>
      </c>
      <c r="F349" s="12"/>
      <c r="G349" s="12"/>
      <c r="H349" s="21"/>
      <c r="I349" s="63"/>
      <c r="J349" s="22"/>
      <c r="K349" s="35"/>
      <c r="L349" s="32"/>
      <c r="M349" s="32"/>
      <c r="N349" s="36"/>
      <c r="O349" s="65" t="str">
        <f t="shared" si="11"/>
        <v/>
      </c>
      <c r="P349" s="21"/>
      <c r="Q349" s="116"/>
      <c r="R349" s="117"/>
      <c r="S349" s="118"/>
      <c r="V349" s="2"/>
      <c r="W349" s="2"/>
    </row>
    <row r="350" spans="1:23" ht="35.1" customHeight="1" x14ac:dyDescent="0.15">
      <c r="A350" s="9">
        <v>345</v>
      </c>
      <c r="B350" s="12"/>
      <c r="C350" s="66"/>
      <c r="D350" s="14"/>
      <c r="E350" s="69" t="str">
        <f t="shared" si="10"/>
        <v/>
      </c>
      <c r="F350" s="12"/>
      <c r="G350" s="12"/>
      <c r="H350" s="21"/>
      <c r="I350" s="63"/>
      <c r="J350" s="22"/>
      <c r="K350" s="35"/>
      <c r="L350" s="32"/>
      <c r="M350" s="32"/>
      <c r="N350" s="36"/>
      <c r="O350" s="65" t="str">
        <f t="shared" si="11"/>
        <v/>
      </c>
      <c r="P350" s="21"/>
      <c r="Q350" s="116"/>
      <c r="R350" s="117"/>
      <c r="S350" s="118"/>
      <c r="V350" s="2"/>
      <c r="W350" s="2"/>
    </row>
    <row r="351" spans="1:23" ht="35.1" customHeight="1" x14ac:dyDescent="0.15">
      <c r="A351" s="9">
        <v>346</v>
      </c>
      <c r="B351" s="12"/>
      <c r="C351" s="66"/>
      <c r="D351" s="14"/>
      <c r="E351" s="69" t="str">
        <f t="shared" si="10"/>
        <v/>
      </c>
      <c r="F351" s="12"/>
      <c r="G351" s="12"/>
      <c r="H351" s="21"/>
      <c r="I351" s="63"/>
      <c r="J351" s="22"/>
      <c r="K351" s="35"/>
      <c r="L351" s="32"/>
      <c r="M351" s="32"/>
      <c r="N351" s="36"/>
      <c r="O351" s="65" t="str">
        <f t="shared" si="11"/>
        <v/>
      </c>
      <c r="P351" s="21"/>
      <c r="Q351" s="116"/>
      <c r="R351" s="117"/>
      <c r="S351" s="118"/>
      <c r="V351" s="2"/>
      <c r="W351" s="2"/>
    </row>
    <row r="352" spans="1:23" ht="35.1" customHeight="1" x14ac:dyDescent="0.15">
      <c r="A352" s="9">
        <v>347</v>
      </c>
      <c r="B352" s="12"/>
      <c r="C352" s="66"/>
      <c r="D352" s="14"/>
      <c r="E352" s="69" t="str">
        <f t="shared" si="10"/>
        <v/>
      </c>
      <c r="F352" s="12"/>
      <c r="G352" s="12"/>
      <c r="H352" s="21"/>
      <c r="I352" s="63"/>
      <c r="J352" s="22"/>
      <c r="K352" s="35"/>
      <c r="L352" s="32"/>
      <c r="M352" s="32"/>
      <c r="N352" s="36"/>
      <c r="O352" s="65" t="str">
        <f t="shared" si="11"/>
        <v/>
      </c>
      <c r="P352" s="21"/>
      <c r="Q352" s="116"/>
      <c r="R352" s="117"/>
      <c r="S352" s="118"/>
      <c r="V352" s="2"/>
      <c r="W352" s="2"/>
    </row>
    <row r="353" spans="1:23" ht="35.1" customHeight="1" x14ac:dyDescent="0.15">
      <c r="A353" s="9">
        <v>348</v>
      </c>
      <c r="B353" s="12"/>
      <c r="C353" s="66"/>
      <c r="D353" s="14"/>
      <c r="E353" s="69" t="str">
        <f t="shared" si="10"/>
        <v/>
      </c>
      <c r="F353" s="12"/>
      <c r="G353" s="12"/>
      <c r="H353" s="21"/>
      <c r="I353" s="63"/>
      <c r="J353" s="22"/>
      <c r="K353" s="35"/>
      <c r="L353" s="32"/>
      <c r="M353" s="32"/>
      <c r="N353" s="36"/>
      <c r="O353" s="65" t="str">
        <f t="shared" si="11"/>
        <v/>
      </c>
      <c r="P353" s="21"/>
      <c r="Q353" s="116"/>
      <c r="R353" s="117"/>
      <c r="S353" s="118"/>
      <c r="V353" s="2"/>
      <c r="W353" s="2"/>
    </row>
    <row r="354" spans="1:23" ht="35.1" customHeight="1" x14ac:dyDescent="0.15">
      <c r="A354" s="9">
        <v>349</v>
      </c>
      <c r="B354" s="12"/>
      <c r="C354" s="66"/>
      <c r="D354" s="14"/>
      <c r="E354" s="69" t="str">
        <f t="shared" si="10"/>
        <v/>
      </c>
      <c r="F354" s="12"/>
      <c r="G354" s="12"/>
      <c r="H354" s="21"/>
      <c r="I354" s="63"/>
      <c r="J354" s="22"/>
      <c r="K354" s="35"/>
      <c r="L354" s="32"/>
      <c r="M354" s="32"/>
      <c r="N354" s="36"/>
      <c r="O354" s="65" t="str">
        <f t="shared" si="11"/>
        <v/>
      </c>
      <c r="P354" s="21"/>
      <c r="Q354" s="116"/>
      <c r="R354" s="117"/>
      <c r="S354" s="118"/>
      <c r="V354" s="2"/>
      <c r="W354" s="2"/>
    </row>
    <row r="355" spans="1:23" ht="35.1" customHeight="1" x14ac:dyDescent="0.15">
      <c r="A355" s="9">
        <v>350</v>
      </c>
      <c r="B355" s="12"/>
      <c r="C355" s="66"/>
      <c r="D355" s="14"/>
      <c r="E355" s="69" t="str">
        <f t="shared" si="10"/>
        <v/>
      </c>
      <c r="F355" s="12"/>
      <c r="G355" s="12"/>
      <c r="H355" s="21"/>
      <c r="I355" s="63"/>
      <c r="J355" s="22"/>
      <c r="K355" s="35"/>
      <c r="L355" s="32"/>
      <c r="M355" s="32"/>
      <c r="N355" s="36"/>
      <c r="O355" s="65" t="str">
        <f t="shared" si="11"/>
        <v/>
      </c>
      <c r="P355" s="21"/>
      <c r="Q355" s="116"/>
      <c r="R355" s="117"/>
      <c r="S355" s="118"/>
      <c r="V355" s="2"/>
      <c r="W355" s="2"/>
    </row>
    <row r="356" spans="1:23" ht="35.1" customHeight="1" x14ac:dyDescent="0.15">
      <c r="A356" s="9">
        <v>351</v>
      </c>
      <c r="B356" s="12"/>
      <c r="C356" s="66"/>
      <c r="D356" s="14"/>
      <c r="E356" s="69" t="str">
        <f t="shared" si="10"/>
        <v/>
      </c>
      <c r="F356" s="12"/>
      <c r="G356" s="12"/>
      <c r="H356" s="21"/>
      <c r="I356" s="63"/>
      <c r="J356" s="22"/>
      <c r="K356" s="35"/>
      <c r="L356" s="32"/>
      <c r="M356" s="32"/>
      <c r="N356" s="36"/>
      <c r="O356" s="65" t="str">
        <f t="shared" si="11"/>
        <v/>
      </c>
      <c r="P356" s="21"/>
      <c r="Q356" s="116"/>
      <c r="R356" s="117"/>
      <c r="S356" s="118"/>
      <c r="V356" s="2"/>
      <c r="W356" s="2"/>
    </row>
    <row r="357" spans="1:23" ht="35.1" customHeight="1" x14ac:dyDescent="0.15">
      <c r="A357" s="9">
        <v>352</v>
      </c>
      <c r="B357" s="12"/>
      <c r="C357" s="66"/>
      <c r="D357" s="14"/>
      <c r="E357" s="69" t="str">
        <f t="shared" si="10"/>
        <v/>
      </c>
      <c r="F357" s="12"/>
      <c r="G357" s="12"/>
      <c r="H357" s="21"/>
      <c r="I357" s="63"/>
      <c r="J357" s="22"/>
      <c r="K357" s="35"/>
      <c r="L357" s="32"/>
      <c r="M357" s="32"/>
      <c r="N357" s="36"/>
      <c r="O357" s="65" t="str">
        <f t="shared" si="11"/>
        <v/>
      </c>
      <c r="P357" s="21"/>
      <c r="Q357" s="116"/>
      <c r="R357" s="117"/>
      <c r="S357" s="118"/>
      <c r="V357" s="2"/>
      <c r="W357" s="2"/>
    </row>
    <row r="358" spans="1:23" ht="35.1" customHeight="1" x14ac:dyDescent="0.15">
      <c r="A358" s="9">
        <v>353</v>
      </c>
      <c r="B358" s="12"/>
      <c r="C358" s="66"/>
      <c r="D358" s="14"/>
      <c r="E358" s="69" t="str">
        <f t="shared" si="10"/>
        <v/>
      </c>
      <c r="F358" s="12"/>
      <c r="G358" s="12"/>
      <c r="H358" s="21"/>
      <c r="I358" s="63"/>
      <c r="J358" s="22"/>
      <c r="K358" s="35"/>
      <c r="L358" s="32"/>
      <c r="M358" s="32"/>
      <c r="N358" s="36"/>
      <c r="O358" s="65" t="str">
        <f t="shared" si="11"/>
        <v/>
      </c>
      <c r="P358" s="21"/>
      <c r="Q358" s="116"/>
      <c r="R358" s="117"/>
      <c r="S358" s="118"/>
      <c r="V358" s="2"/>
      <c r="W358" s="2"/>
    </row>
    <row r="359" spans="1:23" ht="35.1" customHeight="1" x14ac:dyDescent="0.15">
      <c r="A359" s="9">
        <v>354</v>
      </c>
      <c r="B359" s="12"/>
      <c r="C359" s="66"/>
      <c r="D359" s="14"/>
      <c r="E359" s="69" t="str">
        <f t="shared" si="10"/>
        <v/>
      </c>
      <c r="F359" s="12"/>
      <c r="G359" s="12"/>
      <c r="H359" s="21"/>
      <c r="I359" s="63"/>
      <c r="J359" s="22"/>
      <c r="K359" s="35"/>
      <c r="L359" s="32"/>
      <c r="M359" s="32"/>
      <c r="N359" s="36"/>
      <c r="O359" s="65" t="str">
        <f t="shared" si="11"/>
        <v/>
      </c>
      <c r="P359" s="21"/>
      <c r="Q359" s="116"/>
      <c r="R359" s="117"/>
      <c r="S359" s="118"/>
      <c r="V359" s="2"/>
      <c r="W359" s="2"/>
    </row>
    <row r="360" spans="1:23" ht="35.1" customHeight="1" x14ac:dyDescent="0.15">
      <c r="A360" s="9">
        <v>355</v>
      </c>
      <c r="B360" s="12"/>
      <c r="C360" s="66"/>
      <c r="D360" s="14"/>
      <c r="E360" s="69" t="str">
        <f t="shared" si="10"/>
        <v/>
      </c>
      <c r="F360" s="12"/>
      <c r="G360" s="12"/>
      <c r="H360" s="21"/>
      <c r="I360" s="63"/>
      <c r="J360" s="22"/>
      <c r="K360" s="35"/>
      <c r="L360" s="32"/>
      <c r="M360" s="32"/>
      <c r="N360" s="36"/>
      <c r="O360" s="65" t="str">
        <f t="shared" si="11"/>
        <v/>
      </c>
      <c r="P360" s="21"/>
      <c r="Q360" s="116"/>
      <c r="R360" s="117"/>
      <c r="S360" s="118"/>
      <c r="V360" s="2"/>
      <c r="W360" s="2"/>
    </row>
    <row r="361" spans="1:23" ht="35.1" customHeight="1" x14ac:dyDescent="0.15">
      <c r="A361" s="9">
        <v>356</v>
      </c>
      <c r="B361" s="12"/>
      <c r="C361" s="66"/>
      <c r="D361" s="14"/>
      <c r="E361" s="69" t="str">
        <f t="shared" si="10"/>
        <v/>
      </c>
      <c r="F361" s="12"/>
      <c r="G361" s="12"/>
      <c r="H361" s="21"/>
      <c r="I361" s="63"/>
      <c r="J361" s="22"/>
      <c r="K361" s="35"/>
      <c r="L361" s="32"/>
      <c r="M361" s="32"/>
      <c r="N361" s="36"/>
      <c r="O361" s="65" t="str">
        <f t="shared" si="11"/>
        <v/>
      </c>
      <c r="P361" s="21"/>
      <c r="Q361" s="116"/>
      <c r="R361" s="117"/>
      <c r="S361" s="118"/>
      <c r="V361" s="2"/>
      <c r="W361" s="2"/>
    </row>
    <row r="362" spans="1:23" ht="35.1" customHeight="1" x14ac:dyDescent="0.15">
      <c r="A362" s="9">
        <v>357</v>
      </c>
      <c r="B362" s="12"/>
      <c r="C362" s="66"/>
      <c r="D362" s="14"/>
      <c r="E362" s="69" t="str">
        <f t="shared" si="10"/>
        <v/>
      </c>
      <c r="F362" s="12"/>
      <c r="G362" s="12"/>
      <c r="H362" s="21"/>
      <c r="I362" s="63"/>
      <c r="J362" s="22"/>
      <c r="K362" s="35"/>
      <c r="L362" s="32"/>
      <c r="M362" s="32"/>
      <c r="N362" s="36"/>
      <c r="O362" s="65" t="str">
        <f t="shared" si="11"/>
        <v/>
      </c>
      <c r="P362" s="21"/>
      <c r="Q362" s="116"/>
      <c r="R362" s="117"/>
      <c r="S362" s="118"/>
      <c r="V362" s="2"/>
      <c r="W362" s="2"/>
    </row>
    <row r="363" spans="1:23" ht="35.1" customHeight="1" x14ac:dyDescent="0.15">
      <c r="A363" s="9">
        <v>358</v>
      </c>
      <c r="B363" s="12"/>
      <c r="C363" s="66"/>
      <c r="D363" s="14"/>
      <c r="E363" s="69" t="str">
        <f t="shared" si="10"/>
        <v/>
      </c>
      <c r="F363" s="12"/>
      <c r="G363" s="12"/>
      <c r="H363" s="21"/>
      <c r="I363" s="63"/>
      <c r="J363" s="22"/>
      <c r="K363" s="35"/>
      <c r="L363" s="32"/>
      <c r="M363" s="32"/>
      <c r="N363" s="36"/>
      <c r="O363" s="65" t="str">
        <f t="shared" si="11"/>
        <v/>
      </c>
      <c r="P363" s="21"/>
      <c r="Q363" s="116"/>
      <c r="R363" s="117"/>
      <c r="S363" s="118"/>
      <c r="V363" s="2"/>
      <c r="W363" s="2"/>
    </row>
    <row r="364" spans="1:23" ht="35.1" customHeight="1" x14ac:dyDescent="0.15">
      <c r="A364" s="9">
        <v>359</v>
      </c>
      <c r="B364" s="12"/>
      <c r="C364" s="66"/>
      <c r="D364" s="14"/>
      <c r="E364" s="69" t="str">
        <f t="shared" si="10"/>
        <v/>
      </c>
      <c r="F364" s="12"/>
      <c r="G364" s="12"/>
      <c r="H364" s="21"/>
      <c r="I364" s="63"/>
      <c r="J364" s="22"/>
      <c r="K364" s="35"/>
      <c r="L364" s="32"/>
      <c r="M364" s="32"/>
      <c r="N364" s="36"/>
      <c r="O364" s="65" t="str">
        <f t="shared" si="11"/>
        <v/>
      </c>
      <c r="P364" s="21"/>
      <c r="Q364" s="116"/>
      <c r="R364" s="117"/>
      <c r="S364" s="118"/>
      <c r="V364" s="2"/>
      <c r="W364" s="2"/>
    </row>
    <row r="365" spans="1:23" ht="35.1" customHeight="1" x14ac:dyDescent="0.15">
      <c r="A365" s="9">
        <v>360</v>
      </c>
      <c r="B365" s="12"/>
      <c r="C365" s="66"/>
      <c r="D365" s="14"/>
      <c r="E365" s="69" t="str">
        <f t="shared" si="10"/>
        <v/>
      </c>
      <c r="F365" s="12"/>
      <c r="G365" s="12"/>
      <c r="H365" s="21"/>
      <c r="I365" s="63"/>
      <c r="J365" s="22"/>
      <c r="K365" s="35"/>
      <c r="L365" s="32"/>
      <c r="M365" s="32"/>
      <c r="N365" s="36"/>
      <c r="O365" s="65" t="str">
        <f t="shared" si="11"/>
        <v/>
      </c>
      <c r="P365" s="21"/>
      <c r="Q365" s="116"/>
      <c r="R365" s="117"/>
      <c r="S365" s="118"/>
      <c r="V365" s="2"/>
      <c r="W365" s="2"/>
    </row>
    <row r="366" spans="1:23" ht="35.1" customHeight="1" x14ac:dyDescent="0.15">
      <c r="A366" s="9">
        <v>361</v>
      </c>
      <c r="B366" s="12"/>
      <c r="C366" s="66"/>
      <c r="D366" s="14"/>
      <c r="E366" s="69" t="str">
        <f t="shared" si="10"/>
        <v/>
      </c>
      <c r="F366" s="12"/>
      <c r="G366" s="12"/>
      <c r="H366" s="21"/>
      <c r="I366" s="63"/>
      <c r="J366" s="22"/>
      <c r="K366" s="35"/>
      <c r="L366" s="32"/>
      <c r="M366" s="32"/>
      <c r="N366" s="36"/>
      <c r="O366" s="65" t="str">
        <f t="shared" si="11"/>
        <v/>
      </c>
      <c r="P366" s="21"/>
      <c r="Q366" s="116"/>
      <c r="R366" s="117"/>
      <c r="S366" s="118"/>
      <c r="V366" s="2"/>
      <c r="W366" s="2"/>
    </row>
    <row r="367" spans="1:23" ht="35.1" customHeight="1" x14ac:dyDescent="0.15">
      <c r="A367" s="9">
        <v>362</v>
      </c>
      <c r="B367" s="12"/>
      <c r="C367" s="66"/>
      <c r="D367" s="14"/>
      <c r="E367" s="69" t="str">
        <f t="shared" si="10"/>
        <v/>
      </c>
      <c r="F367" s="12"/>
      <c r="G367" s="12"/>
      <c r="H367" s="21"/>
      <c r="I367" s="63"/>
      <c r="J367" s="22"/>
      <c r="K367" s="35"/>
      <c r="L367" s="32"/>
      <c r="M367" s="32"/>
      <c r="N367" s="36"/>
      <c r="O367" s="65" t="str">
        <f t="shared" si="11"/>
        <v/>
      </c>
      <c r="P367" s="21"/>
      <c r="Q367" s="116"/>
      <c r="R367" s="117"/>
      <c r="S367" s="118"/>
      <c r="V367" s="2"/>
      <c r="W367" s="2"/>
    </row>
    <row r="368" spans="1:23" ht="35.1" customHeight="1" x14ac:dyDescent="0.15">
      <c r="A368" s="9">
        <v>363</v>
      </c>
      <c r="B368" s="12"/>
      <c r="C368" s="66"/>
      <c r="D368" s="14"/>
      <c r="E368" s="69" t="str">
        <f t="shared" si="10"/>
        <v/>
      </c>
      <c r="F368" s="12"/>
      <c r="G368" s="12"/>
      <c r="H368" s="21"/>
      <c r="I368" s="63"/>
      <c r="J368" s="22"/>
      <c r="K368" s="35"/>
      <c r="L368" s="32"/>
      <c r="M368" s="32"/>
      <c r="N368" s="36"/>
      <c r="O368" s="65" t="str">
        <f t="shared" si="11"/>
        <v/>
      </c>
      <c r="P368" s="21"/>
      <c r="Q368" s="116"/>
      <c r="R368" s="117"/>
      <c r="S368" s="118"/>
      <c r="V368" s="2"/>
      <c r="W368" s="2"/>
    </row>
    <row r="369" spans="1:23" ht="35.1" customHeight="1" x14ac:dyDescent="0.15">
      <c r="A369" s="9">
        <v>364</v>
      </c>
      <c r="B369" s="12"/>
      <c r="C369" s="66"/>
      <c r="D369" s="14"/>
      <c r="E369" s="69" t="str">
        <f t="shared" si="10"/>
        <v/>
      </c>
      <c r="F369" s="12"/>
      <c r="G369" s="12"/>
      <c r="H369" s="21"/>
      <c r="I369" s="63"/>
      <c r="J369" s="22"/>
      <c r="K369" s="35"/>
      <c r="L369" s="32"/>
      <c r="M369" s="32"/>
      <c r="N369" s="36"/>
      <c r="O369" s="65" t="str">
        <f t="shared" si="11"/>
        <v/>
      </c>
      <c r="P369" s="21"/>
      <c r="Q369" s="116"/>
      <c r="R369" s="117"/>
      <c r="S369" s="118"/>
      <c r="V369" s="2"/>
      <c r="W369" s="2"/>
    </row>
    <row r="370" spans="1:23" ht="35.1" customHeight="1" x14ac:dyDescent="0.15">
      <c r="A370" s="9">
        <v>365</v>
      </c>
      <c r="B370" s="12"/>
      <c r="C370" s="66"/>
      <c r="D370" s="14"/>
      <c r="E370" s="69" t="str">
        <f t="shared" si="10"/>
        <v/>
      </c>
      <c r="F370" s="12"/>
      <c r="G370" s="12"/>
      <c r="H370" s="21"/>
      <c r="I370" s="63"/>
      <c r="J370" s="22"/>
      <c r="K370" s="35"/>
      <c r="L370" s="32"/>
      <c r="M370" s="32"/>
      <c r="N370" s="36"/>
      <c r="O370" s="65" t="str">
        <f t="shared" si="11"/>
        <v/>
      </c>
      <c r="P370" s="21"/>
      <c r="Q370" s="116"/>
      <c r="R370" s="117"/>
      <c r="S370" s="118"/>
      <c r="V370" s="2"/>
      <c r="W370" s="2"/>
    </row>
    <row r="371" spans="1:23" ht="35.1" customHeight="1" x14ac:dyDescent="0.15">
      <c r="A371" s="9">
        <v>366</v>
      </c>
      <c r="B371" s="12"/>
      <c r="C371" s="66"/>
      <c r="D371" s="14"/>
      <c r="E371" s="69" t="str">
        <f t="shared" si="10"/>
        <v/>
      </c>
      <c r="F371" s="12"/>
      <c r="G371" s="12"/>
      <c r="H371" s="21"/>
      <c r="I371" s="63"/>
      <c r="J371" s="22"/>
      <c r="K371" s="35"/>
      <c r="L371" s="32"/>
      <c r="M371" s="32"/>
      <c r="N371" s="36"/>
      <c r="O371" s="65" t="str">
        <f t="shared" si="11"/>
        <v/>
      </c>
      <c r="P371" s="21"/>
      <c r="Q371" s="116"/>
      <c r="R371" s="117"/>
      <c r="S371" s="118"/>
      <c r="V371" s="2"/>
      <c r="W371" s="2"/>
    </row>
    <row r="372" spans="1:23" ht="35.1" customHeight="1" x14ac:dyDescent="0.15">
      <c r="A372" s="9">
        <v>367</v>
      </c>
      <c r="B372" s="12"/>
      <c r="C372" s="66"/>
      <c r="D372" s="14"/>
      <c r="E372" s="69" t="str">
        <f t="shared" si="10"/>
        <v/>
      </c>
      <c r="F372" s="12"/>
      <c r="G372" s="12"/>
      <c r="H372" s="21"/>
      <c r="I372" s="63"/>
      <c r="J372" s="22"/>
      <c r="K372" s="35"/>
      <c r="L372" s="32"/>
      <c r="M372" s="32"/>
      <c r="N372" s="36"/>
      <c r="O372" s="65" t="str">
        <f t="shared" si="11"/>
        <v/>
      </c>
      <c r="P372" s="21"/>
      <c r="Q372" s="116"/>
      <c r="R372" s="117"/>
      <c r="S372" s="118"/>
      <c r="V372" s="2"/>
      <c r="W372" s="2"/>
    </row>
    <row r="373" spans="1:23" ht="35.1" customHeight="1" x14ac:dyDescent="0.15">
      <c r="A373" s="9">
        <v>368</v>
      </c>
      <c r="B373" s="12"/>
      <c r="C373" s="66"/>
      <c r="D373" s="14"/>
      <c r="E373" s="69" t="str">
        <f t="shared" si="10"/>
        <v/>
      </c>
      <c r="F373" s="12"/>
      <c r="G373" s="12"/>
      <c r="H373" s="21"/>
      <c r="I373" s="63"/>
      <c r="J373" s="22"/>
      <c r="K373" s="35"/>
      <c r="L373" s="32"/>
      <c r="M373" s="32"/>
      <c r="N373" s="36"/>
      <c r="O373" s="65" t="str">
        <f t="shared" si="11"/>
        <v/>
      </c>
      <c r="P373" s="21"/>
      <c r="Q373" s="116"/>
      <c r="R373" s="117"/>
      <c r="S373" s="118"/>
      <c r="V373" s="2"/>
      <c r="W373" s="2"/>
    </row>
    <row r="374" spans="1:23" ht="35.1" customHeight="1" x14ac:dyDescent="0.15">
      <c r="A374" s="9">
        <v>369</v>
      </c>
      <c r="B374" s="12"/>
      <c r="C374" s="66"/>
      <c r="D374" s="14"/>
      <c r="E374" s="69" t="str">
        <f t="shared" si="10"/>
        <v/>
      </c>
      <c r="F374" s="12"/>
      <c r="G374" s="12"/>
      <c r="H374" s="21"/>
      <c r="I374" s="63"/>
      <c r="J374" s="22"/>
      <c r="K374" s="35"/>
      <c r="L374" s="32"/>
      <c r="M374" s="32"/>
      <c r="N374" s="36"/>
      <c r="O374" s="65" t="str">
        <f t="shared" si="11"/>
        <v/>
      </c>
      <c r="P374" s="21"/>
      <c r="Q374" s="116"/>
      <c r="R374" s="117"/>
      <c r="S374" s="118"/>
      <c r="V374" s="2"/>
      <c r="W374" s="2"/>
    </row>
    <row r="375" spans="1:23" ht="35.1" customHeight="1" x14ac:dyDescent="0.15">
      <c r="A375" s="9">
        <v>370</v>
      </c>
      <c r="B375" s="12"/>
      <c r="C375" s="66"/>
      <c r="D375" s="14"/>
      <c r="E375" s="69" t="str">
        <f t="shared" si="10"/>
        <v/>
      </c>
      <c r="F375" s="12"/>
      <c r="G375" s="12"/>
      <c r="H375" s="21"/>
      <c r="I375" s="63"/>
      <c r="J375" s="22"/>
      <c r="K375" s="35"/>
      <c r="L375" s="32"/>
      <c r="M375" s="32"/>
      <c r="N375" s="36"/>
      <c r="O375" s="65" t="str">
        <f t="shared" si="11"/>
        <v/>
      </c>
      <c r="P375" s="21"/>
      <c r="Q375" s="116"/>
      <c r="R375" s="117"/>
      <c r="S375" s="118"/>
      <c r="V375" s="2"/>
      <c r="W375" s="2"/>
    </row>
    <row r="376" spans="1:23" ht="35.1" customHeight="1" x14ac:dyDescent="0.15">
      <c r="A376" s="9">
        <v>371</v>
      </c>
      <c r="B376" s="12"/>
      <c r="C376" s="66"/>
      <c r="D376" s="14"/>
      <c r="E376" s="69" t="str">
        <f t="shared" si="10"/>
        <v/>
      </c>
      <c r="F376" s="12"/>
      <c r="G376" s="12"/>
      <c r="H376" s="21"/>
      <c r="I376" s="63"/>
      <c r="J376" s="22"/>
      <c r="K376" s="35"/>
      <c r="L376" s="32"/>
      <c r="M376" s="32"/>
      <c r="N376" s="36"/>
      <c r="O376" s="65" t="str">
        <f t="shared" si="11"/>
        <v/>
      </c>
      <c r="P376" s="21"/>
      <c r="Q376" s="116"/>
      <c r="R376" s="117"/>
      <c r="S376" s="118"/>
      <c r="V376" s="2"/>
      <c r="W376" s="2"/>
    </row>
    <row r="377" spans="1:23" ht="35.1" customHeight="1" x14ac:dyDescent="0.15">
      <c r="A377" s="9">
        <v>372</v>
      </c>
      <c r="B377" s="12"/>
      <c r="C377" s="66"/>
      <c r="D377" s="14"/>
      <c r="E377" s="69" t="str">
        <f t="shared" si="10"/>
        <v/>
      </c>
      <c r="F377" s="12"/>
      <c r="G377" s="12"/>
      <c r="H377" s="21"/>
      <c r="I377" s="63"/>
      <c r="J377" s="22"/>
      <c r="K377" s="35"/>
      <c r="L377" s="32"/>
      <c r="M377" s="32"/>
      <c r="N377" s="36"/>
      <c r="O377" s="65" t="str">
        <f t="shared" si="11"/>
        <v/>
      </c>
      <c r="P377" s="21"/>
      <c r="Q377" s="116"/>
      <c r="R377" s="117"/>
      <c r="S377" s="118"/>
      <c r="V377" s="2"/>
      <c r="W377" s="2"/>
    </row>
    <row r="378" spans="1:23" ht="35.1" customHeight="1" x14ac:dyDescent="0.15">
      <c r="A378" s="9">
        <v>373</v>
      </c>
      <c r="B378" s="12"/>
      <c r="C378" s="66"/>
      <c r="D378" s="14"/>
      <c r="E378" s="69" t="str">
        <f t="shared" si="10"/>
        <v/>
      </c>
      <c r="F378" s="12"/>
      <c r="G378" s="12"/>
      <c r="H378" s="21"/>
      <c r="I378" s="63"/>
      <c r="J378" s="22"/>
      <c r="K378" s="35"/>
      <c r="L378" s="32"/>
      <c r="M378" s="32"/>
      <c r="N378" s="36"/>
      <c r="O378" s="65" t="str">
        <f t="shared" si="11"/>
        <v/>
      </c>
      <c r="P378" s="21"/>
      <c r="Q378" s="116"/>
      <c r="R378" s="117"/>
      <c r="S378" s="118"/>
      <c r="V378" s="2"/>
      <c r="W378" s="2"/>
    </row>
    <row r="379" spans="1:23" ht="35.1" customHeight="1" x14ac:dyDescent="0.15">
      <c r="A379" s="9">
        <v>374</v>
      </c>
      <c r="B379" s="12"/>
      <c r="C379" s="66"/>
      <c r="D379" s="14"/>
      <c r="E379" s="69" t="str">
        <f t="shared" si="10"/>
        <v/>
      </c>
      <c r="F379" s="12"/>
      <c r="G379" s="12"/>
      <c r="H379" s="21"/>
      <c r="I379" s="63"/>
      <c r="J379" s="22"/>
      <c r="K379" s="35"/>
      <c r="L379" s="32"/>
      <c r="M379" s="32"/>
      <c r="N379" s="36"/>
      <c r="O379" s="65" t="str">
        <f t="shared" si="11"/>
        <v/>
      </c>
      <c r="P379" s="21"/>
      <c r="Q379" s="116"/>
      <c r="R379" s="117"/>
      <c r="S379" s="118"/>
      <c r="V379" s="2"/>
      <c r="W379" s="2"/>
    </row>
    <row r="380" spans="1:23" ht="35.1" customHeight="1" x14ac:dyDescent="0.15">
      <c r="A380" s="9">
        <v>375</v>
      </c>
      <c r="B380" s="12"/>
      <c r="C380" s="66"/>
      <c r="D380" s="14"/>
      <c r="E380" s="69" t="str">
        <f t="shared" si="10"/>
        <v/>
      </c>
      <c r="F380" s="12"/>
      <c r="G380" s="12"/>
      <c r="H380" s="21"/>
      <c r="I380" s="63"/>
      <c r="J380" s="22"/>
      <c r="K380" s="35"/>
      <c r="L380" s="32"/>
      <c r="M380" s="32"/>
      <c r="N380" s="36"/>
      <c r="O380" s="65" t="str">
        <f t="shared" si="11"/>
        <v/>
      </c>
      <c r="P380" s="21"/>
      <c r="Q380" s="116"/>
      <c r="R380" s="117"/>
      <c r="S380" s="118"/>
      <c r="V380" s="2"/>
      <c r="W380" s="2"/>
    </row>
    <row r="381" spans="1:23" ht="35.1" customHeight="1" x14ac:dyDescent="0.15">
      <c r="A381" s="9">
        <v>376</v>
      </c>
      <c r="B381" s="12"/>
      <c r="C381" s="66"/>
      <c r="D381" s="14"/>
      <c r="E381" s="69" t="str">
        <f t="shared" si="10"/>
        <v/>
      </c>
      <c r="F381" s="12"/>
      <c r="G381" s="12"/>
      <c r="H381" s="21"/>
      <c r="I381" s="63"/>
      <c r="J381" s="22"/>
      <c r="K381" s="35"/>
      <c r="L381" s="32"/>
      <c r="M381" s="32"/>
      <c r="N381" s="36"/>
      <c r="O381" s="65" t="str">
        <f t="shared" si="11"/>
        <v/>
      </c>
      <c r="P381" s="21"/>
      <c r="Q381" s="116"/>
      <c r="R381" s="117"/>
      <c r="S381" s="118"/>
      <c r="V381" s="2"/>
      <c r="W381" s="2"/>
    </row>
    <row r="382" spans="1:23" ht="35.1" customHeight="1" x14ac:dyDescent="0.15">
      <c r="A382" s="9">
        <v>377</v>
      </c>
      <c r="B382" s="12"/>
      <c r="C382" s="66"/>
      <c r="D382" s="14"/>
      <c r="E382" s="69" t="str">
        <f t="shared" si="10"/>
        <v/>
      </c>
      <c r="F382" s="12"/>
      <c r="G382" s="12"/>
      <c r="H382" s="21"/>
      <c r="I382" s="63"/>
      <c r="J382" s="22"/>
      <c r="K382" s="35"/>
      <c r="L382" s="32"/>
      <c r="M382" s="32"/>
      <c r="N382" s="36"/>
      <c r="O382" s="65" t="str">
        <f t="shared" si="11"/>
        <v/>
      </c>
      <c r="P382" s="21"/>
      <c r="Q382" s="116"/>
      <c r="R382" s="117"/>
      <c r="S382" s="118"/>
      <c r="V382" s="2"/>
      <c r="W382" s="2"/>
    </row>
    <row r="383" spans="1:23" ht="35.1" customHeight="1" x14ac:dyDescent="0.15">
      <c r="A383" s="9">
        <v>378</v>
      </c>
      <c r="B383" s="12"/>
      <c r="C383" s="66"/>
      <c r="D383" s="14"/>
      <c r="E383" s="69" t="str">
        <f t="shared" si="10"/>
        <v/>
      </c>
      <c r="F383" s="12"/>
      <c r="G383" s="12"/>
      <c r="H383" s="21"/>
      <c r="I383" s="63"/>
      <c r="J383" s="22"/>
      <c r="K383" s="35"/>
      <c r="L383" s="32"/>
      <c r="M383" s="32"/>
      <c r="N383" s="36"/>
      <c r="O383" s="65" t="str">
        <f t="shared" si="11"/>
        <v/>
      </c>
      <c r="P383" s="21"/>
      <c r="Q383" s="116"/>
      <c r="R383" s="117"/>
      <c r="S383" s="118"/>
      <c r="V383" s="2"/>
      <c r="W383" s="2"/>
    </row>
    <row r="384" spans="1:23" ht="35.1" customHeight="1" x14ac:dyDescent="0.15">
      <c r="A384" s="9">
        <v>379</v>
      </c>
      <c r="B384" s="12"/>
      <c r="C384" s="66"/>
      <c r="D384" s="14"/>
      <c r="E384" s="69" t="str">
        <f t="shared" si="10"/>
        <v/>
      </c>
      <c r="F384" s="12"/>
      <c r="G384" s="12"/>
      <c r="H384" s="21"/>
      <c r="I384" s="63"/>
      <c r="J384" s="22"/>
      <c r="K384" s="35"/>
      <c r="L384" s="32"/>
      <c r="M384" s="32"/>
      <c r="N384" s="36"/>
      <c r="O384" s="65" t="str">
        <f t="shared" si="11"/>
        <v/>
      </c>
      <c r="P384" s="21"/>
      <c r="Q384" s="116"/>
      <c r="R384" s="117"/>
      <c r="S384" s="118"/>
      <c r="V384" s="2"/>
      <c r="W384" s="2"/>
    </row>
    <row r="385" spans="1:23" ht="35.1" customHeight="1" x14ac:dyDescent="0.15">
      <c r="A385" s="9">
        <v>380</v>
      </c>
      <c r="B385" s="12"/>
      <c r="C385" s="66"/>
      <c r="D385" s="14"/>
      <c r="E385" s="69" t="str">
        <f t="shared" si="10"/>
        <v/>
      </c>
      <c r="F385" s="12"/>
      <c r="G385" s="12"/>
      <c r="H385" s="21"/>
      <c r="I385" s="63"/>
      <c r="J385" s="22"/>
      <c r="K385" s="35"/>
      <c r="L385" s="32"/>
      <c r="M385" s="32"/>
      <c r="N385" s="36"/>
      <c r="O385" s="65" t="str">
        <f t="shared" si="11"/>
        <v/>
      </c>
      <c r="P385" s="21"/>
      <c r="Q385" s="116"/>
      <c r="R385" s="117"/>
      <c r="S385" s="118"/>
      <c r="V385" s="2"/>
      <c r="W385" s="2"/>
    </row>
    <row r="386" spans="1:23" ht="35.1" customHeight="1" x14ac:dyDescent="0.15">
      <c r="A386" s="9">
        <v>381</v>
      </c>
      <c r="B386" s="12"/>
      <c r="C386" s="66"/>
      <c r="D386" s="14"/>
      <c r="E386" s="69" t="str">
        <f t="shared" si="10"/>
        <v/>
      </c>
      <c r="F386" s="12"/>
      <c r="G386" s="12"/>
      <c r="H386" s="21"/>
      <c r="I386" s="63"/>
      <c r="J386" s="22"/>
      <c r="K386" s="35"/>
      <c r="L386" s="32"/>
      <c r="M386" s="32"/>
      <c r="N386" s="36"/>
      <c r="O386" s="65" t="str">
        <f t="shared" si="11"/>
        <v/>
      </c>
      <c r="P386" s="21"/>
      <c r="Q386" s="116"/>
      <c r="R386" s="117"/>
      <c r="S386" s="118"/>
      <c r="V386" s="2"/>
      <c r="W386" s="2"/>
    </row>
    <row r="387" spans="1:23" ht="35.1" customHeight="1" x14ac:dyDescent="0.15">
      <c r="A387" s="9">
        <v>382</v>
      </c>
      <c r="B387" s="12"/>
      <c r="C387" s="66"/>
      <c r="D387" s="14"/>
      <c r="E387" s="69" t="str">
        <f t="shared" si="10"/>
        <v/>
      </c>
      <c r="F387" s="12"/>
      <c r="G387" s="12"/>
      <c r="H387" s="21"/>
      <c r="I387" s="63"/>
      <c r="J387" s="22"/>
      <c r="K387" s="35"/>
      <c r="L387" s="32"/>
      <c r="M387" s="32"/>
      <c r="N387" s="36"/>
      <c r="O387" s="65" t="str">
        <f t="shared" si="11"/>
        <v/>
      </c>
      <c r="P387" s="21"/>
      <c r="Q387" s="116"/>
      <c r="R387" s="117"/>
      <c r="S387" s="118"/>
      <c r="V387" s="2"/>
      <c r="W387" s="2"/>
    </row>
    <row r="388" spans="1:23" ht="35.1" customHeight="1" x14ac:dyDescent="0.15">
      <c r="A388" s="9">
        <v>383</v>
      </c>
      <c r="B388" s="12"/>
      <c r="C388" s="66"/>
      <c r="D388" s="14"/>
      <c r="E388" s="69" t="str">
        <f t="shared" si="10"/>
        <v/>
      </c>
      <c r="F388" s="12"/>
      <c r="G388" s="12"/>
      <c r="H388" s="21"/>
      <c r="I388" s="63"/>
      <c r="J388" s="22"/>
      <c r="K388" s="35"/>
      <c r="L388" s="32"/>
      <c r="M388" s="32"/>
      <c r="N388" s="36"/>
      <c r="O388" s="65" t="str">
        <f t="shared" si="11"/>
        <v/>
      </c>
      <c r="P388" s="21"/>
      <c r="Q388" s="116"/>
      <c r="R388" s="117"/>
      <c r="S388" s="118"/>
      <c r="V388" s="2"/>
      <c r="W388" s="2"/>
    </row>
    <row r="389" spans="1:23" ht="35.1" customHeight="1" x14ac:dyDescent="0.15">
      <c r="A389" s="9">
        <v>384</v>
      </c>
      <c r="B389" s="12"/>
      <c r="C389" s="66"/>
      <c r="D389" s="14"/>
      <c r="E389" s="69" t="str">
        <f t="shared" si="10"/>
        <v/>
      </c>
      <c r="F389" s="12"/>
      <c r="G389" s="12"/>
      <c r="H389" s="21"/>
      <c r="I389" s="63"/>
      <c r="J389" s="22"/>
      <c r="K389" s="35"/>
      <c r="L389" s="32"/>
      <c r="M389" s="32"/>
      <c r="N389" s="36"/>
      <c r="O389" s="65" t="str">
        <f t="shared" si="11"/>
        <v/>
      </c>
      <c r="P389" s="21"/>
      <c r="Q389" s="116"/>
      <c r="R389" s="117"/>
      <c r="S389" s="118"/>
      <c r="V389" s="2"/>
      <c r="W389" s="2"/>
    </row>
    <row r="390" spans="1:23" ht="35.1" customHeight="1" x14ac:dyDescent="0.15">
      <c r="A390" s="9">
        <v>385</v>
      </c>
      <c r="B390" s="12"/>
      <c r="C390" s="66"/>
      <c r="D390" s="14"/>
      <c r="E390" s="69" t="str">
        <f t="shared" si="10"/>
        <v/>
      </c>
      <c r="F390" s="12"/>
      <c r="G390" s="12"/>
      <c r="H390" s="21"/>
      <c r="I390" s="63"/>
      <c r="J390" s="22"/>
      <c r="K390" s="35"/>
      <c r="L390" s="32"/>
      <c r="M390" s="32"/>
      <c r="N390" s="36"/>
      <c r="O390" s="65" t="str">
        <f t="shared" si="11"/>
        <v/>
      </c>
      <c r="P390" s="21"/>
      <c r="Q390" s="116"/>
      <c r="R390" s="117"/>
      <c r="S390" s="118"/>
      <c r="V390" s="2"/>
      <c r="W390" s="2"/>
    </row>
    <row r="391" spans="1:23" ht="35.1" customHeight="1" x14ac:dyDescent="0.15">
      <c r="A391" s="9">
        <v>386</v>
      </c>
      <c r="B391" s="12"/>
      <c r="C391" s="66"/>
      <c r="D391" s="14"/>
      <c r="E391" s="69" t="str">
        <f t="shared" ref="E391:E405" si="12">IF(C391&lt;&gt;"", "在庫", "")</f>
        <v/>
      </c>
      <c r="F391" s="12"/>
      <c r="G391" s="12"/>
      <c r="H391" s="21"/>
      <c r="I391" s="63"/>
      <c r="J391" s="22"/>
      <c r="K391" s="35"/>
      <c r="L391" s="32"/>
      <c r="M391" s="32"/>
      <c r="N391" s="36"/>
      <c r="O391" s="65" t="str">
        <f t="shared" ref="O391:O405" si="13">IF(C391&lt;&gt;"", 1, "")</f>
        <v/>
      </c>
      <c r="P391" s="21"/>
      <c r="Q391" s="116"/>
      <c r="R391" s="117"/>
      <c r="S391" s="118"/>
      <c r="V391" s="2"/>
      <c r="W391" s="2"/>
    </row>
    <row r="392" spans="1:23" ht="35.1" customHeight="1" x14ac:dyDescent="0.15">
      <c r="A392" s="9">
        <v>387</v>
      </c>
      <c r="B392" s="12"/>
      <c r="C392" s="66"/>
      <c r="D392" s="14"/>
      <c r="E392" s="69" t="str">
        <f t="shared" si="12"/>
        <v/>
      </c>
      <c r="F392" s="12"/>
      <c r="G392" s="12"/>
      <c r="H392" s="21"/>
      <c r="I392" s="63"/>
      <c r="J392" s="22"/>
      <c r="K392" s="35"/>
      <c r="L392" s="32"/>
      <c r="M392" s="32"/>
      <c r="N392" s="36"/>
      <c r="O392" s="65" t="str">
        <f t="shared" si="13"/>
        <v/>
      </c>
      <c r="P392" s="21"/>
      <c r="Q392" s="116"/>
      <c r="R392" s="117"/>
      <c r="S392" s="118"/>
      <c r="V392" s="2"/>
      <c r="W392" s="2"/>
    </row>
    <row r="393" spans="1:23" ht="35.1" customHeight="1" x14ac:dyDescent="0.15">
      <c r="A393" s="9">
        <v>388</v>
      </c>
      <c r="B393" s="12"/>
      <c r="C393" s="66"/>
      <c r="D393" s="14"/>
      <c r="E393" s="69" t="str">
        <f t="shared" si="12"/>
        <v/>
      </c>
      <c r="F393" s="12"/>
      <c r="G393" s="12"/>
      <c r="H393" s="21"/>
      <c r="I393" s="63"/>
      <c r="J393" s="22"/>
      <c r="K393" s="35"/>
      <c r="L393" s="32"/>
      <c r="M393" s="32"/>
      <c r="N393" s="36"/>
      <c r="O393" s="65" t="str">
        <f t="shared" si="13"/>
        <v/>
      </c>
      <c r="P393" s="21"/>
      <c r="Q393" s="116"/>
      <c r="R393" s="117"/>
      <c r="S393" s="118"/>
      <c r="V393" s="2"/>
      <c r="W393" s="2"/>
    </row>
    <row r="394" spans="1:23" ht="35.1" customHeight="1" x14ac:dyDescent="0.15">
      <c r="A394" s="9">
        <v>389</v>
      </c>
      <c r="B394" s="12"/>
      <c r="C394" s="66"/>
      <c r="D394" s="14"/>
      <c r="E394" s="69" t="str">
        <f t="shared" si="12"/>
        <v/>
      </c>
      <c r="F394" s="12"/>
      <c r="G394" s="12"/>
      <c r="H394" s="21"/>
      <c r="I394" s="63"/>
      <c r="J394" s="22"/>
      <c r="K394" s="35"/>
      <c r="L394" s="32"/>
      <c r="M394" s="32"/>
      <c r="N394" s="36"/>
      <c r="O394" s="65" t="str">
        <f t="shared" si="13"/>
        <v/>
      </c>
      <c r="P394" s="21"/>
      <c r="Q394" s="116"/>
      <c r="R394" s="117"/>
      <c r="S394" s="118"/>
      <c r="V394" s="2"/>
      <c r="W394" s="2"/>
    </row>
    <row r="395" spans="1:23" ht="35.1" customHeight="1" x14ac:dyDescent="0.15">
      <c r="A395" s="9">
        <v>390</v>
      </c>
      <c r="B395" s="12"/>
      <c r="C395" s="66"/>
      <c r="D395" s="14"/>
      <c r="E395" s="69" t="str">
        <f t="shared" si="12"/>
        <v/>
      </c>
      <c r="F395" s="12"/>
      <c r="G395" s="12"/>
      <c r="H395" s="21"/>
      <c r="I395" s="63"/>
      <c r="J395" s="22"/>
      <c r="K395" s="35"/>
      <c r="L395" s="32"/>
      <c r="M395" s="32"/>
      <c r="N395" s="36"/>
      <c r="O395" s="65" t="str">
        <f t="shared" si="13"/>
        <v/>
      </c>
      <c r="P395" s="21"/>
      <c r="Q395" s="116"/>
      <c r="R395" s="117"/>
      <c r="S395" s="118"/>
      <c r="V395" s="2"/>
      <c r="W395" s="2"/>
    </row>
    <row r="396" spans="1:23" ht="35.1" customHeight="1" x14ac:dyDescent="0.15">
      <c r="A396" s="9">
        <v>391</v>
      </c>
      <c r="B396" s="12"/>
      <c r="C396" s="66"/>
      <c r="D396" s="14"/>
      <c r="E396" s="69" t="str">
        <f t="shared" si="12"/>
        <v/>
      </c>
      <c r="F396" s="12"/>
      <c r="G396" s="12"/>
      <c r="H396" s="21"/>
      <c r="I396" s="63"/>
      <c r="J396" s="22"/>
      <c r="K396" s="35"/>
      <c r="L396" s="32"/>
      <c r="M396" s="32"/>
      <c r="N396" s="36"/>
      <c r="O396" s="65" t="str">
        <f t="shared" si="13"/>
        <v/>
      </c>
      <c r="P396" s="21"/>
      <c r="Q396" s="116"/>
      <c r="R396" s="117"/>
      <c r="S396" s="118"/>
      <c r="V396" s="2"/>
      <c r="W396" s="2"/>
    </row>
    <row r="397" spans="1:23" ht="35.1" customHeight="1" x14ac:dyDescent="0.15">
      <c r="A397" s="9">
        <v>392</v>
      </c>
      <c r="B397" s="12"/>
      <c r="C397" s="66"/>
      <c r="D397" s="14"/>
      <c r="E397" s="69" t="str">
        <f t="shared" si="12"/>
        <v/>
      </c>
      <c r="F397" s="12"/>
      <c r="G397" s="12"/>
      <c r="H397" s="21"/>
      <c r="I397" s="63"/>
      <c r="J397" s="22"/>
      <c r="K397" s="35"/>
      <c r="L397" s="32"/>
      <c r="M397" s="32"/>
      <c r="N397" s="36"/>
      <c r="O397" s="65" t="str">
        <f t="shared" si="13"/>
        <v/>
      </c>
      <c r="P397" s="21"/>
      <c r="Q397" s="116"/>
      <c r="R397" s="117"/>
      <c r="S397" s="118"/>
      <c r="V397" s="2"/>
      <c r="W397" s="2"/>
    </row>
    <row r="398" spans="1:23" ht="35.1" customHeight="1" x14ac:dyDescent="0.15">
      <c r="A398" s="9">
        <v>393</v>
      </c>
      <c r="B398" s="12"/>
      <c r="C398" s="66"/>
      <c r="D398" s="14"/>
      <c r="E398" s="69" t="str">
        <f t="shared" si="12"/>
        <v/>
      </c>
      <c r="F398" s="12"/>
      <c r="G398" s="12"/>
      <c r="H398" s="21"/>
      <c r="I398" s="63"/>
      <c r="J398" s="22"/>
      <c r="K398" s="35"/>
      <c r="L398" s="32"/>
      <c r="M398" s="32"/>
      <c r="N398" s="36"/>
      <c r="O398" s="65" t="str">
        <f t="shared" si="13"/>
        <v/>
      </c>
      <c r="P398" s="21"/>
      <c r="Q398" s="116"/>
      <c r="R398" s="117"/>
      <c r="S398" s="118"/>
      <c r="V398" s="2"/>
      <c r="W398" s="2"/>
    </row>
    <row r="399" spans="1:23" ht="35.1" customHeight="1" x14ac:dyDescent="0.15">
      <c r="A399" s="9">
        <v>394</v>
      </c>
      <c r="B399" s="12"/>
      <c r="C399" s="66"/>
      <c r="D399" s="14"/>
      <c r="E399" s="69" t="str">
        <f t="shared" si="12"/>
        <v/>
      </c>
      <c r="F399" s="12"/>
      <c r="G399" s="12"/>
      <c r="H399" s="21"/>
      <c r="I399" s="63"/>
      <c r="J399" s="22"/>
      <c r="K399" s="35"/>
      <c r="L399" s="32"/>
      <c r="M399" s="32"/>
      <c r="N399" s="36"/>
      <c r="O399" s="65" t="str">
        <f t="shared" si="13"/>
        <v/>
      </c>
      <c r="P399" s="21"/>
      <c r="Q399" s="116"/>
      <c r="R399" s="117"/>
      <c r="S399" s="118"/>
      <c r="V399" s="2"/>
      <c r="W399" s="2"/>
    </row>
    <row r="400" spans="1:23" ht="35.1" customHeight="1" x14ac:dyDescent="0.15">
      <c r="A400" s="9">
        <v>395</v>
      </c>
      <c r="B400" s="12"/>
      <c r="C400" s="66"/>
      <c r="D400" s="14"/>
      <c r="E400" s="69" t="str">
        <f t="shared" si="12"/>
        <v/>
      </c>
      <c r="F400" s="12"/>
      <c r="G400" s="12"/>
      <c r="H400" s="21"/>
      <c r="I400" s="63"/>
      <c r="J400" s="22"/>
      <c r="K400" s="35"/>
      <c r="L400" s="32"/>
      <c r="M400" s="32"/>
      <c r="N400" s="36"/>
      <c r="O400" s="65" t="str">
        <f t="shared" si="13"/>
        <v/>
      </c>
      <c r="P400" s="21"/>
      <c r="Q400" s="116"/>
      <c r="R400" s="117"/>
      <c r="S400" s="118"/>
      <c r="V400" s="2"/>
      <c r="W400" s="2"/>
    </row>
    <row r="401" spans="1:23" ht="35.1" customHeight="1" x14ac:dyDescent="0.15">
      <c r="A401" s="9">
        <v>396</v>
      </c>
      <c r="B401" s="12"/>
      <c r="C401" s="66"/>
      <c r="D401" s="14"/>
      <c r="E401" s="69" t="str">
        <f t="shared" si="12"/>
        <v/>
      </c>
      <c r="F401" s="14"/>
      <c r="G401" s="12"/>
      <c r="H401" s="21"/>
      <c r="I401" s="63"/>
      <c r="J401" s="22"/>
      <c r="K401" s="35"/>
      <c r="L401" s="32"/>
      <c r="M401" s="32"/>
      <c r="N401" s="36"/>
      <c r="O401" s="65" t="str">
        <f t="shared" si="13"/>
        <v/>
      </c>
      <c r="P401" s="21"/>
      <c r="Q401" s="116"/>
      <c r="R401" s="117"/>
      <c r="S401" s="118"/>
      <c r="V401" s="2"/>
      <c r="W401" s="2"/>
    </row>
    <row r="402" spans="1:23" ht="35.1" customHeight="1" x14ac:dyDescent="0.15">
      <c r="A402" s="9">
        <v>397</v>
      </c>
      <c r="B402" s="12"/>
      <c r="C402" s="66"/>
      <c r="D402" s="14"/>
      <c r="E402" s="69" t="str">
        <f t="shared" si="12"/>
        <v/>
      </c>
      <c r="F402" s="12"/>
      <c r="G402" s="12"/>
      <c r="H402" s="21"/>
      <c r="I402" s="63"/>
      <c r="J402" s="22"/>
      <c r="K402" s="35"/>
      <c r="L402" s="32"/>
      <c r="M402" s="32"/>
      <c r="N402" s="36"/>
      <c r="O402" s="65" t="str">
        <f t="shared" si="13"/>
        <v/>
      </c>
      <c r="P402" s="21"/>
      <c r="Q402" s="116"/>
      <c r="R402" s="117"/>
      <c r="S402" s="118"/>
      <c r="V402" s="2"/>
      <c r="W402" s="2"/>
    </row>
    <row r="403" spans="1:23" ht="35.1" customHeight="1" x14ac:dyDescent="0.15">
      <c r="A403" s="9">
        <v>398</v>
      </c>
      <c r="B403" s="12"/>
      <c r="C403" s="66"/>
      <c r="D403" s="14"/>
      <c r="E403" s="69" t="str">
        <f t="shared" si="12"/>
        <v/>
      </c>
      <c r="F403" s="12"/>
      <c r="G403" s="12"/>
      <c r="H403" s="21"/>
      <c r="I403" s="63"/>
      <c r="J403" s="22"/>
      <c r="K403" s="35"/>
      <c r="L403" s="32"/>
      <c r="M403" s="32"/>
      <c r="N403" s="36"/>
      <c r="O403" s="65" t="str">
        <f t="shared" si="13"/>
        <v/>
      </c>
      <c r="P403" s="21"/>
      <c r="Q403" s="116"/>
      <c r="R403" s="117"/>
      <c r="S403" s="118"/>
      <c r="V403" s="2"/>
      <c r="W403" s="2"/>
    </row>
    <row r="404" spans="1:23" ht="35.1" customHeight="1" x14ac:dyDescent="0.15">
      <c r="A404" s="9">
        <v>399</v>
      </c>
      <c r="B404" s="12"/>
      <c r="C404" s="66"/>
      <c r="D404" s="14"/>
      <c r="E404" s="69" t="str">
        <f t="shared" si="12"/>
        <v/>
      </c>
      <c r="F404" s="12"/>
      <c r="G404" s="12"/>
      <c r="H404" s="21"/>
      <c r="I404" s="63"/>
      <c r="J404" s="22"/>
      <c r="K404" s="35"/>
      <c r="L404" s="32"/>
      <c r="M404" s="32"/>
      <c r="N404" s="36"/>
      <c r="O404" s="65" t="str">
        <f t="shared" si="13"/>
        <v/>
      </c>
      <c r="P404" s="21"/>
      <c r="Q404" s="116"/>
      <c r="R404" s="117"/>
      <c r="S404" s="118"/>
      <c r="V404" s="2"/>
      <c r="W404" s="2"/>
    </row>
    <row r="405" spans="1:23" ht="35.1" customHeight="1" x14ac:dyDescent="0.15">
      <c r="A405" s="9">
        <v>400</v>
      </c>
      <c r="B405" s="12"/>
      <c r="C405" s="66"/>
      <c r="D405" s="14"/>
      <c r="E405" s="69" t="str">
        <f t="shared" si="12"/>
        <v/>
      </c>
      <c r="F405" s="12"/>
      <c r="G405" s="12"/>
      <c r="H405" s="21"/>
      <c r="I405" s="63"/>
      <c r="J405" s="22"/>
      <c r="K405" s="35"/>
      <c r="L405" s="32"/>
      <c r="M405" s="32"/>
      <c r="N405" s="36"/>
      <c r="O405" s="65" t="str">
        <f t="shared" si="13"/>
        <v/>
      </c>
      <c r="P405" s="21"/>
      <c r="Q405" s="116"/>
      <c r="R405" s="117"/>
      <c r="S405" s="118"/>
      <c r="V405" s="2"/>
      <c r="W405" s="2"/>
    </row>
  </sheetData>
  <mergeCells count="408">
    <mergeCell ref="Q145:S145"/>
    <mergeCell ref="Q146:S146"/>
    <mergeCell ref="T3:U3"/>
    <mergeCell ref="H5:J5"/>
    <mergeCell ref="K5:N5"/>
    <mergeCell ref="P5:S5"/>
    <mergeCell ref="Q143:S143"/>
    <mergeCell ref="Q144:S144"/>
    <mergeCell ref="Q137:S137"/>
    <mergeCell ref="Q138:S138"/>
    <mergeCell ref="Q139:S139"/>
    <mergeCell ref="Q140:S140"/>
    <mergeCell ref="Q141:S141"/>
    <mergeCell ref="Q142:S142"/>
    <mergeCell ref="Q131:S131"/>
    <mergeCell ref="Q132:S132"/>
    <mergeCell ref="Q133:S133"/>
    <mergeCell ref="Q134:S134"/>
    <mergeCell ref="Q135:S135"/>
    <mergeCell ref="Q136:S136"/>
    <mergeCell ref="Q125:S125"/>
    <mergeCell ref="Q126:S126"/>
    <mergeCell ref="Q127:S127"/>
    <mergeCell ref="Q128:S128"/>
    <mergeCell ref="Q129:S129"/>
    <mergeCell ref="Q130:S130"/>
    <mergeCell ref="Q119:S119"/>
    <mergeCell ref="Q120:S120"/>
    <mergeCell ref="Q121:S121"/>
    <mergeCell ref="Q122:S122"/>
    <mergeCell ref="Q123:S123"/>
    <mergeCell ref="Q124:S124"/>
    <mergeCell ref="Q113:S113"/>
    <mergeCell ref="Q114:S114"/>
    <mergeCell ref="Q115:S115"/>
    <mergeCell ref="Q116:S116"/>
    <mergeCell ref="Q117:S117"/>
    <mergeCell ref="Q118:S118"/>
    <mergeCell ref="Q107:S107"/>
    <mergeCell ref="Q108:S108"/>
    <mergeCell ref="Q109:S109"/>
    <mergeCell ref="Q110:S110"/>
    <mergeCell ref="Q111:S111"/>
    <mergeCell ref="Q112:S112"/>
    <mergeCell ref="Q101:S101"/>
    <mergeCell ref="Q102:S102"/>
    <mergeCell ref="Q103:S103"/>
    <mergeCell ref="Q104:S104"/>
    <mergeCell ref="Q105:S105"/>
    <mergeCell ref="Q106:S106"/>
    <mergeCell ref="Q95:S95"/>
    <mergeCell ref="Q96:S96"/>
    <mergeCell ref="Q97:S97"/>
    <mergeCell ref="Q98:S98"/>
    <mergeCell ref="Q99:S99"/>
    <mergeCell ref="Q100:S100"/>
    <mergeCell ref="Q89:S89"/>
    <mergeCell ref="Q90:S90"/>
    <mergeCell ref="Q91:S91"/>
    <mergeCell ref="Q92:S92"/>
    <mergeCell ref="Q93:S93"/>
    <mergeCell ref="Q94:S94"/>
    <mergeCell ref="Q83:S83"/>
    <mergeCell ref="Q84:S84"/>
    <mergeCell ref="Q85:S85"/>
    <mergeCell ref="Q86:S86"/>
    <mergeCell ref="Q87:S87"/>
    <mergeCell ref="Q88:S88"/>
    <mergeCell ref="Q77:S77"/>
    <mergeCell ref="Q78:S78"/>
    <mergeCell ref="Q79:S79"/>
    <mergeCell ref="Q80:S80"/>
    <mergeCell ref="Q81:S81"/>
    <mergeCell ref="Q82:S82"/>
    <mergeCell ref="Q71:S71"/>
    <mergeCell ref="Q72:S72"/>
    <mergeCell ref="Q73:S73"/>
    <mergeCell ref="Q74:S74"/>
    <mergeCell ref="Q75:S75"/>
    <mergeCell ref="Q76:S76"/>
    <mergeCell ref="Q65:S65"/>
    <mergeCell ref="Q66:S66"/>
    <mergeCell ref="Q67:S67"/>
    <mergeCell ref="Q68:S68"/>
    <mergeCell ref="Q69:S69"/>
    <mergeCell ref="Q70:S70"/>
    <mergeCell ref="Q59:S59"/>
    <mergeCell ref="Q60:S60"/>
    <mergeCell ref="Q61:S61"/>
    <mergeCell ref="Q62:S62"/>
    <mergeCell ref="Q63:S63"/>
    <mergeCell ref="Q64:S64"/>
    <mergeCell ref="Q53:S53"/>
    <mergeCell ref="Q54:S54"/>
    <mergeCell ref="Q55:S55"/>
    <mergeCell ref="Q56:S56"/>
    <mergeCell ref="Q57:S57"/>
    <mergeCell ref="Q58:S58"/>
    <mergeCell ref="Q47:S47"/>
    <mergeCell ref="Q48:S48"/>
    <mergeCell ref="Q49:S49"/>
    <mergeCell ref="Q50:S50"/>
    <mergeCell ref="Q51:S51"/>
    <mergeCell ref="Q52:S52"/>
    <mergeCell ref="Q41:S41"/>
    <mergeCell ref="Q42:S42"/>
    <mergeCell ref="Q43:S43"/>
    <mergeCell ref="Q44:S44"/>
    <mergeCell ref="Q45:S45"/>
    <mergeCell ref="Q46:S46"/>
    <mergeCell ref="Q35:S35"/>
    <mergeCell ref="Q36:S36"/>
    <mergeCell ref="Q37:S37"/>
    <mergeCell ref="Q38:S38"/>
    <mergeCell ref="Q39:S39"/>
    <mergeCell ref="Q40:S40"/>
    <mergeCell ref="Q29:S29"/>
    <mergeCell ref="Q30:S30"/>
    <mergeCell ref="Q31:S31"/>
    <mergeCell ref="Q32:S32"/>
    <mergeCell ref="Q33:S33"/>
    <mergeCell ref="Q34:S34"/>
    <mergeCell ref="Q26:S26"/>
    <mergeCell ref="Q27:S27"/>
    <mergeCell ref="Q28:S28"/>
    <mergeCell ref="Q17:S17"/>
    <mergeCell ref="Q18:S18"/>
    <mergeCell ref="Q19:S19"/>
    <mergeCell ref="Q20:S20"/>
    <mergeCell ref="Q21:S21"/>
    <mergeCell ref="Q22:S22"/>
    <mergeCell ref="Q16:S16"/>
    <mergeCell ref="Q6:S6"/>
    <mergeCell ref="Q7:S7"/>
    <mergeCell ref="Q8:S8"/>
    <mergeCell ref="Q9:S9"/>
    <mergeCell ref="Q10:S10"/>
    <mergeCell ref="Q23:S23"/>
    <mergeCell ref="Q24:S24"/>
    <mergeCell ref="Q25:S25"/>
    <mergeCell ref="R1:S1"/>
    <mergeCell ref="R2:S2"/>
    <mergeCell ref="Q11:S11"/>
    <mergeCell ref="Q12:S12"/>
    <mergeCell ref="Q13:S13"/>
    <mergeCell ref="Q14:S14"/>
    <mergeCell ref="Q15:S15"/>
    <mergeCell ref="E1:M1"/>
    <mergeCell ref="F2:M2"/>
    <mergeCell ref="Q147:S147"/>
    <mergeCell ref="Q148:S148"/>
    <mergeCell ref="Q149:S149"/>
    <mergeCell ref="Q150:S150"/>
    <mergeCell ref="Q151:S151"/>
    <mergeCell ref="Q152:S152"/>
    <mergeCell ref="Q153:S153"/>
    <mergeCell ref="Q154:S154"/>
    <mergeCell ref="Q155:S155"/>
    <mergeCell ref="Q156:S156"/>
    <mergeCell ref="Q157:S157"/>
    <mergeCell ref="Q158:S158"/>
    <mergeCell ref="Q159:S159"/>
    <mergeCell ref="Q160:S160"/>
    <mergeCell ref="Q161:S161"/>
    <mergeCell ref="Q162:S162"/>
    <mergeCell ref="Q163:S163"/>
    <mergeCell ref="Q164:S164"/>
    <mergeCell ref="Q203:S203"/>
    <mergeCell ref="Q204:S204"/>
    <mergeCell ref="Q205:S205"/>
    <mergeCell ref="Q165:S165"/>
    <mergeCell ref="Q166:S166"/>
    <mergeCell ref="Q167:S167"/>
    <mergeCell ref="Q168:S168"/>
    <mergeCell ref="Q169:S169"/>
    <mergeCell ref="Q170:S170"/>
    <mergeCell ref="Q171:S171"/>
    <mergeCell ref="Q172:S172"/>
    <mergeCell ref="Q200:S200"/>
    <mergeCell ref="Q189:S189"/>
    <mergeCell ref="Q190:S190"/>
    <mergeCell ref="Q191:S191"/>
    <mergeCell ref="Q192:S192"/>
    <mergeCell ref="Q193:S193"/>
    <mergeCell ref="Q194:S194"/>
    <mergeCell ref="Q195:S195"/>
    <mergeCell ref="Q196:S196"/>
    <mergeCell ref="Q197:S197"/>
    <mergeCell ref="Q198:S198"/>
    <mergeCell ref="Q199:S199"/>
    <mergeCell ref="Q182:S182"/>
    <mergeCell ref="Q183:S183"/>
    <mergeCell ref="Q184:S184"/>
    <mergeCell ref="Q185:S185"/>
    <mergeCell ref="Q186:S186"/>
    <mergeCell ref="Q187:S187"/>
    <mergeCell ref="Q188:S188"/>
    <mergeCell ref="Q201:S201"/>
    <mergeCell ref="Q202:S202"/>
    <mergeCell ref="Q173:S173"/>
    <mergeCell ref="Q174:S174"/>
    <mergeCell ref="Q175:S175"/>
    <mergeCell ref="Q176:S176"/>
    <mergeCell ref="Q177:S177"/>
    <mergeCell ref="Q178:S178"/>
    <mergeCell ref="Q179:S179"/>
    <mergeCell ref="Q180:S180"/>
    <mergeCell ref="Q181:S181"/>
    <mergeCell ref="Q206:S206"/>
    <mergeCell ref="Q207:S207"/>
    <mergeCell ref="Q208:S208"/>
    <mergeCell ref="Q209:S209"/>
    <mergeCell ref="Q210:S210"/>
    <mergeCell ref="Q211:S211"/>
    <mergeCell ref="Q212:S212"/>
    <mergeCell ref="Q213:S213"/>
    <mergeCell ref="Q214:S214"/>
    <mergeCell ref="Q215:S215"/>
    <mergeCell ref="Q216:S216"/>
    <mergeCell ref="Q217:S217"/>
    <mergeCell ref="Q218:S218"/>
    <mergeCell ref="Q219:S219"/>
    <mergeCell ref="Q220:S220"/>
    <mergeCell ref="Q221:S221"/>
    <mergeCell ref="Q222:S222"/>
    <mergeCell ref="Q223:S223"/>
    <mergeCell ref="Q224:S224"/>
    <mergeCell ref="Q225:S225"/>
    <mergeCell ref="Q226:S226"/>
    <mergeCell ref="Q227:S227"/>
    <mergeCell ref="Q228:S228"/>
    <mergeCell ref="Q229:S229"/>
    <mergeCell ref="Q230:S230"/>
    <mergeCell ref="Q231:S231"/>
    <mergeCell ref="Q232:S232"/>
    <mergeCell ref="Q233:S233"/>
    <mergeCell ref="Q234:S234"/>
    <mergeCell ref="Q235:S235"/>
    <mergeCell ref="Q236:S236"/>
    <mergeCell ref="Q237:S237"/>
    <mergeCell ref="Q238:S238"/>
    <mergeCell ref="Q239:S239"/>
    <mergeCell ref="Q240:S240"/>
    <mergeCell ref="Q241:S241"/>
    <mergeCell ref="Q242:S242"/>
    <mergeCell ref="Q243:S243"/>
    <mergeCell ref="Q244:S244"/>
    <mergeCell ref="Q245:S245"/>
    <mergeCell ref="Q246:S246"/>
    <mergeCell ref="Q247:S247"/>
    <mergeCell ref="Q248:S248"/>
    <mergeCell ref="Q249:S249"/>
    <mergeCell ref="Q250:S250"/>
    <mergeCell ref="Q251:S251"/>
    <mergeCell ref="Q252:S252"/>
    <mergeCell ref="Q253:S253"/>
    <mergeCell ref="Q254:S254"/>
    <mergeCell ref="Q255:S255"/>
    <mergeCell ref="Q256:S256"/>
    <mergeCell ref="Q257:S257"/>
    <mergeCell ref="Q258:S258"/>
    <mergeCell ref="Q259:S259"/>
    <mergeCell ref="Q260:S260"/>
    <mergeCell ref="Q261:S261"/>
    <mergeCell ref="Q262:S262"/>
    <mergeCell ref="Q263:S263"/>
    <mergeCell ref="Q264:S264"/>
    <mergeCell ref="Q265:S265"/>
    <mergeCell ref="Q266:S266"/>
    <mergeCell ref="Q267:S267"/>
    <mergeCell ref="Q268:S268"/>
    <mergeCell ref="Q269:S269"/>
    <mergeCell ref="Q270:S270"/>
    <mergeCell ref="Q271:S271"/>
    <mergeCell ref="Q272:S272"/>
    <mergeCell ref="Q273:S273"/>
    <mergeCell ref="Q274:S274"/>
    <mergeCell ref="Q275:S275"/>
    <mergeCell ref="Q276:S276"/>
    <mergeCell ref="Q277:S277"/>
    <mergeCell ref="Q278:S278"/>
    <mergeCell ref="Q279:S279"/>
    <mergeCell ref="Q280:S280"/>
    <mergeCell ref="Q281:S281"/>
    <mergeCell ref="Q282:S282"/>
    <mergeCell ref="Q283:S283"/>
    <mergeCell ref="Q284:S284"/>
    <mergeCell ref="Q285:S285"/>
    <mergeCell ref="Q286:S286"/>
    <mergeCell ref="Q287:S287"/>
    <mergeCell ref="Q288:S288"/>
    <mergeCell ref="Q289:S289"/>
    <mergeCell ref="Q290:S290"/>
    <mergeCell ref="Q291:S291"/>
    <mergeCell ref="Q292:S292"/>
    <mergeCell ref="Q293:S293"/>
    <mergeCell ref="Q294:S294"/>
    <mergeCell ref="Q295:S295"/>
    <mergeCell ref="Q296:S296"/>
    <mergeCell ref="Q297:S297"/>
    <mergeCell ref="Q298:S298"/>
    <mergeCell ref="Q299:S299"/>
    <mergeCell ref="Q300:S300"/>
    <mergeCell ref="Q301:S301"/>
    <mergeCell ref="Q302:S302"/>
    <mergeCell ref="Q303:S303"/>
    <mergeCell ref="Q304:S304"/>
    <mergeCell ref="Q305:S305"/>
    <mergeCell ref="Q306:S306"/>
    <mergeCell ref="Q307:S307"/>
    <mergeCell ref="Q308:S308"/>
    <mergeCell ref="Q309:S309"/>
    <mergeCell ref="Q310:S310"/>
    <mergeCell ref="Q311:S311"/>
    <mergeCell ref="Q312:S312"/>
    <mergeCell ref="Q313:S313"/>
    <mergeCell ref="Q314:S314"/>
    <mergeCell ref="Q315:S315"/>
    <mergeCell ref="Q316:S316"/>
    <mergeCell ref="Q317:S317"/>
    <mergeCell ref="Q318:S318"/>
    <mergeCell ref="Q319:S319"/>
    <mergeCell ref="Q320:S320"/>
    <mergeCell ref="Q321:S321"/>
    <mergeCell ref="Q322:S322"/>
    <mergeCell ref="Q323:S323"/>
    <mergeCell ref="Q324:S324"/>
    <mergeCell ref="Q325:S325"/>
    <mergeCell ref="Q326:S326"/>
    <mergeCell ref="Q327:S327"/>
    <mergeCell ref="Q328:S328"/>
    <mergeCell ref="Q329:S329"/>
    <mergeCell ref="Q330:S330"/>
    <mergeCell ref="Q331:S331"/>
    <mergeCell ref="Q332:S332"/>
    <mergeCell ref="Q333:S333"/>
    <mergeCell ref="Q334:S334"/>
    <mergeCell ref="Q335:S335"/>
    <mergeCell ref="Q336:S336"/>
    <mergeCell ref="Q337:S337"/>
    <mergeCell ref="Q338:S338"/>
    <mergeCell ref="Q339:S339"/>
    <mergeCell ref="Q340:S340"/>
    <mergeCell ref="Q341:S341"/>
    <mergeCell ref="Q342:S342"/>
    <mergeCell ref="Q343:S343"/>
    <mergeCell ref="Q344:S344"/>
    <mergeCell ref="Q345:S345"/>
    <mergeCell ref="Q346:S346"/>
    <mergeCell ref="Q347:S347"/>
    <mergeCell ref="Q348:S348"/>
    <mergeCell ref="Q349:S349"/>
    <mergeCell ref="Q350:S350"/>
    <mergeCell ref="Q351:S351"/>
    <mergeCell ref="Q352:S352"/>
    <mergeCell ref="Q353:S353"/>
    <mergeCell ref="Q354:S354"/>
    <mergeCell ref="Q355:S355"/>
    <mergeCell ref="Q356:S356"/>
    <mergeCell ref="Q357:S357"/>
    <mergeCell ref="Q358:S358"/>
    <mergeCell ref="Q359:S359"/>
    <mergeCell ref="Q360:S360"/>
    <mergeCell ref="Q361:S361"/>
    <mergeCell ref="Q362:S362"/>
    <mergeCell ref="Q363:S363"/>
    <mergeCell ref="Q364:S364"/>
    <mergeCell ref="Q365:S365"/>
    <mergeCell ref="Q366:S366"/>
    <mergeCell ref="Q367:S367"/>
    <mergeCell ref="Q368:S368"/>
    <mergeCell ref="Q369:S369"/>
    <mergeCell ref="Q370:S370"/>
    <mergeCell ref="Q371:S371"/>
    <mergeCell ref="Q372:S372"/>
    <mergeCell ref="Q373:S373"/>
    <mergeCell ref="Q374:S374"/>
    <mergeCell ref="Q375:S375"/>
    <mergeCell ref="Q376:S376"/>
    <mergeCell ref="Q377:S377"/>
    <mergeCell ref="Q378:S378"/>
    <mergeCell ref="Q379:S379"/>
    <mergeCell ref="Q380:S380"/>
    <mergeCell ref="Q381:S381"/>
    <mergeCell ref="Q382:S382"/>
    <mergeCell ref="Q383:S383"/>
    <mergeCell ref="Q384:S384"/>
    <mergeCell ref="Q385:S385"/>
    <mergeCell ref="Q386:S386"/>
    <mergeCell ref="Q387:S387"/>
    <mergeCell ref="Q388:S388"/>
    <mergeCell ref="Q389:S389"/>
    <mergeCell ref="Q390:S390"/>
    <mergeCell ref="Q391:S391"/>
    <mergeCell ref="Q392:S392"/>
    <mergeCell ref="Q393:S393"/>
    <mergeCell ref="Q394:S394"/>
    <mergeCell ref="Q404:S404"/>
    <mergeCell ref="Q405:S405"/>
    <mergeCell ref="Q395:S395"/>
    <mergeCell ref="Q396:S396"/>
    <mergeCell ref="Q397:S397"/>
    <mergeCell ref="Q398:S398"/>
    <mergeCell ref="Q399:S399"/>
    <mergeCell ref="Q400:S400"/>
    <mergeCell ref="Q401:S401"/>
    <mergeCell ref="Q402:S402"/>
    <mergeCell ref="Q403:S403"/>
  </mergeCells>
  <phoneticPr fontId="1"/>
  <dataValidations count="3">
    <dataValidation allowBlank="1" showInputMessage="1" showErrorMessage="1" promptTitle="理由詳細はこちらに入力" prompt="詳細な理由はこちらに記入してください。_x000a_伝票番号、お客様名、店舗名、業者名などの補足情報があると助かります。" sqref="Q6:S405"/>
    <dataValidation type="list" allowBlank="1" showInputMessage="1" showErrorMessage="1" errorTitle="おわ！" error="リストから選んでください。" promptTitle="差異理由カテゴリ" prompt="理由として一番最適と思われるものを選択してから詳細を入力" sqref="P6:P405">
      <formula1>誤差理由</formula1>
    </dataValidation>
    <dataValidation type="list" allowBlank="1" showInputMessage="1" showErrorMessage="1" promptTitle="販売対象の車か？" prompt="販売対象者は「在庫」_x000a_その他「デモカー」「業務用車」もわかる範囲で選択してください。" sqref="F401 F201">
      <formula1>在庫区分</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67"/>
  <sheetViews>
    <sheetView showGridLines="0" workbookViewId="0"/>
  </sheetViews>
  <sheetFormatPr defaultRowHeight="13.5" x14ac:dyDescent="0.15"/>
  <cols>
    <col min="1" max="1" width="3.875" customWidth="1"/>
    <col min="2" max="44" width="2.75" customWidth="1"/>
  </cols>
  <sheetData>
    <row r="1" spans="1:40" x14ac:dyDescent="0.15">
      <c r="Q1" s="194" t="s">
        <v>448</v>
      </c>
      <c r="R1" s="194"/>
      <c r="S1" s="194"/>
      <c r="T1" s="194"/>
      <c r="U1" s="194"/>
      <c r="V1" s="194"/>
      <c r="W1" s="194"/>
    </row>
    <row r="2" spans="1:40" x14ac:dyDescent="0.15">
      <c r="Q2" s="194"/>
      <c r="R2" s="194"/>
      <c r="S2" s="194"/>
      <c r="T2" s="194"/>
      <c r="U2" s="194"/>
      <c r="V2" s="194"/>
      <c r="W2" s="194"/>
    </row>
    <row r="3" spans="1:40" ht="18.75" x14ac:dyDescent="0.15">
      <c r="A3" s="70"/>
      <c r="B3" s="70"/>
      <c r="C3" s="70"/>
      <c r="D3" s="70"/>
      <c r="E3" s="70"/>
      <c r="F3" s="70"/>
      <c r="G3" s="70"/>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row>
    <row r="4" spans="1:40" ht="17.25" x14ac:dyDescent="0.15">
      <c r="A4" s="195" t="s">
        <v>449</v>
      </c>
      <c r="B4" s="195"/>
      <c r="C4" s="195"/>
      <c r="D4" s="195"/>
      <c r="E4" s="195"/>
      <c r="F4" s="195"/>
      <c r="G4" s="195"/>
      <c r="H4" s="195"/>
      <c r="I4" s="195"/>
      <c r="J4" s="195"/>
      <c r="K4" s="195"/>
      <c r="L4" s="195"/>
      <c r="M4" s="195"/>
      <c r="N4" s="195"/>
      <c r="O4" s="195"/>
      <c r="P4" s="195"/>
      <c r="Q4" s="195"/>
      <c r="R4" s="71"/>
    </row>
    <row r="5" spans="1:40" ht="17.25" x14ac:dyDescent="0.15">
      <c r="A5" s="196"/>
      <c r="B5" s="196"/>
      <c r="C5" s="196"/>
      <c r="D5" s="196"/>
      <c r="E5" s="196"/>
      <c r="F5" s="196"/>
      <c r="G5" s="196"/>
      <c r="H5" s="196"/>
      <c r="I5" s="196"/>
      <c r="J5" s="196"/>
      <c r="K5" s="196"/>
      <c r="L5" s="196"/>
      <c r="M5" s="196"/>
      <c r="N5" s="196"/>
      <c r="O5" s="196"/>
      <c r="P5" s="196"/>
      <c r="Q5" s="196"/>
      <c r="R5" s="72"/>
      <c r="S5" s="73"/>
      <c r="T5" s="74" t="s">
        <v>450</v>
      </c>
    </row>
    <row r="6" spans="1:40" ht="14.25" x14ac:dyDescent="0.15">
      <c r="X6" s="75" t="s">
        <v>451</v>
      </c>
    </row>
    <row r="7" spans="1:40" ht="14.25" x14ac:dyDescent="0.15">
      <c r="B7" s="76"/>
      <c r="X7" s="77" t="s">
        <v>452</v>
      </c>
    </row>
    <row r="8" spans="1:40" x14ac:dyDescent="0.15">
      <c r="X8" s="78" t="s">
        <v>453</v>
      </c>
      <c r="AC8" s="78" t="s">
        <v>454</v>
      </c>
    </row>
    <row r="9" spans="1:40" ht="15" x14ac:dyDescent="0.15">
      <c r="A9" s="197" t="s">
        <v>455</v>
      </c>
      <c r="B9" s="197"/>
      <c r="C9" s="197"/>
      <c r="D9" s="197"/>
      <c r="E9" s="197"/>
      <c r="F9" s="197"/>
      <c r="G9" s="197"/>
      <c r="H9" s="197"/>
      <c r="I9" s="197"/>
      <c r="J9" s="197"/>
      <c r="K9" s="197"/>
      <c r="L9" s="197"/>
      <c r="M9" s="197"/>
      <c r="N9" s="197"/>
      <c r="O9" s="197"/>
      <c r="P9" s="197"/>
      <c r="Q9" s="197"/>
      <c r="R9" s="197"/>
      <c r="S9" s="197"/>
      <c r="T9" s="197"/>
      <c r="U9" s="197"/>
      <c r="V9" s="197"/>
      <c r="X9" s="78" t="s">
        <v>456</v>
      </c>
    </row>
    <row r="10" spans="1:40" ht="14.25" x14ac:dyDescent="0.15">
      <c r="A10" s="198" t="s">
        <v>457</v>
      </c>
      <c r="B10" s="198"/>
      <c r="C10" s="198"/>
      <c r="D10" s="198"/>
      <c r="E10" s="198"/>
      <c r="F10" s="198"/>
      <c r="G10" s="198"/>
      <c r="H10" s="198"/>
      <c r="I10" s="198"/>
      <c r="J10" s="198"/>
      <c r="K10" s="198"/>
      <c r="L10" s="198"/>
      <c r="M10" s="198"/>
      <c r="N10" s="198"/>
      <c r="O10" s="198"/>
      <c r="P10" s="198"/>
      <c r="Q10" s="198"/>
      <c r="R10" s="198"/>
      <c r="S10" s="198"/>
      <c r="T10" s="198"/>
      <c r="U10" s="198"/>
      <c r="V10" s="198"/>
      <c r="AL10" s="79" t="s">
        <v>458</v>
      </c>
    </row>
    <row r="12" spans="1:40" x14ac:dyDescent="0.15">
      <c r="A12" s="199" t="s">
        <v>459</v>
      </c>
      <c r="B12" s="200" t="s">
        <v>460</v>
      </c>
      <c r="C12" s="188"/>
      <c r="D12" s="188"/>
      <c r="E12" s="188"/>
      <c r="F12" s="188"/>
      <c r="G12" s="188" t="s">
        <v>461</v>
      </c>
      <c r="H12" s="188"/>
      <c r="I12" s="188"/>
      <c r="J12" s="188" t="s">
        <v>462</v>
      </c>
      <c r="K12" s="188"/>
      <c r="L12" s="188"/>
      <c r="M12" s="190" t="s">
        <v>463</v>
      </c>
      <c r="N12" s="190"/>
      <c r="O12" s="190"/>
      <c r="P12" s="188" t="s">
        <v>464</v>
      </c>
      <c r="Q12" s="188"/>
      <c r="R12" s="188"/>
      <c r="S12" s="188"/>
      <c r="T12" s="188"/>
      <c r="U12" s="188" t="s">
        <v>465</v>
      </c>
      <c r="V12" s="188"/>
      <c r="W12" s="188"/>
      <c r="X12" s="188"/>
      <c r="Y12" s="188"/>
      <c r="Z12" s="188"/>
      <c r="AA12" s="188"/>
      <c r="AB12" s="188"/>
      <c r="AC12" s="188"/>
      <c r="AD12" s="188" t="s">
        <v>466</v>
      </c>
      <c r="AE12" s="188"/>
      <c r="AF12" s="188"/>
      <c r="AG12" s="188"/>
      <c r="AH12" s="189" t="s">
        <v>467</v>
      </c>
      <c r="AI12" s="190"/>
      <c r="AJ12" s="190"/>
      <c r="AK12" s="190"/>
      <c r="AL12" s="190"/>
      <c r="AM12" s="190"/>
      <c r="AN12" s="191"/>
    </row>
    <row r="13" spans="1:40" x14ac:dyDescent="0.15">
      <c r="A13" s="199"/>
      <c r="B13" s="200"/>
      <c r="C13" s="188"/>
      <c r="D13" s="188"/>
      <c r="E13" s="188"/>
      <c r="F13" s="188"/>
      <c r="G13" s="188"/>
      <c r="H13" s="188"/>
      <c r="I13" s="188"/>
      <c r="J13" s="188"/>
      <c r="K13" s="188"/>
      <c r="L13" s="188"/>
      <c r="M13" s="192"/>
      <c r="N13" s="192"/>
      <c r="O13" s="192"/>
      <c r="P13" s="188"/>
      <c r="Q13" s="188"/>
      <c r="R13" s="188"/>
      <c r="S13" s="188"/>
      <c r="T13" s="188"/>
      <c r="U13" s="188"/>
      <c r="V13" s="188"/>
      <c r="W13" s="188"/>
      <c r="X13" s="188"/>
      <c r="Y13" s="188"/>
      <c r="Z13" s="188"/>
      <c r="AA13" s="188"/>
      <c r="AB13" s="188"/>
      <c r="AC13" s="188"/>
      <c r="AD13" s="188"/>
      <c r="AE13" s="188"/>
      <c r="AF13" s="188"/>
      <c r="AG13" s="188"/>
      <c r="AH13" s="192"/>
      <c r="AI13" s="192"/>
      <c r="AJ13" s="192"/>
      <c r="AK13" s="192"/>
      <c r="AL13" s="192"/>
      <c r="AM13" s="192"/>
      <c r="AN13" s="193"/>
    </row>
    <row r="14" spans="1:40" ht="14.25" x14ac:dyDescent="0.15">
      <c r="A14" s="80">
        <v>1</v>
      </c>
      <c r="B14" s="133">
        <v>42851</v>
      </c>
      <c r="C14" s="134"/>
      <c r="D14" s="134"/>
      <c r="E14" s="134"/>
      <c r="F14" s="134"/>
      <c r="G14" s="135">
        <v>2017</v>
      </c>
      <c r="H14" s="136"/>
      <c r="I14" s="137"/>
      <c r="J14" s="81" t="s">
        <v>468</v>
      </c>
      <c r="K14" s="82"/>
      <c r="L14" s="82"/>
      <c r="M14" s="138" t="s">
        <v>469</v>
      </c>
      <c r="N14" s="139"/>
      <c r="O14" s="140"/>
      <c r="P14" s="141" t="s">
        <v>470</v>
      </c>
      <c r="Q14" s="142"/>
      <c r="R14" s="142"/>
      <c r="S14" s="142"/>
      <c r="T14" s="142"/>
      <c r="U14" s="83" t="s">
        <v>471</v>
      </c>
      <c r="V14" s="84"/>
      <c r="W14" s="84"/>
      <c r="X14" s="84"/>
      <c r="Y14" s="84"/>
      <c r="Z14" s="84"/>
      <c r="AA14" s="84"/>
      <c r="AB14" s="84"/>
      <c r="AC14" s="85"/>
      <c r="AD14" s="86" t="s">
        <v>472</v>
      </c>
      <c r="AE14" s="87"/>
      <c r="AF14" s="84"/>
      <c r="AG14" s="85"/>
      <c r="AH14" s="146" t="s">
        <v>473</v>
      </c>
      <c r="AI14" s="147"/>
      <c r="AJ14" s="147"/>
      <c r="AK14" s="147"/>
      <c r="AL14" s="147"/>
      <c r="AM14" s="147"/>
      <c r="AN14" s="148"/>
    </row>
    <row r="15" spans="1:40" ht="14.25" x14ac:dyDescent="0.15">
      <c r="A15" s="80">
        <v>2</v>
      </c>
      <c r="B15" s="133"/>
      <c r="C15" s="134"/>
      <c r="D15" s="134"/>
      <c r="E15" s="134"/>
      <c r="F15" s="134"/>
      <c r="G15" s="135"/>
      <c r="H15" s="136"/>
      <c r="I15" s="137"/>
      <c r="J15" s="81"/>
      <c r="K15" s="82"/>
      <c r="L15" s="82"/>
      <c r="M15" s="138"/>
      <c r="N15" s="139"/>
      <c r="O15" s="140"/>
      <c r="P15" s="141"/>
      <c r="Q15" s="142"/>
      <c r="R15" s="142"/>
      <c r="S15" s="142"/>
      <c r="T15" s="142"/>
      <c r="U15" s="83"/>
      <c r="V15" s="84"/>
      <c r="W15" s="84"/>
      <c r="X15" s="84"/>
      <c r="Y15" s="84"/>
      <c r="Z15" s="84"/>
      <c r="AA15" s="84"/>
      <c r="AB15" s="84"/>
      <c r="AC15" s="85"/>
      <c r="AD15" s="86"/>
      <c r="AE15" s="87"/>
      <c r="AF15" s="84"/>
      <c r="AG15" s="85"/>
      <c r="AH15" s="146"/>
      <c r="AI15" s="147"/>
      <c r="AJ15" s="147"/>
      <c r="AK15" s="147"/>
      <c r="AL15" s="147"/>
      <c r="AM15" s="147"/>
      <c r="AN15" s="148"/>
    </row>
    <row r="16" spans="1:40" ht="14.25" x14ac:dyDescent="0.15">
      <c r="A16" s="80">
        <v>3</v>
      </c>
      <c r="B16" s="133"/>
      <c r="C16" s="134"/>
      <c r="D16" s="134"/>
      <c r="E16" s="134"/>
      <c r="F16" s="134"/>
      <c r="G16" s="135"/>
      <c r="H16" s="136"/>
      <c r="I16" s="137"/>
      <c r="J16" s="81"/>
      <c r="K16" s="82"/>
      <c r="L16" s="82"/>
      <c r="M16" s="138"/>
      <c r="N16" s="139"/>
      <c r="O16" s="140"/>
      <c r="P16" s="141"/>
      <c r="Q16" s="142"/>
      <c r="R16" s="142"/>
      <c r="S16" s="142"/>
      <c r="T16" s="142"/>
      <c r="U16" s="83"/>
      <c r="V16" s="84"/>
      <c r="W16" s="84"/>
      <c r="X16" s="84"/>
      <c r="Y16" s="84"/>
      <c r="Z16" s="84"/>
      <c r="AA16" s="84"/>
      <c r="AB16" s="84"/>
      <c r="AC16" s="85"/>
      <c r="AD16" s="86"/>
      <c r="AE16" s="87"/>
      <c r="AF16" s="84"/>
      <c r="AG16" s="85"/>
      <c r="AH16" s="146"/>
      <c r="AI16" s="147"/>
      <c r="AJ16" s="147"/>
      <c r="AK16" s="147"/>
      <c r="AL16" s="147"/>
      <c r="AM16" s="147"/>
      <c r="AN16" s="148"/>
    </row>
    <row r="17" spans="1:40" ht="14.25" x14ac:dyDescent="0.15">
      <c r="A17" s="80">
        <v>4</v>
      </c>
      <c r="B17" s="133"/>
      <c r="C17" s="134"/>
      <c r="D17" s="134"/>
      <c r="E17" s="134"/>
      <c r="F17" s="134"/>
      <c r="G17" s="135"/>
      <c r="H17" s="136"/>
      <c r="I17" s="137"/>
      <c r="J17" s="81"/>
      <c r="K17" s="82"/>
      <c r="L17" s="82"/>
      <c r="M17" s="138"/>
      <c r="N17" s="139"/>
      <c r="O17" s="140"/>
      <c r="P17" s="141"/>
      <c r="Q17" s="142"/>
      <c r="R17" s="142"/>
      <c r="S17" s="142"/>
      <c r="T17" s="142"/>
      <c r="U17" s="83"/>
      <c r="V17" s="84"/>
      <c r="W17" s="84"/>
      <c r="X17" s="84"/>
      <c r="Y17" s="84"/>
      <c r="Z17" s="84"/>
      <c r="AA17" s="84"/>
      <c r="AB17" s="84"/>
      <c r="AC17" s="85"/>
      <c r="AD17" s="86"/>
      <c r="AE17" s="87"/>
      <c r="AF17" s="84"/>
      <c r="AG17" s="85"/>
      <c r="AH17" s="146"/>
      <c r="AI17" s="147"/>
      <c r="AJ17" s="147"/>
      <c r="AK17" s="147"/>
      <c r="AL17" s="147"/>
      <c r="AM17" s="147"/>
      <c r="AN17" s="148"/>
    </row>
    <row r="18" spans="1:40" ht="14.25" x14ac:dyDescent="0.15">
      <c r="A18" s="80">
        <v>5</v>
      </c>
      <c r="B18" s="133"/>
      <c r="C18" s="134"/>
      <c r="D18" s="134"/>
      <c r="E18" s="134"/>
      <c r="F18" s="134"/>
      <c r="G18" s="135"/>
      <c r="H18" s="136"/>
      <c r="I18" s="137"/>
      <c r="J18" s="81"/>
      <c r="K18" s="82"/>
      <c r="L18" s="82"/>
      <c r="M18" s="138"/>
      <c r="N18" s="139"/>
      <c r="O18" s="140"/>
      <c r="P18" s="141"/>
      <c r="Q18" s="142"/>
      <c r="R18" s="142"/>
      <c r="S18" s="142"/>
      <c r="T18" s="142"/>
      <c r="U18" s="83"/>
      <c r="V18" s="84"/>
      <c r="W18" s="84"/>
      <c r="X18" s="84"/>
      <c r="Y18" s="84"/>
      <c r="Z18" s="84"/>
      <c r="AA18" s="84"/>
      <c r="AB18" s="84"/>
      <c r="AC18" s="85"/>
      <c r="AD18" s="86"/>
      <c r="AE18" s="87"/>
      <c r="AF18" s="84"/>
      <c r="AG18" s="85"/>
      <c r="AH18" s="146"/>
      <c r="AI18" s="147"/>
      <c r="AJ18" s="147"/>
      <c r="AK18" s="147"/>
      <c r="AL18" s="147"/>
      <c r="AM18" s="147"/>
      <c r="AN18" s="148"/>
    </row>
    <row r="19" spans="1:40" ht="14.25" x14ac:dyDescent="0.15">
      <c r="A19" s="80">
        <v>6</v>
      </c>
      <c r="B19" s="133"/>
      <c r="C19" s="134"/>
      <c r="D19" s="134"/>
      <c r="E19" s="134"/>
      <c r="F19" s="134"/>
      <c r="G19" s="135"/>
      <c r="H19" s="136"/>
      <c r="I19" s="137"/>
      <c r="J19" s="81"/>
      <c r="K19" s="82"/>
      <c r="L19" s="82"/>
      <c r="M19" s="138"/>
      <c r="N19" s="139"/>
      <c r="O19" s="140"/>
      <c r="P19" s="141"/>
      <c r="Q19" s="142"/>
      <c r="R19" s="142"/>
      <c r="S19" s="142"/>
      <c r="T19" s="142"/>
      <c r="U19" s="83"/>
      <c r="V19" s="84"/>
      <c r="W19" s="84"/>
      <c r="X19" s="84"/>
      <c r="Y19" s="84"/>
      <c r="Z19" s="84"/>
      <c r="AA19" s="84"/>
      <c r="AB19" s="84"/>
      <c r="AC19" s="85"/>
      <c r="AD19" s="86"/>
      <c r="AE19" s="87"/>
      <c r="AF19" s="84"/>
      <c r="AG19" s="85"/>
      <c r="AH19" s="146"/>
      <c r="AI19" s="147"/>
      <c r="AJ19" s="147"/>
      <c r="AK19" s="147"/>
      <c r="AL19" s="147"/>
      <c r="AM19" s="147"/>
      <c r="AN19" s="148"/>
    </row>
    <row r="20" spans="1:40" ht="14.25" x14ac:dyDescent="0.15">
      <c r="A20" s="80">
        <v>7</v>
      </c>
      <c r="B20" s="133"/>
      <c r="C20" s="134"/>
      <c r="D20" s="134"/>
      <c r="E20" s="134"/>
      <c r="F20" s="134"/>
      <c r="G20" s="135"/>
      <c r="H20" s="136"/>
      <c r="I20" s="137"/>
      <c r="J20" s="81"/>
      <c r="K20" s="82"/>
      <c r="L20" s="82"/>
      <c r="M20" s="138"/>
      <c r="N20" s="139"/>
      <c r="O20" s="140"/>
      <c r="P20" s="141"/>
      <c r="Q20" s="142"/>
      <c r="R20" s="142"/>
      <c r="S20" s="142"/>
      <c r="T20" s="142"/>
      <c r="U20" s="83"/>
      <c r="V20" s="84"/>
      <c r="W20" s="84"/>
      <c r="X20" s="84"/>
      <c r="Y20" s="84"/>
      <c r="Z20" s="84"/>
      <c r="AA20" s="84"/>
      <c r="AB20" s="84"/>
      <c r="AC20" s="85"/>
      <c r="AD20" s="86"/>
      <c r="AE20" s="87"/>
      <c r="AF20" s="84"/>
      <c r="AG20" s="85"/>
      <c r="AH20" s="146"/>
      <c r="AI20" s="147"/>
      <c r="AJ20" s="147"/>
      <c r="AK20" s="147"/>
      <c r="AL20" s="147"/>
      <c r="AM20" s="147"/>
      <c r="AN20" s="148"/>
    </row>
    <row r="21" spans="1:40" ht="14.25" x14ac:dyDescent="0.15">
      <c r="A21" s="80">
        <v>8</v>
      </c>
      <c r="B21" s="133"/>
      <c r="C21" s="134"/>
      <c r="D21" s="134"/>
      <c r="E21" s="134"/>
      <c r="F21" s="134"/>
      <c r="G21" s="135"/>
      <c r="H21" s="136"/>
      <c r="I21" s="137"/>
      <c r="J21" s="81"/>
      <c r="K21" s="82"/>
      <c r="L21" s="82"/>
      <c r="M21" s="138"/>
      <c r="N21" s="139"/>
      <c r="O21" s="140"/>
      <c r="P21" s="141"/>
      <c r="Q21" s="142"/>
      <c r="R21" s="142"/>
      <c r="S21" s="142"/>
      <c r="T21" s="142"/>
      <c r="U21" s="83"/>
      <c r="V21" s="84"/>
      <c r="W21" s="84"/>
      <c r="X21" s="84"/>
      <c r="Y21" s="84"/>
      <c r="Z21" s="84"/>
      <c r="AA21" s="84"/>
      <c r="AB21" s="84"/>
      <c r="AC21" s="85"/>
      <c r="AD21" s="86"/>
      <c r="AE21" s="87"/>
      <c r="AF21" s="84"/>
      <c r="AG21" s="85"/>
      <c r="AH21" s="146"/>
      <c r="AI21" s="147"/>
      <c r="AJ21" s="147"/>
      <c r="AK21" s="147"/>
      <c r="AL21" s="147"/>
      <c r="AM21" s="147"/>
      <c r="AN21" s="148"/>
    </row>
    <row r="22" spans="1:40" ht="14.25" x14ac:dyDescent="0.15">
      <c r="A22" s="80">
        <v>9</v>
      </c>
      <c r="B22" s="133"/>
      <c r="C22" s="134"/>
      <c r="D22" s="134"/>
      <c r="E22" s="134"/>
      <c r="F22" s="134"/>
      <c r="G22" s="135"/>
      <c r="H22" s="136"/>
      <c r="I22" s="137"/>
      <c r="J22" s="81"/>
      <c r="K22" s="82"/>
      <c r="L22" s="82"/>
      <c r="M22" s="138"/>
      <c r="N22" s="139"/>
      <c r="O22" s="140"/>
      <c r="P22" s="141"/>
      <c r="Q22" s="142"/>
      <c r="R22" s="142"/>
      <c r="S22" s="142"/>
      <c r="T22" s="142"/>
      <c r="U22" s="83"/>
      <c r="V22" s="84"/>
      <c r="W22" s="84"/>
      <c r="X22" s="84"/>
      <c r="Y22" s="84"/>
      <c r="Z22" s="84"/>
      <c r="AA22" s="84"/>
      <c r="AB22" s="84"/>
      <c r="AC22" s="85"/>
      <c r="AD22" s="86"/>
      <c r="AE22" s="87"/>
      <c r="AF22" s="84"/>
      <c r="AG22" s="85"/>
      <c r="AH22" s="146"/>
      <c r="AI22" s="147"/>
      <c r="AJ22" s="147"/>
      <c r="AK22" s="147"/>
      <c r="AL22" s="147"/>
      <c r="AM22" s="147"/>
      <c r="AN22" s="148"/>
    </row>
    <row r="23" spans="1:40" ht="14.25" x14ac:dyDescent="0.15">
      <c r="A23" s="80">
        <v>10</v>
      </c>
      <c r="B23" s="133"/>
      <c r="C23" s="134"/>
      <c r="D23" s="134"/>
      <c r="E23" s="134"/>
      <c r="F23" s="134"/>
      <c r="G23" s="135"/>
      <c r="H23" s="136"/>
      <c r="I23" s="137"/>
      <c r="J23" s="81"/>
      <c r="K23" s="82"/>
      <c r="L23" s="82"/>
      <c r="M23" s="138"/>
      <c r="N23" s="139"/>
      <c r="O23" s="140"/>
      <c r="P23" s="141"/>
      <c r="Q23" s="142"/>
      <c r="R23" s="142"/>
      <c r="S23" s="142"/>
      <c r="T23" s="142"/>
      <c r="U23" s="83"/>
      <c r="V23" s="84"/>
      <c r="W23" s="84"/>
      <c r="X23" s="84"/>
      <c r="Y23" s="84"/>
      <c r="Z23" s="84"/>
      <c r="AA23" s="84"/>
      <c r="AB23" s="84"/>
      <c r="AC23" s="85"/>
      <c r="AD23" s="86"/>
      <c r="AE23" s="87"/>
      <c r="AF23" s="84"/>
      <c r="AG23" s="85"/>
      <c r="AH23" s="146"/>
      <c r="AI23" s="147"/>
      <c r="AJ23" s="147"/>
      <c r="AK23" s="147"/>
      <c r="AL23" s="147"/>
      <c r="AM23" s="147"/>
      <c r="AN23" s="148"/>
    </row>
    <row r="24" spans="1:40" ht="14.25" x14ac:dyDescent="0.15">
      <c r="A24" s="80">
        <v>11</v>
      </c>
      <c r="B24" s="133"/>
      <c r="C24" s="134"/>
      <c r="D24" s="134"/>
      <c r="E24" s="134"/>
      <c r="F24" s="134"/>
      <c r="G24" s="135"/>
      <c r="H24" s="136"/>
      <c r="I24" s="137"/>
      <c r="J24" s="81"/>
      <c r="K24" s="82"/>
      <c r="L24" s="82"/>
      <c r="M24" s="138"/>
      <c r="N24" s="139"/>
      <c r="O24" s="140"/>
      <c r="P24" s="141"/>
      <c r="Q24" s="142"/>
      <c r="R24" s="142"/>
      <c r="S24" s="142"/>
      <c r="T24" s="142"/>
      <c r="U24" s="83"/>
      <c r="V24" s="84"/>
      <c r="W24" s="84"/>
      <c r="X24" s="84"/>
      <c r="Y24" s="84"/>
      <c r="Z24" s="84"/>
      <c r="AA24" s="84"/>
      <c r="AB24" s="84"/>
      <c r="AC24" s="85"/>
      <c r="AD24" s="86"/>
      <c r="AE24" s="87"/>
      <c r="AF24" s="84"/>
      <c r="AG24" s="85"/>
      <c r="AH24" s="146"/>
      <c r="AI24" s="147"/>
      <c r="AJ24" s="147"/>
      <c r="AK24" s="147"/>
      <c r="AL24" s="147"/>
      <c r="AM24" s="147"/>
      <c r="AN24" s="148"/>
    </row>
    <row r="25" spans="1:40" ht="14.25" x14ac:dyDescent="0.15">
      <c r="A25" s="80">
        <v>12</v>
      </c>
      <c r="B25" s="133"/>
      <c r="C25" s="134"/>
      <c r="D25" s="134"/>
      <c r="E25" s="134"/>
      <c r="F25" s="134"/>
      <c r="G25" s="135"/>
      <c r="H25" s="136"/>
      <c r="I25" s="137"/>
      <c r="J25" s="81"/>
      <c r="K25" s="82"/>
      <c r="L25" s="82"/>
      <c r="M25" s="138"/>
      <c r="N25" s="139"/>
      <c r="O25" s="140"/>
      <c r="P25" s="141"/>
      <c r="Q25" s="142"/>
      <c r="R25" s="142"/>
      <c r="S25" s="142"/>
      <c r="T25" s="142"/>
      <c r="U25" s="83"/>
      <c r="V25" s="84"/>
      <c r="W25" s="84"/>
      <c r="X25" s="84"/>
      <c r="Y25" s="84"/>
      <c r="Z25" s="84"/>
      <c r="AA25" s="84"/>
      <c r="AB25" s="84"/>
      <c r="AC25" s="85"/>
      <c r="AD25" s="86"/>
      <c r="AE25" s="87"/>
      <c r="AF25" s="84"/>
      <c r="AG25" s="85"/>
      <c r="AH25" s="146"/>
      <c r="AI25" s="147"/>
      <c r="AJ25" s="147"/>
      <c r="AK25" s="147"/>
      <c r="AL25" s="147"/>
      <c r="AM25" s="147"/>
      <c r="AN25" s="148"/>
    </row>
    <row r="26" spans="1:40" ht="14.25" x14ac:dyDescent="0.15">
      <c r="A26" s="80">
        <v>13</v>
      </c>
      <c r="B26" s="133"/>
      <c r="C26" s="134"/>
      <c r="D26" s="134"/>
      <c r="E26" s="134"/>
      <c r="F26" s="134"/>
      <c r="G26" s="135"/>
      <c r="H26" s="136"/>
      <c r="I26" s="137"/>
      <c r="J26" s="81"/>
      <c r="K26" s="82"/>
      <c r="L26" s="82"/>
      <c r="M26" s="138"/>
      <c r="N26" s="139"/>
      <c r="O26" s="140"/>
      <c r="P26" s="141"/>
      <c r="Q26" s="142"/>
      <c r="R26" s="142"/>
      <c r="S26" s="142"/>
      <c r="T26" s="142"/>
      <c r="U26" s="83"/>
      <c r="V26" s="84"/>
      <c r="W26" s="84"/>
      <c r="X26" s="84"/>
      <c r="Y26" s="84"/>
      <c r="Z26" s="84"/>
      <c r="AA26" s="84"/>
      <c r="AB26" s="84"/>
      <c r="AC26" s="85"/>
      <c r="AD26" s="86"/>
      <c r="AE26" s="87"/>
      <c r="AF26" s="84"/>
      <c r="AG26" s="85"/>
      <c r="AH26" s="146"/>
      <c r="AI26" s="147"/>
      <c r="AJ26" s="147"/>
      <c r="AK26" s="147"/>
      <c r="AL26" s="147"/>
      <c r="AM26" s="147"/>
      <c r="AN26" s="148"/>
    </row>
    <row r="27" spans="1:40" ht="14.25" x14ac:dyDescent="0.15">
      <c r="A27" s="80">
        <v>14</v>
      </c>
      <c r="B27" s="133"/>
      <c r="C27" s="134"/>
      <c r="D27" s="134"/>
      <c r="E27" s="134"/>
      <c r="F27" s="134"/>
      <c r="G27" s="135"/>
      <c r="H27" s="136"/>
      <c r="I27" s="137"/>
      <c r="J27" s="81"/>
      <c r="K27" s="82"/>
      <c r="L27" s="82"/>
      <c r="M27" s="138"/>
      <c r="N27" s="139"/>
      <c r="O27" s="140"/>
      <c r="P27" s="141"/>
      <c r="Q27" s="142"/>
      <c r="R27" s="142"/>
      <c r="S27" s="142"/>
      <c r="T27" s="142"/>
      <c r="U27" s="83"/>
      <c r="V27" s="84"/>
      <c r="W27" s="84"/>
      <c r="X27" s="84"/>
      <c r="Y27" s="84"/>
      <c r="Z27" s="84"/>
      <c r="AA27" s="84"/>
      <c r="AB27" s="84"/>
      <c r="AC27" s="85"/>
      <c r="AD27" s="86"/>
      <c r="AE27" s="87"/>
      <c r="AF27" s="84"/>
      <c r="AG27" s="85"/>
      <c r="AH27" s="146"/>
      <c r="AI27" s="147"/>
      <c r="AJ27" s="147"/>
      <c r="AK27" s="147"/>
      <c r="AL27" s="147"/>
      <c r="AM27" s="147"/>
      <c r="AN27" s="148"/>
    </row>
    <row r="28" spans="1:40" ht="14.25" x14ac:dyDescent="0.15">
      <c r="A28" s="80">
        <v>15</v>
      </c>
      <c r="B28" s="133"/>
      <c r="C28" s="134"/>
      <c r="D28" s="134"/>
      <c r="E28" s="134"/>
      <c r="F28" s="134"/>
      <c r="G28" s="135"/>
      <c r="H28" s="136"/>
      <c r="I28" s="137"/>
      <c r="J28" s="81"/>
      <c r="K28" s="82"/>
      <c r="L28" s="82"/>
      <c r="M28" s="138"/>
      <c r="N28" s="139"/>
      <c r="O28" s="140"/>
      <c r="P28" s="141"/>
      <c r="Q28" s="142"/>
      <c r="R28" s="142"/>
      <c r="S28" s="142"/>
      <c r="T28" s="142"/>
      <c r="U28" s="83"/>
      <c r="V28" s="84"/>
      <c r="W28" s="84"/>
      <c r="X28" s="84"/>
      <c r="Y28" s="84"/>
      <c r="Z28" s="84"/>
      <c r="AA28" s="84"/>
      <c r="AB28" s="84"/>
      <c r="AC28" s="85"/>
      <c r="AD28" s="86"/>
      <c r="AE28" s="87"/>
      <c r="AF28" s="84"/>
      <c r="AG28" s="85"/>
      <c r="AH28" s="146"/>
      <c r="AI28" s="147"/>
      <c r="AJ28" s="147"/>
      <c r="AK28" s="147"/>
      <c r="AL28" s="147"/>
      <c r="AM28" s="147"/>
      <c r="AN28" s="148"/>
    </row>
    <row r="29" spans="1:40" ht="14.25" x14ac:dyDescent="0.15">
      <c r="A29" s="80">
        <v>16</v>
      </c>
      <c r="B29" s="133"/>
      <c r="C29" s="134"/>
      <c r="D29" s="134"/>
      <c r="E29" s="134"/>
      <c r="F29" s="134"/>
      <c r="G29" s="135"/>
      <c r="H29" s="136"/>
      <c r="I29" s="137"/>
      <c r="J29" s="81"/>
      <c r="K29" s="82"/>
      <c r="L29" s="82"/>
      <c r="M29" s="138"/>
      <c r="N29" s="139"/>
      <c r="O29" s="140"/>
      <c r="P29" s="141"/>
      <c r="Q29" s="142"/>
      <c r="R29" s="142"/>
      <c r="S29" s="142"/>
      <c r="T29" s="142"/>
      <c r="U29" s="83"/>
      <c r="V29" s="84"/>
      <c r="W29" s="84"/>
      <c r="X29" s="84"/>
      <c r="Y29" s="84"/>
      <c r="Z29" s="84"/>
      <c r="AA29" s="84"/>
      <c r="AB29" s="84"/>
      <c r="AC29" s="85"/>
      <c r="AD29" s="86"/>
      <c r="AE29" s="87"/>
      <c r="AF29" s="84"/>
      <c r="AG29" s="85"/>
      <c r="AH29" s="146"/>
      <c r="AI29" s="147"/>
      <c r="AJ29" s="147"/>
      <c r="AK29" s="147"/>
      <c r="AL29" s="147"/>
      <c r="AM29" s="147"/>
      <c r="AN29" s="148"/>
    </row>
    <row r="30" spans="1:40" ht="14.25" x14ac:dyDescent="0.15">
      <c r="A30" s="80">
        <v>17</v>
      </c>
      <c r="B30" s="133"/>
      <c r="C30" s="134"/>
      <c r="D30" s="134"/>
      <c r="E30" s="134"/>
      <c r="F30" s="134"/>
      <c r="G30" s="135"/>
      <c r="H30" s="136"/>
      <c r="I30" s="137"/>
      <c r="J30" s="81"/>
      <c r="K30" s="82"/>
      <c r="L30" s="82"/>
      <c r="M30" s="138"/>
      <c r="N30" s="139"/>
      <c r="O30" s="140"/>
      <c r="P30" s="141"/>
      <c r="Q30" s="142"/>
      <c r="R30" s="142"/>
      <c r="S30" s="142"/>
      <c r="T30" s="142"/>
      <c r="U30" s="83"/>
      <c r="V30" s="84"/>
      <c r="W30" s="84"/>
      <c r="X30" s="84"/>
      <c r="Y30" s="84"/>
      <c r="Z30" s="84"/>
      <c r="AA30" s="84"/>
      <c r="AB30" s="84"/>
      <c r="AC30" s="85"/>
      <c r="AD30" s="86"/>
      <c r="AE30" s="87"/>
      <c r="AF30" s="84"/>
      <c r="AG30" s="85"/>
      <c r="AH30" s="146"/>
      <c r="AI30" s="147"/>
      <c r="AJ30" s="147"/>
      <c r="AK30" s="147"/>
      <c r="AL30" s="147"/>
      <c r="AM30" s="147"/>
      <c r="AN30" s="148"/>
    </row>
    <row r="31" spans="1:40" ht="14.25" x14ac:dyDescent="0.15">
      <c r="A31" s="80">
        <v>18</v>
      </c>
      <c r="B31" s="133"/>
      <c r="C31" s="134"/>
      <c r="D31" s="134"/>
      <c r="E31" s="134"/>
      <c r="F31" s="134"/>
      <c r="G31" s="135"/>
      <c r="H31" s="136"/>
      <c r="I31" s="137"/>
      <c r="J31" s="81"/>
      <c r="K31" s="82"/>
      <c r="L31" s="82"/>
      <c r="M31" s="138"/>
      <c r="N31" s="139"/>
      <c r="O31" s="140"/>
      <c r="P31" s="141"/>
      <c r="Q31" s="142"/>
      <c r="R31" s="142"/>
      <c r="S31" s="142"/>
      <c r="T31" s="142"/>
      <c r="U31" s="83"/>
      <c r="V31" s="84"/>
      <c r="W31" s="84"/>
      <c r="X31" s="84"/>
      <c r="Y31" s="84"/>
      <c r="Z31" s="84"/>
      <c r="AA31" s="84"/>
      <c r="AB31" s="84"/>
      <c r="AC31" s="85"/>
      <c r="AD31" s="86"/>
      <c r="AE31" s="87"/>
      <c r="AF31" s="84"/>
      <c r="AG31" s="85"/>
      <c r="AH31" s="146"/>
      <c r="AI31" s="147"/>
      <c r="AJ31" s="147"/>
      <c r="AK31" s="147"/>
      <c r="AL31" s="147"/>
      <c r="AM31" s="147"/>
      <c r="AN31" s="148"/>
    </row>
    <row r="32" spans="1:40" ht="14.25" x14ac:dyDescent="0.15">
      <c r="A32" s="80">
        <v>19</v>
      </c>
      <c r="B32" s="133"/>
      <c r="C32" s="134"/>
      <c r="D32" s="134"/>
      <c r="E32" s="134"/>
      <c r="F32" s="134"/>
      <c r="G32" s="135"/>
      <c r="H32" s="136"/>
      <c r="I32" s="137"/>
      <c r="J32" s="81"/>
      <c r="K32" s="82"/>
      <c r="L32" s="82"/>
      <c r="M32" s="138"/>
      <c r="N32" s="139"/>
      <c r="O32" s="140"/>
      <c r="P32" s="141"/>
      <c r="Q32" s="142"/>
      <c r="R32" s="142"/>
      <c r="S32" s="142"/>
      <c r="T32" s="142"/>
      <c r="U32" s="83"/>
      <c r="V32" s="84"/>
      <c r="W32" s="84"/>
      <c r="X32" s="84"/>
      <c r="Y32" s="84"/>
      <c r="Z32" s="84"/>
      <c r="AA32" s="84"/>
      <c r="AB32" s="84"/>
      <c r="AC32" s="85"/>
      <c r="AD32" s="86"/>
      <c r="AE32" s="87"/>
      <c r="AF32" s="84"/>
      <c r="AG32" s="85"/>
      <c r="AH32" s="146"/>
      <c r="AI32" s="147"/>
      <c r="AJ32" s="147"/>
      <c r="AK32" s="147"/>
      <c r="AL32" s="147"/>
      <c r="AM32" s="147"/>
      <c r="AN32" s="148"/>
    </row>
    <row r="33" spans="1:40" ht="14.25" x14ac:dyDescent="0.15">
      <c r="A33" s="80">
        <v>20</v>
      </c>
      <c r="B33" s="133"/>
      <c r="C33" s="134"/>
      <c r="D33" s="134"/>
      <c r="E33" s="134"/>
      <c r="F33" s="134"/>
      <c r="G33" s="135"/>
      <c r="H33" s="136"/>
      <c r="I33" s="137"/>
      <c r="J33" s="81"/>
      <c r="K33" s="82"/>
      <c r="L33" s="82"/>
      <c r="M33" s="138"/>
      <c r="N33" s="139"/>
      <c r="O33" s="140"/>
      <c r="P33" s="141"/>
      <c r="Q33" s="142"/>
      <c r="R33" s="142"/>
      <c r="S33" s="142"/>
      <c r="T33" s="142"/>
      <c r="U33" s="83"/>
      <c r="V33" s="84"/>
      <c r="W33" s="84"/>
      <c r="X33" s="84"/>
      <c r="Y33" s="84"/>
      <c r="Z33" s="84"/>
      <c r="AA33" s="84"/>
      <c r="AB33" s="84"/>
      <c r="AC33" s="85"/>
      <c r="AD33" s="86"/>
      <c r="AE33" s="87"/>
      <c r="AF33" s="84"/>
      <c r="AG33" s="85"/>
      <c r="AH33" s="146"/>
      <c r="AI33" s="147"/>
      <c r="AJ33" s="147"/>
      <c r="AK33" s="147"/>
      <c r="AL33" s="147"/>
      <c r="AM33" s="147"/>
      <c r="AN33" s="148"/>
    </row>
    <row r="34" spans="1:40" ht="14.25" x14ac:dyDescent="0.15">
      <c r="A34" s="80">
        <v>21</v>
      </c>
      <c r="B34" s="133"/>
      <c r="C34" s="134"/>
      <c r="D34" s="134"/>
      <c r="E34" s="134"/>
      <c r="F34" s="134"/>
      <c r="G34" s="135"/>
      <c r="H34" s="136"/>
      <c r="I34" s="137"/>
      <c r="J34" s="81"/>
      <c r="K34" s="82"/>
      <c r="L34" s="82"/>
      <c r="M34" s="138"/>
      <c r="N34" s="139"/>
      <c r="O34" s="140"/>
      <c r="P34" s="141"/>
      <c r="Q34" s="142"/>
      <c r="R34" s="142"/>
      <c r="S34" s="142"/>
      <c r="T34" s="142"/>
      <c r="U34" s="83"/>
      <c r="V34" s="84"/>
      <c r="W34" s="84"/>
      <c r="X34" s="84"/>
      <c r="Y34" s="84"/>
      <c r="Z34" s="84"/>
      <c r="AA34" s="84"/>
      <c r="AB34" s="84"/>
      <c r="AC34" s="85"/>
      <c r="AD34" s="86"/>
      <c r="AE34" s="87"/>
      <c r="AF34" s="84"/>
      <c r="AG34" s="85"/>
      <c r="AH34" s="146"/>
      <c r="AI34" s="147"/>
      <c r="AJ34" s="147"/>
      <c r="AK34" s="147"/>
      <c r="AL34" s="147"/>
      <c r="AM34" s="147"/>
      <c r="AN34" s="148"/>
    </row>
    <row r="35" spans="1:40" ht="15" thickBot="1" x14ac:dyDescent="0.2">
      <c r="A35" s="88">
        <v>22</v>
      </c>
      <c r="B35" s="175"/>
      <c r="C35" s="176"/>
      <c r="D35" s="176"/>
      <c r="E35" s="176"/>
      <c r="F35" s="176"/>
      <c r="G35" s="177"/>
      <c r="H35" s="178"/>
      <c r="I35" s="179"/>
      <c r="J35" s="89"/>
      <c r="K35" s="90"/>
      <c r="L35" s="90"/>
      <c r="M35" s="180"/>
      <c r="N35" s="181"/>
      <c r="O35" s="182"/>
      <c r="P35" s="183"/>
      <c r="Q35" s="184"/>
      <c r="R35" s="184"/>
      <c r="S35" s="184"/>
      <c r="T35" s="184"/>
      <c r="U35" s="91"/>
      <c r="V35" s="92"/>
      <c r="W35" s="92"/>
      <c r="X35" s="92"/>
      <c r="Y35" s="92"/>
      <c r="Z35" s="92"/>
      <c r="AA35" s="92"/>
      <c r="AB35" s="92"/>
      <c r="AC35" s="93"/>
      <c r="AD35" s="94"/>
      <c r="AE35" s="95"/>
      <c r="AF35" s="92"/>
      <c r="AG35" s="93"/>
      <c r="AH35" s="185"/>
      <c r="AI35" s="186"/>
      <c r="AJ35" s="186"/>
      <c r="AK35" s="186"/>
      <c r="AL35" s="186"/>
      <c r="AM35" s="186"/>
      <c r="AN35" s="187"/>
    </row>
    <row r="36" spans="1:40" ht="14.25" x14ac:dyDescent="0.15">
      <c r="A36" s="96">
        <v>23</v>
      </c>
      <c r="B36" s="149"/>
      <c r="C36" s="150"/>
      <c r="D36" s="150"/>
      <c r="E36" s="150"/>
      <c r="F36" s="150"/>
      <c r="G36" s="151"/>
      <c r="H36" s="152"/>
      <c r="I36" s="153"/>
      <c r="J36" s="97"/>
      <c r="K36" s="98"/>
      <c r="L36" s="98"/>
      <c r="M36" s="154"/>
      <c r="N36" s="155"/>
      <c r="O36" s="156"/>
      <c r="P36" s="157"/>
      <c r="Q36" s="158"/>
      <c r="R36" s="158"/>
      <c r="S36" s="158"/>
      <c r="T36" s="158"/>
      <c r="U36" s="99"/>
      <c r="V36" s="100"/>
      <c r="W36" s="100"/>
      <c r="X36" s="100"/>
      <c r="Y36" s="100"/>
      <c r="Z36" s="100"/>
      <c r="AA36" s="100"/>
      <c r="AB36" s="100"/>
      <c r="AC36" s="101"/>
      <c r="AD36" s="102"/>
      <c r="AE36" s="103"/>
      <c r="AF36" s="100"/>
      <c r="AG36" s="101"/>
      <c r="AH36" s="159"/>
      <c r="AI36" s="160"/>
      <c r="AJ36" s="160"/>
      <c r="AK36" s="160"/>
      <c r="AL36" s="160"/>
      <c r="AM36" s="160"/>
      <c r="AN36" s="161"/>
    </row>
    <row r="37" spans="1:40" ht="14.25" x14ac:dyDescent="0.15">
      <c r="A37" s="80">
        <v>24</v>
      </c>
      <c r="B37" s="133"/>
      <c r="C37" s="134"/>
      <c r="D37" s="134"/>
      <c r="E37" s="134"/>
      <c r="F37" s="134"/>
      <c r="G37" s="135"/>
      <c r="H37" s="136"/>
      <c r="I37" s="137"/>
      <c r="J37" s="81"/>
      <c r="K37" s="82"/>
      <c r="L37" s="82"/>
      <c r="M37" s="138"/>
      <c r="N37" s="139"/>
      <c r="O37" s="140"/>
      <c r="P37" s="141"/>
      <c r="Q37" s="142"/>
      <c r="R37" s="142"/>
      <c r="S37" s="142"/>
      <c r="T37" s="142"/>
      <c r="U37" s="83"/>
      <c r="V37" s="84"/>
      <c r="W37" s="84"/>
      <c r="X37" s="84"/>
      <c r="Y37" s="84"/>
      <c r="Z37" s="84"/>
      <c r="AA37" s="84"/>
      <c r="AB37" s="84"/>
      <c r="AC37" s="85"/>
      <c r="AD37" s="86"/>
      <c r="AE37" s="87"/>
      <c r="AF37" s="84"/>
      <c r="AG37" s="85"/>
      <c r="AH37" s="146"/>
      <c r="AI37" s="147"/>
      <c r="AJ37" s="147"/>
      <c r="AK37" s="147"/>
      <c r="AL37" s="147"/>
      <c r="AM37" s="147"/>
      <c r="AN37" s="148"/>
    </row>
    <row r="38" spans="1:40" ht="14.25" x14ac:dyDescent="0.15">
      <c r="A38" s="80">
        <v>25</v>
      </c>
      <c r="B38" s="133"/>
      <c r="C38" s="134"/>
      <c r="D38" s="134"/>
      <c r="E38" s="134"/>
      <c r="F38" s="134"/>
      <c r="G38" s="135"/>
      <c r="H38" s="136"/>
      <c r="I38" s="137"/>
      <c r="J38" s="81"/>
      <c r="K38" s="82"/>
      <c r="L38" s="82"/>
      <c r="M38" s="138"/>
      <c r="N38" s="139"/>
      <c r="O38" s="140"/>
      <c r="P38" s="141"/>
      <c r="Q38" s="142"/>
      <c r="R38" s="142"/>
      <c r="S38" s="142"/>
      <c r="T38" s="142"/>
      <c r="U38" s="83"/>
      <c r="V38" s="84"/>
      <c r="W38" s="84"/>
      <c r="X38" s="84"/>
      <c r="Y38" s="84"/>
      <c r="Z38" s="84"/>
      <c r="AA38" s="84"/>
      <c r="AB38" s="84"/>
      <c r="AC38" s="85"/>
      <c r="AD38" s="86"/>
      <c r="AE38" s="87"/>
      <c r="AF38" s="84"/>
      <c r="AG38" s="85"/>
      <c r="AH38" s="146"/>
      <c r="AI38" s="147"/>
      <c r="AJ38" s="147"/>
      <c r="AK38" s="147"/>
      <c r="AL38" s="147"/>
      <c r="AM38" s="147"/>
      <c r="AN38" s="148"/>
    </row>
    <row r="39" spans="1:40" ht="14.25" x14ac:dyDescent="0.15">
      <c r="A39" s="80">
        <v>26</v>
      </c>
      <c r="B39" s="133"/>
      <c r="C39" s="134"/>
      <c r="D39" s="134"/>
      <c r="E39" s="134"/>
      <c r="F39" s="134"/>
      <c r="G39" s="135"/>
      <c r="H39" s="136"/>
      <c r="I39" s="137"/>
      <c r="J39" s="81"/>
      <c r="K39" s="82"/>
      <c r="L39" s="82"/>
      <c r="M39" s="138"/>
      <c r="N39" s="139"/>
      <c r="O39" s="140"/>
      <c r="P39" s="141"/>
      <c r="Q39" s="142"/>
      <c r="R39" s="142"/>
      <c r="S39" s="142"/>
      <c r="T39" s="142"/>
      <c r="U39" s="83"/>
      <c r="V39" s="84"/>
      <c r="W39" s="84"/>
      <c r="X39" s="84"/>
      <c r="Y39" s="84"/>
      <c r="Z39" s="84"/>
      <c r="AA39" s="84"/>
      <c r="AB39" s="84"/>
      <c r="AC39" s="85"/>
      <c r="AD39" s="86"/>
      <c r="AE39" s="87"/>
      <c r="AF39" s="84"/>
      <c r="AG39" s="85"/>
      <c r="AH39" s="146"/>
      <c r="AI39" s="147"/>
      <c r="AJ39" s="147"/>
      <c r="AK39" s="147"/>
      <c r="AL39" s="147"/>
      <c r="AM39" s="147"/>
      <c r="AN39" s="148"/>
    </row>
    <row r="40" spans="1:40" ht="14.25" x14ac:dyDescent="0.15">
      <c r="A40" s="80">
        <v>27</v>
      </c>
      <c r="B40" s="133"/>
      <c r="C40" s="134"/>
      <c r="D40" s="134"/>
      <c r="E40" s="134"/>
      <c r="F40" s="134"/>
      <c r="G40" s="135"/>
      <c r="H40" s="136"/>
      <c r="I40" s="137"/>
      <c r="J40" s="81"/>
      <c r="K40" s="82"/>
      <c r="L40" s="82"/>
      <c r="M40" s="138"/>
      <c r="N40" s="139"/>
      <c r="O40" s="140"/>
      <c r="P40" s="141"/>
      <c r="Q40" s="142"/>
      <c r="R40" s="142"/>
      <c r="S40" s="142"/>
      <c r="T40" s="142"/>
      <c r="U40" s="83"/>
      <c r="V40" s="84"/>
      <c r="W40" s="84"/>
      <c r="X40" s="84"/>
      <c r="Y40" s="84"/>
      <c r="Z40" s="84"/>
      <c r="AA40" s="84"/>
      <c r="AB40" s="84"/>
      <c r="AC40" s="85"/>
      <c r="AD40" s="86"/>
      <c r="AE40" s="87"/>
      <c r="AF40" s="84"/>
      <c r="AG40" s="85"/>
      <c r="AH40" s="146"/>
      <c r="AI40" s="147"/>
      <c r="AJ40" s="147"/>
      <c r="AK40" s="147"/>
      <c r="AL40" s="147"/>
      <c r="AM40" s="147"/>
      <c r="AN40" s="148"/>
    </row>
    <row r="41" spans="1:40" ht="14.25" x14ac:dyDescent="0.15">
      <c r="A41" s="80">
        <v>28</v>
      </c>
      <c r="B41" s="133"/>
      <c r="C41" s="134"/>
      <c r="D41" s="134"/>
      <c r="E41" s="134"/>
      <c r="F41" s="134"/>
      <c r="G41" s="135"/>
      <c r="H41" s="136"/>
      <c r="I41" s="137"/>
      <c r="J41" s="81"/>
      <c r="K41" s="82"/>
      <c r="L41" s="82"/>
      <c r="M41" s="138"/>
      <c r="N41" s="139"/>
      <c r="O41" s="140"/>
      <c r="P41" s="141"/>
      <c r="Q41" s="142"/>
      <c r="R41" s="142"/>
      <c r="S41" s="142"/>
      <c r="T41" s="142"/>
      <c r="U41" s="83"/>
      <c r="V41" s="84"/>
      <c r="W41" s="84"/>
      <c r="X41" s="84"/>
      <c r="Y41" s="84"/>
      <c r="Z41" s="84"/>
      <c r="AA41" s="84"/>
      <c r="AB41" s="84"/>
      <c r="AC41" s="85"/>
      <c r="AD41" s="86"/>
      <c r="AE41" s="87"/>
      <c r="AF41" s="84"/>
      <c r="AG41" s="85"/>
      <c r="AH41" s="146"/>
      <c r="AI41" s="147"/>
      <c r="AJ41" s="147"/>
      <c r="AK41" s="147"/>
      <c r="AL41" s="147"/>
      <c r="AM41" s="147"/>
      <c r="AN41" s="148"/>
    </row>
    <row r="42" spans="1:40" ht="14.25" x14ac:dyDescent="0.15">
      <c r="A42" s="80">
        <v>29</v>
      </c>
      <c r="B42" s="133"/>
      <c r="C42" s="134"/>
      <c r="D42" s="134"/>
      <c r="E42" s="134"/>
      <c r="F42" s="134"/>
      <c r="G42" s="135"/>
      <c r="H42" s="136"/>
      <c r="I42" s="137"/>
      <c r="J42" s="81"/>
      <c r="K42" s="82"/>
      <c r="L42" s="82"/>
      <c r="M42" s="138"/>
      <c r="N42" s="139"/>
      <c r="O42" s="140"/>
      <c r="P42" s="141"/>
      <c r="Q42" s="142"/>
      <c r="R42" s="142"/>
      <c r="S42" s="142"/>
      <c r="T42" s="142"/>
      <c r="U42" s="83"/>
      <c r="V42" s="84"/>
      <c r="W42" s="84"/>
      <c r="X42" s="84"/>
      <c r="Y42" s="84"/>
      <c r="Z42" s="84"/>
      <c r="AA42" s="84"/>
      <c r="AB42" s="84"/>
      <c r="AC42" s="85"/>
      <c r="AD42" s="86"/>
      <c r="AE42" s="87"/>
      <c r="AF42" s="84"/>
      <c r="AG42" s="85"/>
      <c r="AH42" s="146"/>
      <c r="AI42" s="147"/>
      <c r="AJ42" s="147"/>
      <c r="AK42" s="147"/>
      <c r="AL42" s="147"/>
      <c r="AM42" s="147"/>
      <c r="AN42" s="148"/>
    </row>
    <row r="43" spans="1:40" ht="14.25" x14ac:dyDescent="0.15">
      <c r="A43" s="80">
        <v>30</v>
      </c>
      <c r="B43" s="133"/>
      <c r="C43" s="134"/>
      <c r="D43" s="134"/>
      <c r="E43" s="134"/>
      <c r="F43" s="134"/>
      <c r="G43" s="135"/>
      <c r="H43" s="136"/>
      <c r="I43" s="137"/>
      <c r="J43" s="81"/>
      <c r="K43" s="82"/>
      <c r="L43" s="82"/>
      <c r="M43" s="138"/>
      <c r="N43" s="139"/>
      <c r="O43" s="140"/>
      <c r="P43" s="141"/>
      <c r="Q43" s="142"/>
      <c r="R43" s="142"/>
      <c r="S43" s="142"/>
      <c r="T43" s="142"/>
      <c r="U43" s="83"/>
      <c r="V43" s="84"/>
      <c r="W43" s="84"/>
      <c r="X43" s="84"/>
      <c r="Y43" s="84"/>
      <c r="Z43" s="84"/>
      <c r="AA43" s="84"/>
      <c r="AB43" s="84"/>
      <c r="AC43" s="85"/>
      <c r="AD43" s="86"/>
      <c r="AE43" s="87"/>
      <c r="AF43" s="84"/>
      <c r="AG43" s="85"/>
      <c r="AH43" s="146"/>
      <c r="AI43" s="147"/>
      <c r="AJ43" s="147"/>
      <c r="AK43" s="147"/>
      <c r="AL43" s="147"/>
      <c r="AM43" s="147"/>
      <c r="AN43" s="148"/>
    </row>
    <row r="44" spans="1:40" ht="14.25" x14ac:dyDescent="0.15">
      <c r="A44" s="80">
        <v>31</v>
      </c>
      <c r="B44" s="133"/>
      <c r="C44" s="134"/>
      <c r="D44" s="134"/>
      <c r="E44" s="134"/>
      <c r="F44" s="134"/>
      <c r="G44" s="135"/>
      <c r="H44" s="136"/>
      <c r="I44" s="137"/>
      <c r="J44" s="81"/>
      <c r="K44" s="82"/>
      <c r="L44" s="82"/>
      <c r="M44" s="138"/>
      <c r="N44" s="139"/>
      <c r="O44" s="140"/>
      <c r="P44" s="141"/>
      <c r="Q44" s="142"/>
      <c r="R44" s="142"/>
      <c r="S44" s="142"/>
      <c r="T44" s="142"/>
      <c r="U44" s="83"/>
      <c r="V44" s="84"/>
      <c r="W44" s="84"/>
      <c r="X44" s="84"/>
      <c r="Y44" s="84"/>
      <c r="Z44" s="84"/>
      <c r="AA44" s="84"/>
      <c r="AB44" s="84"/>
      <c r="AC44" s="85"/>
      <c r="AD44" s="86"/>
      <c r="AE44" s="87"/>
      <c r="AF44" s="84"/>
      <c r="AG44" s="85"/>
      <c r="AH44" s="146"/>
      <c r="AI44" s="147"/>
      <c r="AJ44" s="147"/>
      <c r="AK44" s="147"/>
      <c r="AL44" s="147"/>
      <c r="AM44" s="147"/>
      <c r="AN44" s="148"/>
    </row>
    <row r="45" spans="1:40" ht="14.25" x14ac:dyDescent="0.15">
      <c r="A45" s="80">
        <v>32</v>
      </c>
      <c r="B45" s="133"/>
      <c r="C45" s="134"/>
      <c r="D45" s="134"/>
      <c r="E45" s="134"/>
      <c r="F45" s="134"/>
      <c r="G45" s="135"/>
      <c r="H45" s="136"/>
      <c r="I45" s="137"/>
      <c r="J45" s="81"/>
      <c r="K45" s="82"/>
      <c r="L45" s="82"/>
      <c r="M45" s="138"/>
      <c r="N45" s="139"/>
      <c r="O45" s="140"/>
      <c r="P45" s="141"/>
      <c r="Q45" s="142"/>
      <c r="R45" s="142"/>
      <c r="S45" s="142"/>
      <c r="T45" s="142"/>
      <c r="U45" s="83"/>
      <c r="V45" s="84"/>
      <c r="W45" s="84"/>
      <c r="X45" s="84"/>
      <c r="Y45" s="84"/>
      <c r="Z45" s="84"/>
      <c r="AA45" s="84"/>
      <c r="AB45" s="84"/>
      <c r="AC45" s="85"/>
      <c r="AD45" s="86"/>
      <c r="AE45" s="87"/>
      <c r="AF45" s="84"/>
      <c r="AG45" s="85"/>
      <c r="AH45" s="146"/>
      <c r="AI45" s="147"/>
      <c r="AJ45" s="147"/>
      <c r="AK45" s="147"/>
      <c r="AL45" s="147"/>
      <c r="AM45" s="147"/>
      <c r="AN45" s="148"/>
    </row>
    <row r="46" spans="1:40" ht="14.25" x14ac:dyDescent="0.15">
      <c r="A46" s="80">
        <v>33</v>
      </c>
      <c r="B46" s="133"/>
      <c r="C46" s="134"/>
      <c r="D46" s="134"/>
      <c r="E46" s="134"/>
      <c r="F46" s="134"/>
      <c r="G46" s="135"/>
      <c r="H46" s="136"/>
      <c r="I46" s="137"/>
      <c r="J46" s="81"/>
      <c r="K46" s="82"/>
      <c r="L46" s="82"/>
      <c r="M46" s="138"/>
      <c r="N46" s="139"/>
      <c r="O46" s="140"/>
      <c r="P46" s="141"/>
      <c r="Q46" s="142"/>
      <c r="R46" s="142"/>
      <c r="S46" s="142"/>
      <c r="T46" s="142"/>
      <c r="U46" s="83"/>
      <c r="V46" s="84"/>
      <c r="W46" s="84"/>
      <c r="X46" s="84"/>
      <c r="Y46" s="84"/>
      <c r="Z46" s="84"/>
      <c r="AA46" s="84"/>
      <c r="AB46" s="84"/>
      <c r="AC46" s="85"/>
      <c r="AD46" s="86"/>
      <c r="AE46" s="87"/>
      <c r="AF46" s="84"/>
      <c r="AG46" s="85"/>
      <c r="AH46" s="146"/>
      <c r="AI46" s="147"/>
      <c r="AJ46" s="147"/>
      <c r="AK46" s="147"/>
      <c r="AL46" s="147"/>
      <c r="AM46" s="147"/>
      <c r="AN46" s="148"/>
    </row>
    <row r="47" spans="1:40" ht="14.25" x14ac:dyDescent="0.15">
      <c r="A47" s="80">
        <v>34</v>
      </c>
      <c r="B47" s="133"/>
      <c r="C47" s="134"/>
      <c r="D47" s="134"/>
      <c r="E47" s="134"/>
      <c r="F47" s="134"/>
      <c r="G47" s="135"/>
      <c r="H47" s="136"/>
      <c r="I47" s="137"/>
      <c r="J47" s="81"/>
      <c r="K47" s="82"/>
      <c r="L47" s="82"/>
      <c r="M47" s="138"/>
      <c r="N47" s="139"/>
      <c r="O47" s="140"/>
      <c r="P47" s="141"/>
      <c r="Q47" s="142"/>
      <c r="R47" s="142"/>
      <c r="S47" s="142"/>
      <c r="T47" s="142"/>
      <c r="U47" s="83"/>
      <c r="V47" s="84"/>
      <c r="W47" s="84"/>
      <c r="X47" s="84"/>
      <c r="Y47" s="84"/>
      <c r="Z47" s="84"/>
      <c r="AA47" s="84"/>
      <c r="AB47" s="84"/>
      <c r="AC47" s="85"/>
      <c r="AD47" s="86"/>
      <c r="AE47" s="87"/>
      <c r="AF47" s="84"/>
      <c r="AG47" s="85"/>
      <c r="AH47" s="146"/>
      <c r="AI47" s="147"/>
      <c r="AJ47" s="147"/>
      <c r="AK47" s="147"/>
      <c r="AL47" s="147"/>
      <c r="AM47" s="147"/>
      <c r="AN47" s="148"/>
    </row>
    <row r="48" spans="1:40" ht="14.25" x14ac:dyDescent="0.15">
      <c r="A48" s="80">
        <v>35</v>
      </c>
      <c r="B48" s="133"/>
      <c r="C48" s="134"/>
      <c r="D48" s="134"/>
      <c r="E48" s="134"/>
      <c r="F48" s="134"/>
      <c r="G48" s="135"/>
      <c r="H48" s="136"/>
      <c r="I48" s="137"/>
      <c r="J48" s="81"/>
      <c r="K48" s="82"/>
      <c r="L48" s="82"/>
      <c r="M48" s="138"/>
      <c r="N48" s="139"/>
      <c r="O48" s="140"/>
      <c r="P48" s="141"/>
      <c r="Q48" s="142"/>
      <c r="R48" s="142"/>
      <c r="S48" s="142"/>
      <c r="T48" s="142"/>
      <c r="U48" s="83"/>
      <c r="V48" s="84"/>
      <c r="W48" s="84"/>
      <c r="X48" s="84"/>
      <c r="Y48" s="84"/>
      <c r="Z48" s="84"/>
      <c r="AA48" s="84"/>
      <c r="AB48" s="84"/>
      <c r="AC48" s="85"/>
      <c r="AD48" s="86"/>
      <c r="AE48" s="87"/>
      <c r="AF48" s="84"/>
      <c r="AG48" s="85"/>
      <c r="AH48" s="146"/>
      <c r="AI48" s="147"/>
      <c r="AJ48" s="147"/>
      <c r="AK48" s="147"/>
      <c r="AL48" s="147"/>
      <c r="AM48" s="147"/>
      <c r="AN48" s="148"/>
    </row>
    <row r="49" spans="1:40" ht="14.25" x14ac:dyDescent="0.15">
      <c r="A49" s="80">
        <v>36</v>
      </c>
      <c r="B49" s="133"/>
      <c r="C49" s="134"/>
      <c r="D49" s="134"/>
      <c r="E49" s="134"/>
      <c r="F49" s="134"/>
      <c r="G49" s="135"/>
      <c r="H49" s="136"/>
      <c r="I49" s="137"/>
      <c r="J49" s="81"/>
      <c r="K49" s="82"/>
      <c r="L49" s="82"/>
      <c r="M49" s="138"/>
      <c r="N49" s="139"/>
      <c r="O49" s="140"/>
      <c r="P49" s="141"/>
      <c r="Q49" s="142"/>
      <c r="R49" s="142"/>
      <c r="S49" s="142"/>
      <c r="T49" s="142"/>
      <c r="U49" s="83"/>
      <c r="V49" s="84"/>
      <c r="W49" s="84"/>
      <c r="X49" s="84"/>
      <c r="Y49" s="84"/>
      <c r="Z49" s="84"/>
      <c r="AA49" s="84"/>
      <c r="AB49" s="84"/>
      <c r="AC49" s="85"/>
      <c r="AD49" s="86"/>
      <c r="AE49" s="87"/>
      <c r="AF49" s="84"/>
      <c r="AG49" s="85"/>
      <c r="AH49" s="146"/>
      <c r="AI49" s="147"/>
      <c r="AJ49" s="147"/>
      <c r="AK49" s="147"/>
      <c r="AL49" s="147"/>
      <c r="AM49" s="147"/>
      <c r="AN49" s="148"/>
    </row>
    <row r="50" spans="1:40" ht="14.25" x14ac:dyDescent="0.15">
      <c r="A50" s="80">
        <v>37</v>
      </c>
      <c r="B50" s="133"/>
      <c r="C50" s="134"/>
      <c r="D50" s="134"/>
      <c r="E50" s="134"/>
      <c r="F50" s="134"/>
      <c r="G50" s="135"/>
      <c r="H50" s="136"/>
      <c r="I50" s="137"/>
      <c r="J50" s="81"/>
      <c r="K50" s="82"/>
      <c r="L50" s="82"/>
      <c r="M50" s="138"/>
      <c r="N50" s="139"/>
      <c r="O50" s="140"/>
      <c r="P50" s="141"/>
      <c r="Q50" s="142"/>
      <c r="R50" s="142"/>
      <c r="S50" s="142"/>
      <c r="T50" s="142"/>
      <c r="U50" s="83"/>
      <c r="V50" s="84"/>
      <c r="W50" s="84"/>
      <c r="X50" s="84"/>
      <c r="Y50" s="84"/>
      <c r="Z50" s="84"/>
      <c r="AA50" s="84"/>
      <c r="AB50" s="84"/>
      <c r="AC50" s="85"/>
      <c r="AD50" s="86"/>
      <c r="AE50" s="87"/>
      <c r="AF50" s="84"/>
      <c r="AG50" s="85"/>
      <c r="AH50" s="146"/>
      <c r="AI50" s="147"/>
      <c r="AJ50" s="147"/>
      <c r="AK50" s="147"/>
      <c r="AL50" s="147"/>
      <c r="AM50" s="147"/>
      <c r="AN50" s="148"/>
    </row>
    <row r="51" spans="1:40" ht="14.25" x14ac:dyDescent="0.15">
      <c r="A51" s="80">
        <v>38</v>
      </c>
      <c r="B51" s="133"/>
      <c r="C51" s="134"/>
      <c r="D51" s="134"/>
      <c r="E51" s="134"/>
      <c r="F51" s="134"/>
      <c r="G51" s="135"/>
      <c r="H51" s="136"/>
      <c r="I51" s="137"/>
      <c r="J51" s="81"/>
      <c r="K51" s="82"/>
      <c r="L51" s="82"/>
      <c r="M51" s="138"/>
      <c r="N51" s="139"/>
      <c r="O51" s="140"/>
      <c r="P51" s="141"/>
      <c r="Q51" s="142"/>
      <c r="R51" s="142"/>
      <c r="S51" s="142"/>
      <c r="T51" s="142"/>
      <c r="U51" s="83"/>
      <c r="V51" s="84"/>
      <c r="W51" s="84"/>
      <c r="X51" s="84"/>
      <c r="Y51" s="84"/>
      <c r="Z51" s="84"/>
      <c r="AA51" s="84"/>
      <c r="AB51" s="84"/>
      <c r="AC51" s="85"/>
      <c r="AD51" s="86"/>
      <c r="AE51" s="87"/>
      <c r="AF51" s="84"/>
      <c r="AG51" s="85"/>
      <c r="AH51" s="146"/>
      <c r="AI51" s="147"/>
      <c r="AJ51" s="147"/>
      <c r="AK51" s="147"/>
      <c r="AL51" s="147"/>
      <c r="AM51" s="147"/>
      <c r="AN51" s="148"/>
    </row>
    <row r="52" spans="1:40" ht="14.25" x14ac:dyDescent="0.15">
      <c r="A52" s="80">
        <v>39</v>
      </c>
      <c r="B52" s="133"/>
      <c r="C52" s="134"/>
      <c r="D52" s="134"/>
      <c r="E52" s="134"/>
      <c r="F52" s="134"/>
      <c r="G52" s="135"/>
      <c r="H52" s="136"/>
      <c r="I52" s="137"/>
      <c r="J52" s="81"/>
      <c r="K52" s="82"/>
      <c r="L52" s="82"/>
      <c r="M52" s="138"/>
      <c r="N52" s="139"/>
      <c r="O52" s="140"/>
      <c r="P52" s="141"/>
      <c r="Q52" s="142"/>
      <c r="R52" s="142"/>
      <c r="S52" s="142"/>
      <c r="T52" s="142"/>
      <c r="U52" s="83"/>
      <c r="V52" s="84"/>
      <c r="W52" s="84"/>
      <c r="X52" s="84"/>
      <c r="Y52" s="84"/>
      <c r="Z52" s="84"/>
      <c r="AA52" s="84"/>
      <c r="AB52" s="84"/>
      <c r="AC52" s="85"/>
      <c r="AD52" s="86"/>
      <c r="AE52" s="87"/>
      <c r="AF52" s="84"/>
      <c r="AG52" s="85"/>
      <c r="AH52" s="146"/>
      <c r="AI52" s="147"/>
      <c r="AJ52" s="147"/>
      <c r="AK52" s="147"/>
      <c r="AL52" s="147"/>
      <c r="AM52" s="147"/>
      <c r="AN52" s="148"/>
    </row>
    <row r="53" spans="1:40" ht="14.25" x14ac:dyDescent="0.15">
      <c r="A53" s="80">
        <v>40</v>
      </c>
      <c r="B53" s="133"/>
      <c r="C53" s="134"/>
      <c r="D53" s="134"/>
      <c r="E53" s="134"/>
      <c r="F53" s="134"/>
      <c r="G53" s="135"/>
      <c r="H53" s="136"/>
      <c r="I53" s="137"/>
      <c r="J53" s="81"/>
      <c r="K53" s="82"/>
      <c r="L53" s="82"/>
      <c r="M53" s="138"/>
      <c r="N53" s="139"/>
      <c r="O53" s="140"/>
      <c r="P53" s="141"/>
      <c r="Q53" s="142"/>
      <c r="R53" s="142"/>
      <c r="S53" s="142"/>
      <c r="T53" s="142"/>
      <c r="U53" s="83"/>
      <c r="V53" s="84"/>
      <c r="W53" s="84"/>
      <c r="X53" s="84"/>
      <c r="Y53" s="84"/>
      <c r="Z53" s="84"/>
      <c r="AA53" s="84"/>
      <c r="AB53" s="84"/>
      <c r="AC53" s="85"/>
      <c r="AD53" s="86"/>
      <c r="AE53" s="87"/>
      <c r="AF53" s="84"/>
      <c r="AG53" s="85"/>
      <c r="AH53" s="146"/>
      <c r="AI53" s="147"/>
      <c r="AJ53" s="147"/>
      <c r="AK53" s="147"/>
      <c r="AL53" s="147"/>
      <c r="AM53" s="147"/>
      <c r="AN53" s="148"/>
    </row>
    <row r="54" spans="1:40" ht="14.25" x14ac:dyDescent="0.15">
      <c r="A54" s="80">
        <v>41</v>
      </c>
      <c r="B54" s="133"/>
      <c r="C54" s="134"/>
      <c r="D54" s="134"/>
      <c r="E54" s="134"/>
      <c r="F54" s="134"/>
      <c r="G54" s="135"/>
      <c r="H54" s="136"/>
      <c r="I54" s="137"/>
      <c r="J54" s="81"/>
      <c r="K54" s="82"/>
      <c r="L54" s="82"/>
      <c r="M54" s="138"/>
      <c r="N54" s="139"/>
      <c r="O54" s="140"/>
      <c r="P54" s="141"/>
      <c r="Q54" s="142"/>
      <c r="R54" s="142"/>
      <c r="S54" s="142"/>
      <c r="T54" s="142"/>
      <c r="U54" s="83"/>
      <c r="V54" s="84"/>
      <c r="W54" s="84"/>
      <c r="X54" s="84"/>
      <c r="Y54" s="84"/>
      <c r="Z54" s="84"/>
      <c r="AA54" s="84"/>
      <c r="AB54" s="84"/>
      <c r="AC54" s="85"/>
      <c r="AD54" s="86"/>
      <c r="AE54" s="87"/>
      <c r="AF54" s="84"/>
      <c r="AG54" s="85"/>
      <c r="AH54" s="146"/>
      <c r="AI54" s="147"/>
      <c r="AJ54" s="147"/>
      <c r="AK54" s="147"/>
      <c r="AL54" s="147"/>
      <c r="AM54" s="147"/>
      <c r="AN54" s="148"/>
    </row>
    <row r="55" spans="1:40" ht="14.25" x14ac:dyDescent="0.15">
      <c r="A55" s="80">
        <v>42</v>
      </c>
      <c r="B55" s="133"/>
      <c r="C55" s="134"/>
      <c r="D55" s="134"/>
      <c r="E55" s="134"/>
      <c r="F55" s="134"/>
      <c r="G55" s="135"/>
      <c r="H55" s="136"/>
      <c r="I55" s="137"/>
      <c r="J55" s="81"/>
      <c r="K55" s="82"/>
      <c r="L55" s="82"/>
      <c r="M55" s="138"/>
      <c r="N55" s="139"/>
      <c r="O55" s="140"/>
      <c r="P55" s="141"/>
      <c r="Q55" s="142"/>
      <c r="R55" s="142"/>
      <c r="S55" s="142"/>
      <c r="T55" s="142"/>
      <c r="U55" s="83"/>
      <c r="V55" s="84"/>
      <c r="W55" s="84"/>
      <c r="X55" s="84"/>
      <c r="Y55" s="84"/>
      <c r="Z55" s="84"/>
      <c r="AA55" s="84"/>
      <c r="AB55" s="84"/>
      <c r="AC55" s="85"/>
      <c r="AD55" s="86"/>
      <c r="AE55" s="87"/>
      <c r="AF55" s="84"/>
      <c r="AG55" s="85"/>
      <c r="AH55" s="146"/>
      <c r="AI55" s="147"/>
      <c r="AJ55" s="147"/>
      <c r="AK55" s="147"/>
      <c r="AL55" s="147"/>
      <c r="AM55" s="147"/>
      <c r="AN55" s="148"/>
    </row>
    <row r="56" spans="1:40" ht="14.25" x14ac:dyDescent="0.15">
      <c r="A56" s="80">
        <v>43</v>
      </c>
      <c r="B56" s="133"/>
      <c r="C56" s="134"/>
      <c r="D56" s="134"/>
      <c r="E56" s="134"/>
      <c r="F56" s="134"/>
      <c r="G56" s="135"/>
      <c r="H56" s="136"/>
      <c r="I56" s="137"/>
      <c r="J56" s="81"/>
      <c r="K56" s="82"/>
      <c r="L56" s="82"/>
      <c r="M56" s="138"/>
      <c r="N56" s="139"/>
      <c r="O56" s="140"/>
      <c r="P56" s="141"/>
      <c r="Q56" s="142"/>
      <c r="R56" s="142"/>
      <c r="S56" s="142"/>
      <c r="T56" s="142"/>
      <c r="U56" s="83"/>
      <c r="V56" s="84"/>
      <c r="W56" s="84"/>
      <c r="X56" s="84"/>
      <c r="Y56" s="84"/>
      <c r="Z56" s="84"/>
      <c r="AA56" s="84"/>
      <c r="AB56" s="84"/>
      <c r="AC56" s="85"/>
      <c r="AD56" s="86"/>
      <c r="AE56" s="87"/>
      <c r="AF56" s="84"/>
      <c r="AG56" s="85"/>
      <c r="AH56" s="146"/>
      <c r="AI56" s="147"/>
      <c r="AJ56" s="147"/>
      <c r="AK56" s="147"/>
      <c r="AL56" s="147"/>
      <c r="AM56" s="147"/>
      <c r="AN56" s="148"/>
    </row>
    <row r="57" spans="1:40" ht="14.25" x14ac:dyDescent="0.15">
      <c r="A57" s="80">
        <v>44</v>
      </c>
      <c r="B57" s="133"/>
      <c r="C57" s="134"/>
      <c r="D57" s="134"/>
      <c r="E57" s="134"/>
      <c r="F57" s="134"/>
      <c r="G57" s="135"/>
      <c r="H57" s="136"/>
      <c r="I57" s="137"/>
      <c r="J57" s="81"/>
      <c r="K57" s="82"/>
      <c r="L57" s="82"/>
      <c r="M57" s="138"/>
      <c r="N57" s="139"/>
      <c r="O57" s="140"/>
      <c r="P57" s="141"/>
      <c r="Q57" s="142"/>
      <c r="R57" s="142"/>
      <c r="S57" s="142"/>
      <c r="T57" s="142"/>
      <c r="U57" s="83"/>
      <c r="V57" s="84"/>
      <c r="W57" s="84"/>
      <c r="X57" s="84"/>
      <c r="Y57" s="84"/>
      <c r="Z57" s="84"/>
      <c r="AA57" s="84"/>
      <c r="AB57" s="84"/>
      <c r="AC57" s="85"/>
      <c r="AD57" s="86"/>
      <c r="AE57" s="87"/>
      <c r="AF57" s="84"/>
      <c r="AG57" s="85"/>
      <c r="AH57" s="146"/>
      <c r="AI57" s="147"/>
      <c r="AJ57" s="147"/>
      <c r="AK57" s="147"/>
      <c r="AL57" s="147"/>
      <c r="AM57" s="147"/>
      <c r="AN57" s="148"/>
    </row>
    <row r="58" spans="1:40" ht="14.25" x14ac:dyDescent="0.15">
      <c r="A58" s="80">
        <v>45</v>
      </c>
      <c r="B58" s="133"/>
      <c r="C58" s="134"/>
      <c r="D58" s="134"/>
      <c r="E58" s="134"/>
      <c r="F58" s="134"/>
      <c r="G58" s="135"/>
      <c r="H58" s="136"/>
      <c r="I58" s="137"/>
      <c r="J58" s="81"/>
      <c r="K58" s="82"/>
      <c r="L58" s="82"/>
      <c r="M58" s="138"/>
      <c r="N58" s="139"/>
      <c r="O58" s="140"/>
      <c r="P58" s="141"/>
      <c r="Q58" s="142"/>
      <c r="R58" s="142"/>
      <c r="S58" s="142"/>
      <c r="T58" s="142"/>
      <c r="U58" s="83"/>
      <c r="V58" s="84"/>
      <c r="W58" s="84"/>
      <c r="X58" s="84"/>
      <c r="Y58" s="84"/>
      <c r="Z58" s="84"/>
      <c r="AA58" s="84"/>
      <c r="AB58" s="84"/>
      <c r="AC58" s="85"/>
      <c r="AD58" s="86"/>
      <c r="AE58" s="87"/>
      <c r="AF58" s="84"/>
      <c r="AG58" s="85"/>
      <c r="AH58" s="146"/>
      <c r="AI58" s="147"/>
      <c r="AJ58" s="147"/>
      <c r="AK58" s="147"/>
      <c r="AL58" s="147"/>
      <c r="AM58" s="147"/>
      <c r="AN58" s="148"/>
    </row>
    <row r="59" spans="1:40" ht="14.25" x14ac:dyDescent="0.15">
      <c r="A59" s="80">
        <v>46</v>
      </c>
      <c r="B59" s="133"/>
      <c r="C59" s="134"/>
      <c r="D59" s="134"/>
      <c r="E59" s="134"/>
      <c r="F59" s="134"/>
      <c r="G59" s="135"/>
      <c r="H59" s="136"/>
      <c r="I59" s="137"/>
      <c r="J59" s="81"/>
      <c r="K59" s="82"/>
      <c r="L59" s="82"/>
      <c r="M59" s="138"/>
      <c r="N59" s="139"/>
      <c r="O59" s="140"/>
      <c r="P59" s="141"/>
      <c r="Q59" s="142"/>
      <c r="R59" s="142"/>
      <c r="S59" s="142"/>
      <c r="T59" s="142"/>
      <c r="U59" s="83"/>
      <c r="V59" s="84"/>
      <c r="W59" s="84"/>
      <c r="X59" s="84"/>
      <c r="Y59" s="84"/>
      <c r="Z59" s="84"/>
      <c r="AA59" s="84"/>
      <c r="AB59" s="84"/>
      <c r="AC59" s="85"/>
      <c r="AD59" s="86"/>
      <c r="AE59" s="87"/>
      <c r="AF59" s="84"/>
      <c r="AG59" s="85"/>
      <c r="AH59" s="146"/>
      <c r="AI59" s="147"/>
      <c r="AJ59" s="147"/>
      <c r="AK59" s="147"/>
      <c r="AL59" s="147"/>
      <c r="AM59" s="147"/>
      <c r="AN59" s="148"/>
    </row>
    <row r="60" spans="1:40" ht="14.25" x14ac:dyDescent="0.15">
      <c r="A60" s="80">
        <v>47</v>
      </c>
      <c r="B60" s="133"/>
      <c r="C60" s="134"/>
      <c r="D60" s="134"/>
      <c r="E60" s="134"/>
      <c r="F60" s="134"/>
      <c r="G60" s="135"/>
      <c r="H60" s="136"/>
      <c r="I60" s="137"/>
      <c r="J60" s="81"/>
      <c r="K60" s="82"/>
      <c r="L60" s="82"/>
      <c r="M60" s="138"/>
      <c r="N60" s="139"/>
      <c r="O60" s="140"/>
      <c r="P60" s="141"/>
      <c r="Q60" s="142"/>
      <c r="R60" s="142"/>
      <c r="S60" s="142"/>
      <c r="T60" s="142"/>
      <c r="U60" s="83"/>
      <c r="V60" s="84"/>
      <c r="W60" s="84"/>
      <c r="X60" s="84"/>
      <c r="Y60" s="84"/>
      <c r="Z60" s="84"/>
      <c r="AA60" s="84"/>
      <c r="AB60" s="84"/>
      <c r="AC60" s="85"/>
      <c r="AD60" s="86"/>
      <c r="AE60" s="87"/>
      <c r="AF60" s="84"/>
      <c r="AG60" s="85"/>
      <c r="AH60" s="146"/>
      <c r="AI60" s="147"/>
      <c r="AJ60" s="147"/>
      <c r="AK60" s="147"/>
      <c r="AL60" s="147"/>
      <c r="AM60" s="147"/>
      <c r="AN60" s="148"/>
    </row>
    <row r="61" spans="1:40" ht="14.25" x14ac:dyDescent="0.15">
      <c r="A61" s="80">
        <v>48</v>
      </c>
      <c r="B61" s="133"/>
      <c r="C61" s="134"/>
      <c r="D61" s="134"/>
      <c r="E61" s="134"/>
      <c r="F61" s="134"/>
      <c r="G61" s="135"/>
      <c r="H61" s="136"/>
      <c r="I61" s="137"/>
      <c r="J61" s="81"/>
      <c r="K61" s="82"/>
      <c r="L61" s="82"/>
      <c r="M61" s="138"/>
      <c r="N61" s="139"/>
      <c r="O61" s="140"/>
      <c r="P61" s="141"/>
      <c r="Q61" s="142"/>
      <c r="R61" s="142"/>
      <c r="S61" s="142"/>
      <c r="T61" s="142"/>
      <c r="U61" s="83"/>
      <c r="V61" s="84"/>
      <c r="W61" s="84"/>
      <c r="X61" s="84"/>
      <c r="Y61" s="84"/>
      <c r="Z61" s="84"/>
      <c r="AA61" s="84"/>
      <c r="AB61" s="84"/>
      <c r="AC61" s="85"/>
      <c r="AD61" s="86"/>
      <c r="AE61" s="87"/>
      <c r="AF61" s="84"/>
      <c r="AG61" s="85"/>
      <c r="AH61" s="146"/>
      <c r="AI61" s="147"/>
      <c r="AJ61" s="147"/>
      <c r="AK61" s="147"/>
      <c r="AL61" s="147"/>
      <c r="AM61" s="147"/>
      <c r="AN61" s="148"/>
    </row>
    <row r="62" spans="1:40" ht="14.25" x14ac:dyDescent="0.15">
      <c r="A62" s="80">
        <v>49</v>
      </c>
      <c r="B62" s="133"/>
      <c r="C62" s="134"/>
      <c r="D62" s="134"/>
      <c r="E62" s="134"/>
      <c r="F62" s="134"/>
      <c r="G62" s="135"/>
      <c r="H62" s="136"/>
      <c r="I62" s="137"/>
      <c r="J62" s="81"/>
      <c r="K62" s="82"/>
      <c r="L62" s="82"/>
      <c r="M62" s="138"/>
      <c r="N62" s="139"/>
      <c r="O62" s="140"/>
      <c r="P62" s="141"/>
      <c r="Q62" s="142"/>
      <c r="R62" s="142"/>
      <c r="S62" s="142"/>
      <c r="T62" s="142"/>
      <c r="U62" s="83"/>
      <c r="V62" s="84"/>
      <c r="W62" s="84"/>
      <c r="X62" s="84"/>
      <c r="Y62" s="84"/>
      <c r="Z62" s="84"/>
      <c r="AA62" s="84"/>
      <c r="AB62" s="84"/>
      <c r="AC62" s="85"/>
      <c r="AD62" s="86"/>
      <c r="AE62" s="87"/>
      <c r="AF62" s="84"/>
      <c r="AG62" s="85"/>
      <c r="AH62" s="146"/>
      <c r="AI62" s="147"/>
      <c r="AJ62" s="147"/>
      <c r="AK62" s="147"/>
      <c r="AL62" s="147"/>
      <c r="AM62" s="147"/>
      <c r="AN62" s="148"/>
    </row>
    <row r="63" spans="1:40" ht="14.25" x14ac:dyDescent="0.15">
      <c r="A63" s="80">
        <v>50</v>
      </c>
      <c r="B63" s="133"/>
      <c r="C63" s="134"/>
      <c r="D63" s="134"/>
      <c r="E63" s="134"/>
      <c r="F63" s="134"/>
      <c r="G63" s="135"/>
      <c r="H63" s="136"/>
      <c r="I63" s="137"/>
      <c r="J63" s="81"/>
      <c r="K63" s="82"/>
      <c r="L63" s="82"/>
      <c r="M63" s="138"/>
      <c r="N63" s="139"/>
      <c r="O63" s="140"/>
      <c r="P63" s="141"/>
      <c r="Q63" s="142"/>
      <c r="R63" s="142"/>
      <c r="S63" s="142"/>
      <c r="T63" s="142"/>
      <c r="U63" s="83"/>
      <c r="V63" s="84"/>
      <c r="W63" s="84"/>
      <c r="X63" s="84"/>
      <c r="Y63" s="84"/>
      <c r="Z63" s="84"/>
      <c r="AA63" s="84"/>
      <c r="AB63" s="84"/>
      <c r="AC63" s="85"/>
      <c r="AD63" s="86"/>
      <c r="AE63" s="87"/>
      <c r="AF63" s="84"/>
      <c r="AG63" s="85"/>
      <c r="AH63" s="146"/>
      <c r="AI63" s="147"/>
      <c r="AJ63" s="147"/>
      <c r="AK63" s="147"/>
      <c r="AL63" s="147"/>
      <c r="AM63" s="147"/>
      <c r="AN63" s="148"/>
    </row>
    <row r="64" spans="1:40" ht="14.25" x14ac:dyDescent="0.15">
      <c r="A64" s="80">
        <v>51</v>
      </c>
      <c r="B64" s="133"/>
      <c r="C64" s="134"/>
      <c r="D64" s="134"/>
      <c r="E64" s="134"/>
      <c r="F64" s="134"/>
      <c r="G64" s="135"/>
      <c r="H64" s="136"/>
      <c r="I64" s="137"/>
      <c r="J64" s="81"/>
      <c r="K64" s="82"/>
      <c r="L64" s="82"/>
      <c r="M64" s="138"/>
      <c r="N64" s="139"/>
      <c r="O64" s="140"/>
      <c r="P64" s="141"/>
      <c r="Q64" s="142"/>
      <c r="R64" s="142"/>
      <c r="S64" s="142"/>
      <c r="T64" s="142"/>
      <c r="U64" s="83"/>
      <c r="V64" s="84"/>
      <c r="W64" s="84"/>
      <c r="X64" s="84"/>
      <c r="Y64" s="84"/>
      <c r="Z64" s="84"/>
      <c r="AA64" s="84"/>
      <c r="AB64" s="84"/>
      <c r="AC64" s="85"/>
      <c r="AD64" s="86"/>
      <c r="AE64" s="87"/>
      <c r="AF64" s="84"/>
      <c r="AG64" s="85"/>
      <c r="AH64" s="146"/>
      <c r="AI64" s="147"/>
      <c r="AJ64" s="147"/>
      <c r="AK64" s="147"/>
      <c r="AL64" s="147"/>
      <c r="AM64" s="147"/>
      <c r="AN64" s="148"/>
    </row>
    <row r="65" spans="1:40" ht="14.25" x14ac:dyDescent="0.15">
      <c r="A65" s="80">
        <v>52</v>
      </c>
      <c r="B65" s="133"/>
      <c r="C65" s="134"/>
      <c r="D65" s="134"/>
      <c r="E65" s="134"/>
      <c r="F65" s="134"/>
      <c r="G65" s="135"/>
      <c r="H65" s="136"/>
      <c r="I65" s="137"/>
      <c r="J65" s="81"/>
      <c r="K65" s="82"/>
      <c r="L65" s="82"/>
      <c r="M65" s="138"/>
      <c r="N65" s="139"/>
      <c r="O65" s="140"/>
      <c r="P65" s="141"/>
      <c r="Q65" s="142"/>
      <c r="R65" s="142"/>
      <c r="S65" s="142"/>
      <c r="T65" s="142"/>
      <c r="U65" s="83"/>
      <c r="V65" s="84"/>
      <c r="W65" s="84"/>
      <c r="X65" s="84"/>
      <c r="Y65" s="84"/>
      <c r="Z65" s="84"/>
      <c r="AA65" s="84"/>
      <c r="AB65" s="84"/>
      <c r="AC65" s="85"/>
      <c r="AD65" s="86"/>
      <c r="AE65" s="87"/>
      <c r="AF65" s="84"/>
      <c r="AG65" s="85"/>
      <c r="AH65" s="146"/>
      <c r="AI65" s="147"/>
      <c r="AJ65" s="147"/>
      <c r="AK65" s="147"/>
      <c r="AL65" s="147"/>
      <c r="AM65" s="147"/>
      <c r="AN65" s="148"/>
    </row>
    <row r="66" spans="1:40" ht="14.25" x14ac:dyDescent="0.15">
      <c r="A66" s="80">
        <v>53</v>
      </c>
      <c r="B66" s="133"/>
      <c r="C66" s="134"/>
      <c r="D66" s="134"/>
      <c r="E66" s="134"/>
      <c r="F66" s="134"/>
      <c r="G66" s="135"/>
      <c r="H66" s="136"/>
      <c r="I66" s="137"/>
      <c r="J66" s="81"/>
      <c r="K66" s="82"/>
      <c r="L66" s="82"/>
      <c r="M66" s="138"/>
      <c r="N66" s="139"/>
      <c r="O66" s="140"/>
      <c r="P66" s="141"/>
      <c r="Q66" s="142"/>
      <c r="R66" s="142"/>
      <c r="S66" s="142"/>
      <c r="T66" s="142"/>
      <c r="U66" s="83"/>
      <c r="V66" s="84"/>
      <c r="W66" s="84"/>
      <c r="X66" s="84"/>
      <c r="Y66" s="84"/>
      <c r="Z66" s="84"/>
      <c r="AA66" s="84"/>
      <c r="AB66" s="84"/>
      <c r="AC66" s="85"/>
      <c r="AD66" s="86"/>
      <c r="AE66" s="87"/>
      <c r="AF66" s="84"/>
      <c r="AG66" s="85"/>
      <c r="AH66" s="146"/>
      <c r="AI66" s="147"/>
      <c r="AJ66" s="147"/>
      <c r="AK66" s="147"/>
      <c r="AL66" s="147"/>
      <c r="AM66" s="147"/>
      <c r="AN66" s="148"/>
    </row>
    <row r="67" spans="1:40" ht="14.25" x14ac:dyDescent="0.15">
      <c r="A67" s="80">
        <v>54</v>
      </c>
      <c r="B67" s="133"/>
      <c r="C67" s="134"/>
      <c r="D67" s="134"/>
      <c r="E67" s="134"/>
      <c r="F67" s="134"/>
      <c r="G67" s="135"/>
      <c r="H67" s="136"/>
      <c r="I67" s="137"/>
      <c r="J67" s="81"/>
      <c r="K67" s="82"/>
      <c r="L67" s="82"/>
      <c r="M67" s="138"/>
      <c r="N67" s="139"/>
      <c r="O67" s="140"/>
      <c r="P67" s="141"/>
      <c r="Q67" s="142"/>
      <c r="R67" s="142"/>
      <c r="S67" s="142"/>
      <c r="T67" s="142"/>
      <c r="U67" s="83"/>
      <c r="V67" s="84"/>
      <c r="W67" s="84"/>
      <c r="X67" s="84"/>
      <c r="Y67" s="84"/>
      <c r="Z67" s="84"/>
      <c r="AA67" s="84"/>
      <c r="AB67" s="84"/>
      <c r="AC67" s="85"/>
      <c r="AD67" s="86"/>
      <c r="AE67" s="87"/>
      <c r="AF67" s="84"/>
      <c r="AG67" s="85"/>
      <c r="AH67" s="146"/>
      <c r="AI67" s="147"/>
      <c r="AJ67" s="147"/>
      <c r="AK67" s="147"/>
      <c r="AL67" s="147"/>
      <c r="AM67" s="147"/>
      <c r="AN67" s="148"/>
    </row>
    <row r="68" spans="1:40" ht="14.25" x14ac:dyDescent="0.15">
      <c r="A68" s="80">
        <v>55</v>
      </c>
      <c r="B68" s="133"/>
      <c r="C68" s="134"/>
      <c r="D68" s="134"/>
      <c r="E68" s="134"/>
      <c r="F68" s="134"/>
      <c r="G68" s="135"/>
      <c r="H68" s="136"/>
      <c r="I68" s="137"/>
      <c r="J68" s="81"/>
      <c r="K68" s="82"/>
      <c r="L68" s="82"/>
      <c r="M68" s="138"/>
      <c r="N68" s="139"/>
      <c r="O68" s="140"/>
      <c r="P68" s="141"/>
      <c r="Q68" s="142"/>
      <c r="R68" s="142"/>
      <c r="S68" s="142"/>
      <c r="T68" s="142"/>
      <c r="U68" s="83"/>
      <c r="V68" s="84"/>
      <c r="W68" s="84"/>
      <c r="X68" s="84"/>
      <c r="Y68" s="84"/>
      <c r="Z68" s="84"/>
      <c r="AA68" s="84"/>
      <c r="AB68" s="84"/>
      <c r="AC68" s="85"/>
      <c r="AD68" s="86"/>
      <c r="AE68" s="87"/>
      <c r="AF68" s="84"/>
      <c r="AG68" s="85"/>
      <c r="AH68" s="146"/>
      <c r="AI68" s="147"/>
      <c r="AJ68" s="147"/>
      <c r="AK68" s="147"/>
      <c r="AL68" s="147"/>
      <c r="AM68" s="147"/>
      <c r="AN68" s="148"/>
    </row>
    <row r="69" spans="1:40" ht="14.25" x14ac:dyDescent="0.15">
      <c r="A69" s="80">
        <v>56</v>
      </c>
      <c r="B69" s="133"/>
      <c r="C69" s="134"/>
      <c r="D69" s="134"/>
      <c r="E69" s="134"/>
      <c r="F69" s="134"/>
      <c r="G69" s="135"/>
      <c r="H69" s="136"/>
      <c r="I69" s="137"/>
      <c r="J69" s="81"/>
      <c r="K69" s="82"/>
      <c r="L69" s="82"/>
      <c r="M69" s="138"/>
      <c r="N69" s="139"/>
      <c r="O69" s="140"/>
      <c r="P69" s="141"/>
      <c r="Q69" s="142"/>
      <c r="R69" s="142"/>
      <c r="S69" s="142"/>
      <c r="T69" s="142"/>
      <c r="U69" s="83"/>
      <c r="V69" s="84"/>
      <c r="W69" s="84"/>
      <c r="X69" s="84"/>
      <c r="Y69" s="84"/>
      <c r="Z69" s="84"/>
      <c r="AA69" s="84"/>
      <c r="AB69" s="84"/>
      <c r="AC69" s="85"/>
      <c r="AD69" s="86"/>
      <c r="AE69" s="87"/>
      <c r="AF69" s="84"/>
      <c r="AG69" s="85"/>
      <c r="AH69" s="146"/>
      <c r="AI69" s="147"/>
      <c r="AJ69" s="147"/>
      <c r="AK69" s="147"/>
      <c r="AL69" s="147"/>
      <c r="AM69" s="147"/>
      <c r="AN69" s="148"/>
    </row>
    <row r="70" spans="1:40" ht="14.25" x14ac:dyDescent="0.15">
      <c r="A70" s="80">
        <v>57</v>
      </c>
      <c r="B70" s="133"/>
      <c r="C70" s="134"/>
      <c r="D70" s="134"/>
      <c r="E70" s="134"/>
      <c r="F70" s="134"/>
      <c r="G70" s="135"/>
      <c r="H70" s="136"/>
      <c r="I70" s="137"/>
      <c r="J70" s="81"/>
      <c r="K70" s="82"/>
      <c r="L70" s="82"/>
      <c r="M70" s="138"/>
      <c r="N70" s="139"/>
      <c r="O70" s="140"/>
      <c r="P70" s="141"/>
      <c r="Q70" s="142"/>
      <c r="R70" s="142"/>
      <c r="S70" s="142"/>
      <c r="T70" s="142"/>
      <c r="U70" s="83"/>
      <c r="V70" s="84"/>
      <c r="W70" s="84"/>
      <c r="X70" s="84"/>
      <c r="Y70" s="84"/>
      <c r="Z70" s="84"/>
      <c r="AA70" s="84"/>
      <c r="AB70" s="84"/>
      <c r="AC70" s="85"/>
      <c r="AD70" s="86"/>
      <c r="AE70" s="87"/>
      <c r="AF70" s="84"/>
      <c r="AG70" s="85"/>
      <c r="AH70" s="146"/>
      <c r="AI70" s="147"/>
      <c r="AJ70" s="147"/>
      <c r="AK70" s="147"/>
      <c r="AL70" s="147"/>
      <c r="AM70" s="147"/>
      <c r="AN70" s="148"/>
    </row>
    <row r="71" spans="1:40" ht="14.25" x14ac:dyDescent="0.15">
      <c r="A71" s="80">
        <v>58</v>
      </c>
      <c r="B71" s="133"/>
      <c r="C71" s="134"/>
      <c r="D71" s="134"/>
      <c r="E71" s="134"/>
      <c r="F71" s="134"/>
      <c r="G71" s="135"/>
      <c r="H71" s="136"/>
      <c r="I71" s="137"/>
      <c r="J71" s="81"/>
      <c r="K71" s="82"/>
      <c r="L71" s="82"/>
      <c r="M71" s="138"/>
      <c r="N71" s="139"/>
      <c r="O71" s="140"/>
      <c r="P71" s="141"/>
      <c r="Q71" s="142"/>
      <c r="R71" s="142"/>
      <c r="S71" s="142"/>
      <c r="T71" s="142"/>
      <c r="U71" s="83"/>
      <c r="V71" s="84"/>
      <c r="W71" s="84"/>
      <c r="X71" s="84"/>
      <c r="Y71" s="84"/>
      <c r="Z71" s="84"/>
      <c r="AA71" s="84"/>
      <c r="AB71" s="84"/>
      <c r="AC71" s="85"/>
      <c r="AD71" s="86"/>
      <c r="AE71" s="87"/>
      <c r="AF71" s="84"/>
      <c r="AG71" s="85"/>
      <c r="AH71" s="146"/>
      <c r="AI71" s="147"/>
      <c r="AJ71" s="147"/>
      <c r="AK71" s="147"/>
      <c r="AL71" s="147"/>
      <c r="AM71" s="147"/>
      <c r="AN71" s="148"/>
    </row>
    <row r="72" spans="1:40" ht="14.25" x14ac:dyDescent="0.15">
      <c r="A72" s="80">
        <v>59</v>
      </c>
      <c r="B72" s="133"/>
      <c r="C72" s="134"/>
      <c r="D72" s="134"/>
      <c r="E72" s="134"/>
      <c r="F72" s="134"/>
      <c r="G72" s="135"/>
      <c r="H72" s="136"/>
      <c r="I72" s="137"/>
      <c r="J72" s="81"/>
      <c r="K72" s="82"/>
      <c r="L72" s="82"/>
      <c r="M72" s="138"/>
      <c r="N72" s="139"/>
      <c r="O72" s="140"/>
      <c r="P72" s="141"/>
      <c r="Q72" s="142"/>
      <c r="R72" s="142"/>
      <c r="S72" s="142"/>
      <c r="T72" s="142"/>
      <c r="U72" s="83"/>
      <c r="V72" s="84"/>
      <c r="W72" s="84"/>
      <c r="X72" s="84"/>
      <c r="Y72" s="84"/>
      <c r="Z72" s="84"/>
      <c r="AA72" s="84"/>
      <c r="AB72" s="84"/>
      <c r="AC72" s="85"/>
      <c r="AD72" s="86"/>
      <c r="AE72" s="87"/>
      <c r="AF72" s="84"/>
      <c r="AG72" s="85"/>
      <c r="AH72" s="146"/>
      <c r="AI72" s="147"/>
      <c r="AJ72" s="147"/>
      <c r="AK72" s="147"/>
      <c r="AL72" s="147"/>
      <c r="AM72" s="147"/>
      <c r="AN72" s="148"/>
    </row>
    <row r="73" spans="1:40" ht="14.25" x14ac:dyDescent="0.15">
      <c r="A73" s="80">
        <v>60</v>
      </c>
      <c r="B73" s="133"/>
      <c r="C73" s="134"/>
      <c r="D73" s="134"/>
      <c r="E73" s="134"/>
      <c r="F73" s="134"/>
      <c r="G73" s="135"/>
      <c r="H73" s="136"/>
      <c r="I73" s="137"/>
      <c r="J73" s="81"/>
      <c r="K73" s="82"/>
      <c r="L73" s="82"/>
      <c r="M73" s="138"/>
      <c r="N73" s="139"/>
      <c r="O73" s="140"/>
      <c r="P73" s="141"/>
      <c r="Q73" s="142"/>
      <c r="R73" s="142"/>
      <c r="S73" s="142"/>
      <c r="T73" s="142"/>
      <c r="U73" s="83"/>
      <c r="V73" s="84"/>
      <c r="W73" s="84"/>
      <c r="X73" s="84"/>
      <c r="Y73" s="84"/>
      <c r="Z73" s="84"/>
      <c r="AA73" s="84"/>
      <c r="AB73" s="84"/>
      <c r="AC73" s="85"/>
      <c r="AD73" s="86"/>
      <c r="AE73" s="87"/>
      <c r="AF73" s="84"/>
      <c r="AG73" s="85"/>
      <c r="AH73" s="146"/>
      <c r="AI73" s="147"/>
      <c r="AJ73" s="147"/>
      <c r="AK73" s="147"/>
      <c r="AL73" s="147"/>
      <c r="AM73" s="147"/>
      <c r="AN73" s="148"/>
    </row>
    <row r="74" spans="1:40" ht="14.25" x14ac:dyDescent="0.15">
      <c r="A74" s="80">
        <v>61</v>
      </c>
      <c r="B74" s="133"/>
      <c r="C74" s="134"/>
      <c r="D74" s="134"/>
      <c r="E74" s="134"/>
      <c r="F74" s="134"/>
      <c r="G74" s="135"/>
      <c r="H74" s="136"/>
      <c r="I74" s="137"/>
      <c r="J74" s="81"/>
      <c r="K74" s="82"/>
      <c r="L74" s="82"/>
      <c r="M74" s="138"/>
      <c r="N74" s="139"/>
      <c r="O74" s="140"/>
      <c r="P74" s="141"/>
      <c r="Q74" s="142"/>
      <c r="R74" s="142"/>
      <c r="S74" s="142"/>
      <c r="T74" s="142"/>
      <c r="U74" s="83"/>
      <c r="V74" s="84"/>
      <c r="W74" s="84"/>
      <c r="X74" s="84"/>
      <c r="Y74" s="84"/>
      <c r="Z74" s="84"/>
      <c r="AA74" s="84"/>
      <c r="AB74" s="84"/>
      <c r="AC74" s="85"/>
      <c r="AD74" s="86"/>
      <c r="AE74" s="87"/>
      <c r="AF74" s="84"/>
      <c r="AG74" s="85"/>
      <c r="AH74" s="146"/>
      <c r="AI74" s="147"/>
      <c r="AJ74" s="147"/>
      <c r="AK74" s="147"/>
      <c r="AL74" s="147"/>
      <c r="AM74" s="147"/>
      <c r="AN74" s="148"/>
    </row>
    <row r="75" spans="1:40" ht="14.25" x14ac:dyDescent="0.15">
      <c r="A75" s="80">
        <v>62</v>
      </c>
      <c r="B75" s="133"/>
      <c r="C75" s="134"/>
      <c r="D75" s="134"/>
      <c r="E75" s="134"/>
      <c r="F75" s="134"/>
      <c r="G75" s="135"/>
      <c r="H75" s="136"/>
      <c r="I75" s="137"/>
      <c r="J75" s="81"/>
      <c r="K75" s="82"/>
      <c r="L75" s="82"/>
      <c r="M75" s="138"/>
      <c r="N75" s="139"/>
      <c r="O75" s="140"/>
      <c r="P75" s="141"/>
      <c r="Q75" s="142"/>
      <c r="R75" s="142"/>
      <c r="S75" s="142"/>
      <c r="T75" s="142"/>
      <c r="U75" s="83"/>
      <c r="V75" s="84"/>
      <c r="W75" s="84"/>
      <c r="X75" s="84"/>
      <c r="Y75" s="84"/>
      <c r="Z75" s="84"/>
      <c r="AA75" s="84"/>
      <c r="AB75" s="84"/>
      <c r="AC75" s="85"/>
      <c r="AD75" s="86"/>
      <c r="AE75" s="87"/>
      <c r="AF75" s="84"/>
      <c r="AG75" s="85"/>
      <c r="AH75" s="146"/>
      <c r="AI75" s="147"/>
      <c r="AJ75" s="147"/>
      <c r="AK75" s="147"/>
      <c r="AL75" s="147"/>
      <c r="AM75" s="147"/>
      <c r="AN75" s="148"/>
    </row>
    <row r="76" spans="1:40" ht="14.25" x14ac:dyDescent="0.15">
      <c r="A76" s="80">
        <v>63</v>
      </c>
      <c r="B76" s="133"/>
      <c r="C76" s="134"/>
      <c r="D76" s="134"/>
      <c r="E76" s="134"/>
      <c r="F76" s="134"/>
      <c r="G76" s="135"/>
      <c r="H76" s="136"/>
      <c r="I76" s="137"/>
      <c r="J76" s="81"/>
      <c r="K76" s="82"/>
      <c r="L76" s="82"/>
      <c r="M76" s="138"/>
      <c r="N76" s="139"/>
      <c r="O76" s="140"/>
      <c r="P76" s="141"/>
      <c r="Q76" s="142"/>
      <c r="R76" s="142"/>
      <c r="S76" s="142"/>
      <c r="T76" s="142"/>
      <c r="U76" s="83"/>
      <c r="V76" s="84"/>
      <c r="W76" s="84"/>
      <c r="X76" s="84"/>
      <c r="Y76" s="84"/>
      <c r="Z76" s="84"/>
      <c r="AA76" s="84"/>
      <c r="AB76" s="84"/>
      <c r="AC76" s="85"/>
      <c r="AD76" s="86"/>
      <c r="AE76" s="87"/>
      <c r="AF76" s="84"/>
      <c r="AG76" s="85"/>
      <c r="AH76" s="146"/>
      <c r="AI76" s="147"/>
      <c r="AJ76" s="147"/>
      <c r="AK76" s="147"/>
      <c r="AL76" s="147"/>
      <c r="AM76" s="147"/>
      <c r="AN76" s="148"/>
    </row>
    <row r="77" spans="1:40" ht="14.25" x14ac:dyDescent="0.15">
      <c r="A77" s="80">
        <v>64</v>
      </c>
      <c r="B77" s="133"/>
      <c r="C77" s="134"/>
      <c r="D77" s="134"/>
      <c r="E77" s="134"/>
      <c r="F77" s="134"/>
      <c r="G77" s="135"/>
      <c r="H77" s="136"/>
      <c r="I77" s="137"/>
      <c r="J77" s="81"/>
      <c r="K77" s="82"/>
      <c r="L77" s="82"/>
      <c r="M77" s="138"/>
      <c r="N77" s="139"/>
      <c r="O77" s="140"/>
      <c r="P77" s="141"/>
      <c r="Q77" s="142"/>
      <c r="R77" s="142"/>
      <c r="S77" s="142"/>
      <c r="T77" s="142"/>
      <c r="U77" s="83"/>
      <c r="V77" s="84"/>
      <c r="W77" s="84"/>
      <c r="X77" s="84"/>
      <c r="Y77" s="84"/>
      <c r="Z77" s="84"/>
      <c r="AA77" s="84"/>
      <c r="AB77" s="84"/>
      <c r="AC77" s="85"/>
      <c r="AD77" s="86"/>
      <c r="AE77" s="87"/>
      <c r="AF77" s="84"/>
      <c r="AG77" s="85"/>
      <c r="AH77" s="146"/>
      <c r="AI77" s="147"/>
      <c r="AJ77" s="147"/>
      <c r="AK77" s="147"/>
      <c r="AL77" s="147"/>
      <c r="AM77" s="147"/>
      <c r="AN77" s="148"/>
    </row>
    <row r="78" spans="1:40" ht="14.25" x14ac:dyDescent="0.15">
      <c r="A78" s="80">
        <v>65</v>
      </c>
      <c r="B78" s="133"/>
      <c r="C78" s="134"/>
      <c r="D78" s="134"/>
      <c r="E78" s="134"/>
      <c r="F78" s="134"/>
      <c r="G78" s="135"/>
      <c r="H78" s="136"/>
      <c r="I78" s="137"/>
      <c r="J78" s="81"/>
      <c r="K78" s="82"/>
      <c r="L78" s="82"/>
      <c r="M78" s="138"/>
      <c r="N78" s="139"/>
      <c r="O78" s="140"/>
      <c r="P78" s="141"/>
      <c r="Q78" s="142"/>
      <c r="R78" s="142"/>
      <c r="S78" s="142"/>
      <c r="T78" s="142"/>
      <c r="U78" s="83"/>
      <c r="V78" s="84"/>
      <c r="W78" s="84"/>
      <c r="X78" s="84"/>
      <c r="Y78" s="84"/>
      <c r="Z78" s="84"/>
      <c r="AA78" s="84"/>
      <c r="AB78" s="84"/>
      <c r="AC78" s="85"/>
      <c r="AD78" s="86"/>
      <c r="AE78" s="87"/>
      <c r="AF78" s="84"/>
      <c r="AG78" s="85"/>
      <c r="AH78" s="146"/>
      <c r="AI78" s="147"/>
      <c r="AJ78" s="147"/>
      <c r="AK78" s="147"/>
      <c r="AL78" s="147"/>
      <c r="AM78" s="147"/>
      <c r="AN78" s="148"/>
    </row>
    <row r="79" spans="1:40" ht="14.25" x14ac:dyDescent="0.15">
      <c r="A79" s="80">
        <v>66</v>
      </c>
      <c r="B79" s="133"/>
      <c r="C79" s="134"/>
      <c r="D79" s="134"/>
      <c r="E79" s="134"/>
      <c r="F79" s="134"/>
      <c r="G79" s="135"/>
      <c r="H79" s="136"/>
      <c r="I79" s="137"/>
      <c r="J79" s="81"/>
      <c r="K79" s="82"/>
      <c r="L79" s="82"/>
      <c r="M79" s="138"/>
      <c r="N79" s="139"/>
      <c r="O79" s="140"/>
      <c r="P79" s="141"/>
      <c r="Q79" s="142"/>
      <c r="R79" s="142"/>
      <c r="S79" s="142"/>
      <c r="T79" s="142"/>
      <c r="U79" s="83"/>
      <c r="V79" s="84"/>
      <c r="W79" s="84"/>
      <c r="X79" s="84"/>
      <c r="Y79" s="84"/>
      <c r="Z79" s="84"/>
      <c r="AA79" s="84"/>
      <c r="AB79" s="84"/>
      <c r="AC79" s="85"/>
      <c r="AD79" s="86"/>
      <c r="AE79" s="87"/>
      <c r="AF79" s="84"/>
      <c r="AG79" s="85"/>
      <c r="AH79" s="146"/>
      <c r="AI79" s="147"/>
      <c r="AJ79" s="147"/>
      <c r="AK79" s="147"/>
      <c r="AL79" s="147"/>
      <c r="AM79" s="147"/>
      <c r="AN79" s="148"/>
    </row>
    <row r="80" spans="1:40" ht="14.25" x14ac:dyDescent="0.15">
      <c r="A80" s="80">
        <v>67</v>
      </c>
      <c r="B80" s="133"/>
      <c r="C80" s="134"/>
      <c r="D80" s="134"/>
      <c r="E80" s="134"/>
      <c r="F80" s="134"/>
      <c r="G80" s="135"/>
      <c r="H80" s="136"/>
      <c r="I80" s="137"/>
      <c r="J80" s="81"/>
      <c r="K80" s="82"/>
      <c r="L80" s="82"/>
      <c r="M80" s="138"/>
      <c r="N80" s="139"/>
      <c r="O80" s="140"/>
      <c r="P80" s="141"/>
      <c r="Q80" s="142"/>
      <c r="R80" s="142"/>
      <c r="S80" s="142"/>
      <c r="T80" s="142"/>
      <c r="U80" s="83"/>
      <c r="V80" s="84"/>
      <c r="W80" s="84"/>
      <c r="X80" s="84"/>
      <c r="Y80" s="84"/>
      <c r="Z80" s="84"/>
      <c r="AA80" s="84"/>
      <c r="AB80" s="84"/>
      <c r="AC80" s="85"/>
      <c r="AD80" s="86"/>
      <c r="AE80" s="87"/>
      <c r="AF80" s="84"/>
      <c r="AG80" s="85"/>
      <c r="AH80" s="146"/>
      <c r="AI80" s="147"/>
      <c r="AJ80" s="147"/>
      <c r="AK80" s="147"/>
      <c r="AL80" s="147"/>
      <c r="AM80" s="147"/>
      <c r="AN80" s="148"/>
    </row>
    <row r="81" spans="1:40" ht="14.25" x14ac:dyDescent="0.15">
      <c r="A81" s="80">
        <v>68</v>
      </c>
      <c r="B81" s="133"/>
      <c r="C81" s="134"/>
      <c r="D81" s="134"/>
      <c r="E81" s="134"/>
      <c r="F81" s="134"/>
      <c r="G81" s="135"/>
      <c r="H81" s="136"/>
      <c r="I81" s="137"/>
      <c r="J81" s="81"/>
      <c r="K81" s="82"/>
      <c r="L81" s="82"/>
      <c r="M81" s="138"/>
      <c r="N81" s="139"/>
      <c r="O81" s="140"/>
      <c r="P81" s="141"/>
      <c r="Q81" s="142"/>
      <c r="R81" s="142"/>
      <c r="S81" s="142"/>
      <c r="T81" s="142"/>
      <c r="U81" s="83"/>
      <c r="V81" s="84"/>
      <c r="W81" s="84"/>
      <c r="X81" s="84"/>
      <c r="Y81" s="84"/>
      <c r="Z81" s="84"/>
      <c r="AA81" s="84"/>
      <c r="AB81" s="84"/>
      <c r="AC81" s="85"/>
      <c r="AD81" s="86"/>
      <c r="AE81" s="87"/>
      <c r="AF81" s="84"/>
      <c r="AG81" s="85"/>
      <c r="AH81" s="146"/>
      <c r="AI81" s="147"/>
      <c r="AJ81" s="147"/>
      <c r="AK81" s="147"/>
      <c r="AL81" s="147"/>
      <c r="AM81" s="147"/>
      <c r="AN81" s="148"/>
    </row>
    <row r="82" spans="1:40" ht="14.25" x14ac:dyDescent="0.15">
      <c r="A82" s="80">
        <v>69</v>
      </c>
      <c r="B82" s="133"/>
      <c r="C82" s="134"/>
      <c r="D82" s="134"/>
      <c r="E82" s="134"/>
      <c r="F82" s="134"/>
      <c r="G82" s="135"/>
      <c r="H82" s="136"/>
      <c r="I82" s="137"/>
      <c r="J82" s="81"/>
      <c r="K82" s="82"/>
      <c r="L82" s="82"/>
      <c r="M82" s="138"/>
      <c r="N82" s="139"/>
      <c r="O82" s="140"/>
      <c r="P82" s="141"/>
      <c r="Q82" s="142"/>
      <c r="R82" s="142"/>
      <c r="S82" s="142"/>
      <c r="T82" s="142"/>
      <c r="U82" s="83"/>
      <c r="V82" s="84"/>
      <c r="W82" s="84"/>
      <c r="X82" s="84"/>
      <c r="Y82" s="84"/>
      <c r="Z82" s="84"/>
      <c r="AA82" s="84"/>
      <c r="AB82" s="84"/>
      <c r="AC82" s="85"/>
      <c r="AD82" s="86"/>
      <c r="AE82" s="87"/>
      <c r="AF82" s="84"/>
      <c r="AG82" s="85"/>
      <c r="AH82" s="146"/>
      <c r="AI82" s="147"/>
      <c r="AJ82" s="147"/>
      <c r="AK82" s="147"/>
      <c r="AL82" s="147"/>
      <c r="AM82" s="147"/>
      <c r="AN82" s="148"/>
    </row>
    <row r="83" spans="1:40" ht="14.25" x14ac:dyDescent="0.15">
      <c r="A83" s="80">
        <v>70</v>
      </c>
      <c r="B83" s="133"/>
      <c r="C83" s="134"/>
      <c r="D83" s="134"/>
      <c r="E83" s="134"/>
      <c r="F83" s="134"/>
      <c r="G83" s="135"/>
      <c r="H83" s="136"/>
      <c r="I83" s="137"/>
      <c r="J83" s="81"/>
      <c r="K83" s="82"/>
      <c r="L83" s="82"/>
      <c r="M83" s="138"/>
      <c r="N83" s="139"/>
      <c r="O83" s="140"/>
      <c r="P83" s="141"/>
      <c r="Q83" s="142"/>
      <c r="R83" s="142"/>
      <c r="S83" s="142"/>
      <c r="T83" s="142"/>
      <c r="U83" s="83"/>
      <c r="V83" s="84"/>
      <c r="W83" s="84"/>
      <c r="X83" s="84"/>
      <c r="Y83" s="84"/>
      <c r="Z83" s="84"/>
      <c r="AA83" s="84"/>
      <c r="AB83" s="84"/>
      <c r="AC83" s="85"/>
      <c r="AD83" s="86"/>
      <c r="AE83" s="87"/>
      <c r="AF83" s="84"/>
      <c r="AG83" s="85"/>
      <c r="AH83" s="146"/>
      <c r="AI83" s="147"/>
      <c r="AJ83" s="147"/>
      <c r="AK83" s="147"/>
      <c r="AL83" s="147"/>
      <c r="AM83" s="147"/>
      <c r="AN83" s="148"/>
    </row>
    <row r="84" spans="1:40" ht="14.25" x14ac:dyDescent="0.15">
      <c r="A84" s="80">
        <v>71</v>
      </c>
      <c r="B84" s="133"/>
      <c r="C84" s="134"/>
      <c r="D84" s="134"/>
      <c r="E84" s="134"/>
      <c r="F84" s="134"/>
      <c r="G84" s="135"/>
      <c r="H84" s="136"/>
      <c r="I84" s="137"/>
      <c r="J84" s="81"/>
      <c r="K84" s="82"/>
      <c r="L84" s="82"/>
      <c r="M84" s="138"/>
      <c r="N84" s="139"/>
      <c r="O84" s="140"/>
      <c r="P84" s="141"/>
      <c r="Q84" s="142"/>
      <c r="R84" s="142"/>
      <c r="S84" s="142"/>
      <c r="T84" s="142"/>
      <c r="U84" s="83"/>
      <c r="V84" s="84"/>
      <c r="W84" s="84"/>
      <c r="X84" s="84"/>
      <c r="Y84" s="84"/>
      <c r="Z84" s="84"/>
      <c r="AA84" s="84"/>
      <c r="AB84" s="84"/>
      <c r="AC84" s="85"/>
      <c r="AD84" s="86"/>
      <c r="AE84" s="87"/>
      <c r="AF84" s="84"/>
      <c r="AG84" s="85"/>
      <c r="AH84" s="146"/>
      <c r="AI84" s="147"/>
      <c r="AJ84" s="147"/>
      <c r="AK84" s="147"/>
      <c r="AL84" s="147"/>
      <c r="AM84" s="147"/>
      <c r="AN84" s="148"/>
    </row>
    <row r="85" spans="1:40" ht="14.25" x14ac:dyDescent="0.15">
      <c r="A85" s="80">
        <v>72</v>
      </c>
      <c r="B85" s="133"/>
      <c r="C85" s="134"/>
      <c r="D85" s="134"/>
      <c r="E85" s="134"/>
      <c r="F85" s="134"/>
      <c r="G85" s="135"/>
      <c r="H85" s="136"/>
      <c r="I85" s="137"/>
      <c r="J85" s="81"/>
      <c r="K85" s="82"/>
      <c r="L85" s="82"/>
      <c r="M85" s="138"/>
      <c r="N85" s="139"/>
      <c r="O85" s="140"/>
      <c r="P85" s="141"/>
      <c r="Q85" s="142"/>
      <c r="R85" s="142"/>
      <c r="S85" s="142"/>
      <c r="T85" s="142"/>
      <c r="U85" s="83"/>
      <c r="V85" s="84"/>
      <c r="W85" s="84"/>
      <c r="X85" s="84"/>
      <c r="Y85" s="84"/>
      <c r="Z85" s="84"/>
      <c r="AA85" s="84"/>
      <c r="AB85" s="84"/>
      <c r="AC85" s="85"/>
      <c r="AD85" s="86"/>
      <c r="AE85" s="87"/>
      <c r="AF85" s="84"/>
      <c r="AG85" s="85"/>
      <c r="AH85" s="146"/>
      <c r="AI85" s="147"/>
      <c r="AJ85" s="147"/>
      <c r="AK85" s="147"/>
      <c r="AL85" s="147"/>
      <c r="AM85" s="147"/>
      <c r="AN85" s="148"/>
    </row>
    <row r="86" spans="1:40" ht="14.25" x14ac:dyDescent="0.15">
      <c r="A86" s="80">
        <v>73</v>
      </c>
      <c r="B86" s="133"/>
      <c r="C86" s="134"/>
      <c r="D86" s="134"/>
      <c r="E86" s="134"/>
      <c r="F86" s="134"/>
      <c r="G86" s="135"/>
      <c r="H86" s="136"/>
      <c r="I86" s="137"/>
      <c r="J86" s="81"/>
      <c r="K86" s="82"/>
      <c r="L86" s="82"/>
      <c r="M86" s="138"/>
      <c r="N86" s="139"/>
      <c r="O86" s="140"/>
      <c r="P86" s="141"/>
      <c r="Q86" s="142"/>
      <c r="R86" s="142"/>
      <c r="S86" s="142"/>
      <c r="T86" s="142"/>
      <c r="U86" s="83"/>
      <c r="V86" s="84"/>
      <c r="W86" s="84"/>
      <c r="X86" s="84"/>
      <c r="Y86" s="84"/>
      <c r="Z86" s="84"/>
      <c r="AA86" s="84"/>
      <c r="AB86" s="84"/>
      <c r="AC86" s="85"/>
      <c r="AD86" s="86"/>
      <c r="AE86" s="87"/>
      <c r="AF86" s="84"/>
      <c r="AG86" s="85"/>
      <c r="AH86" s="146"/>
      <c r="AI86" s="147"/>
      <c r="AJ86" s="147"/>
      <c r="AK86" s="147"/>
      <c r="AL86" s="147"/>
      <c r="AM86" s="147"/>
      <c r="AN86" s="148"/>
    </row>
    <row r="87" spans="1:40" ht="14.25" x14ac:dyDescent="0.15">
      <c r="A87" s="80">
        <v>74</v>
      </c>
      <c r="B87" s="133"/>
      <c r="C87" s="134"/>
      <c r="D87" s="134"/>
      <c r="E87" s="134"/>
      <c r="F87" s="134"/>
      <c r="G87" s="135"/>
      <c r="H87" s="136"/>
      <c r="I87" s="137"/>
      <c r="J87" s="81"/>
      <c r="K87" s="82"/>
      <c r="L87" s="82"/>
      <c r="M87" s="138"/>
      <c r="N87" s="139"/>
      <c r="O87" s="140"/>
      <c r="P87" s="141"/>
      <c r="Q87" s="142"/>
      <c r="R87" s="142"/>
      <c r="S87" s="142"/>
      <c r="T87" s="142"/>
      <c r="U87" s="83"/>
      <c r="V87" s="84"/>
      <c r="W87" s="84"/>
      <c r="X87" s="84"/>
      <c r="Y87" s="84"/>
      <c r="Z87" s="84"/>
      <c r="AA87" s="84"/>
      <c r="AB87" s="84"/>
      <c r="AC87" s="85"/>
      <c r="AD87" s="86"/>
      <c r="AE87" s="87"/>
      <c r="AF87" s="84"/>
      <c r="AG87" s="85"/>
      <c r="AH87" s="146"/>
      <c r="AI87" s="147"/>
      <c r="AJ87" s="147"/>
      <c r="AK87" s="147"/>
      <c r="AL87" s="147"/>
      <c r="AM87" s="147"/>
      <c r="AN87" s="148"/>
    </row>
    <row r="88" spans="1:40" ht="14.25" x14ac:dyDescent="0.15">
      <c r="A88" s="80">
        <v>75</v>
      </c>
      <c r="B88" s="133"/>
      <c r="C88" s="134"/>
      <c r="D88" s="134"/>
      <c r="E88" s="134"/>
      <c r="F88" s="134"/>
      <c r="G88" s="135"/>
      <c r="H88" s="136"/>
      <c r="I88" s="137"/>
      <c r="J88" s="81"/>
      <c r="K88" s="82"/>
      <c r="L88" s="82"/>
      <c r="M88" s="138"/>
      <c r="N88" s="139"/>
      <c r="O88" s="140"/>
      <c r="P88" s="141"/>
      <c r="Q88" s="142"/>
      <c r="R88" s="142"/>
      <c r="S88" s="142"/>
      <c r="T88" s="142"/>
      <c r="U88" s="83"/>
      <c r="V88" s="84"/>
      <c r="W88" s="84"/>
      <c r="X88" s="84"/>
      <c r="Y88" s="84"/>
      <c r="Z88" s="84"/>
      <c r="AA88" s="84"/>
      <c r="AB88" s="84"/>
      <c r="AC88" s="85"/>
      <c r="AD88" s="86"/>
      <c r="AE88" s="87"/>
      <c r="AF88" s="84"/>
      <c r="AG88" s="85"/>
      <c r="AH88" s="146"/>
      <c r="AI88" s="147"/>
      <c r="AJ88" s="147"/>
      <c r="AK88" s="147"/>
      <c r="AL88" s="147"/>
      <c r="AM88" s="147"/>
      <c r="AN88" s="148"/>
    </row>
    <row r="89" spans="1:40" ht="14.25" x14ac:dyDescent="0.15">
      <c r="A89" s="80">
        <v>76</v>
      </c>
      <c r="B89" s="133"/>
      <c r="C89" s="134"/>
      <c r="D89" s="134"/>
      <c r="E89" s="134"/>
      <c r="F89" s="134"/>
      <c r="G89" s="135"/>
      <c r="H89" s="136"/>
      <c r="I89" s="137"/>
      <c r="J89" s="81"/>
      <c r="K89" s="82"/>
      <c r="L89" s="82"/>
      <c r="M89" s="138"/>
      <c r="N89" s="139"/>
      <c r="O89" s="140"/>
      <c r="P89" s="141"/>
      <c r="Q89" s="142"/>
      <c r="R89" s="142"/>
      <c r="S89" s="142"/>
      <c r="T89" s="142"/>
      <c r="U89" s="83"/>
      <c r="V89" s="84"/>
      <c r="W89" s="84"/>
      <c r="X89" s="84"/>
      <c r="Y89" s="84"/>
      <c r="Z89" s="84"/>
      <c r="AA89" s="84"/>
      <c r="AB89" s="84"/>
      <c r="AC89" s="85"/>
      <c r="AD89" s="86"/>
      <c r="AE89" s="87"/>
      <c r="AF89" s="84"/>
      <c r="AG89" s="85"/>
      <c r="AH89" s="146"/>
      <c r="AI89" s="147"/>
      <c r="AJ89" s="147"/>
      <c r="AK89" s="147"/>
      <c r="AL89" s="147"/>
      <c r="AM89" s="147"/>
      <c r="AN89" s="148"/>
    </row>
    <row r="90" spans="1:40" ht="14.25" x14ac:dyDescent="0.15">
      <c r="A90" s="80">
        <v>77</v>
      </c>
      <c r="B90" s="133"/>
      <c r="C90" s="134"/>
      <c r="D90" s="134"/>
      <c r="E90" s="134"/>
      <c r="F90" s="134"/>
      <c r="G90" s="135"/>
      <c r="H90" s="136"/>
      <c r="I90" s="137"/>
      <c r="J90" s="81"/>
      <c r="K90" s="82"/>
      <c r="L90" s="82"/>
      <c r="M90" s="138"/>
      <c r="N90" s="139"/>
      <c r="O90" s="140"/>
      <c r="P90" s="141"/>
      <c r="Q90" s="142"/>
      <c r="R90" s="142"/>
      <c r="S90" s="142"/>
      <c r="T90" s="142"/>
      <c r="U90" s="83"/>
      <c r="V90" s="84"/>
      <c r="W90" s="84"/>
      <c r="X90" s="84"/>
      <c r="Y90" s="84"/>
      <c r="Z90" s="84"/>
      <c r="AA90" s="84"/>
      <c r="AB90" s="84"/>
      <c r="AC90" s="85"/>
      <c r="AD90" s="86"/>
      <c r="AE90" s="87"/>
      <c r="AF90" s="84"/>
      <c r="AG90" s="85"/>
      <c r="AH90" s="146"/>
      <c r="AI90" s="147"/>
      <c r="AJ90" s="147"/>
      <c r="AK90" s="147"/>
      <c r="AL90" s="147"/>
      <c r="AM90" s="147"/>
      <c r="AN90" s="148"/>
    </row>
    <row r="91" spans="1:40" ht="14.25" x14ac:dyDescent="0.15">
      <c r="A91" s="80">
        <v>78</v>
      </c>
      <c r="B91" s="133"/>
      <c r="C91" s="134"/>
      <c r="D91" s="134"/>
      <c r="E91" s="134"/>
      <c r="F91" s="134"/>
      <c r="G91" s="135"/>
      <c r="H91" s="136"/>
      <c r="I91" s="137"/>
      <c r="J91" s="81"/>
      <c r="K91" s="82"/>
      <c r="L91" s="82"/>
      <c r="M91" s="138"/>
      <c r="N91" s="139"/>
      <c r="O91" s="140"/>
      <c r="P91" s="141"/>
      <c r="Q91" s="142"/>
      <c r="R91" s="142"/>
      <c r="S91" s="142"/>
      <c r="T91" s="142"/>
      <c r="U91" s="83"/>
      <c r="V91" s="84"/>
      <c r="W91" s="84"/>
      <c r="X91" s="84"/>
      <c r="Y91" s="84"/>
      <c r="Z91" s="84"/>
      <c r="AA91" s="84"/>
      <c r="AB91" s="84"/>
      <c r="AC91" s="85"/>
      <c r="AD91" s="86"/>
      <c r="AE91" s="87"/>
      <c r="AF91" s="84"/>
      <c r="AG91" s="85"/>
      <c r="AH91" s="146"/>
      <c r="AI91" s="147"/>
      <c r="AJ91" s="147"/>
      <c r="AK91" s="147"/>
      <c r="AL91" s="147"/>
      <c r="AM91" s="147"/>
      <c r="AN91" s="148"/>
    </row>
    <row r="92" spans="1:40" ht="14.25" x14ac:dyDescent="0.15">
      <c r="A92" s="80">
        <v>79</v>
      </c>
      <c r="B92" s="133"/>
      <c r="C92" s="134"/>
      <c r="D92" s="134"/>
      <c r="E92" s="134"/>
      <c r="F92" s="134"/>
      <c r="G92" s="135"/>
      <c r="H92" s="136"/>
      <c r="I92" s="137"/>
      <c r="J92" s="81"/>
      <c r="K92" s="82"/>
      <c r="L92" s="82"/>
      <c r="M92" s="138"/>
      <c r="N92" s="139"/>
      <c r="O92" s="140"/>
      <c r="P92" s="141"/>
      <c r="Q92" s="142"/>
      <c r="R92" s="142"/>
      <c r="S92" s="142"/>
      <c r="T92" s="142"/>
      <c r="U92" s="83"/>
      <c r="V92" s="84"/>
      <c r="W92" s="84"/>
      <c r="X92" s="84"/>
      <c r="Y92" s="84"/>
      <c r="Z92" s="84"/>
      <c r="AA92" s="84"/>
      <c r="AB92" s="84"/>
      <c r="AC92" s="85"/>
      <c r="AD92" s="86"/>
      <c r="AE92" s="87"/>
      <c r="AF92" s="84"/>
      <c r="AG92" s="85"/>
      <c r="AH92" s="146"/>
      <c r="AI92" s="147"/>
      <c r="AJ92" s="147"/>
      <c r="AK92" s="147"/>
      <c r="AL92" s="147"/>
      <c r="AM92" s="147"/>
      <c r="AN92" s="148"/>
    </row>
    <row r="93" spans="1:40" ht="14.25" x14ac:dyDescent="0.15">
      <c r="A93" s="80">
        <v>80</v>
      </c>
      <c r="B93" s="133"/>
      <c r="C93" s="134"/>
      <c r="D93" s="134"/>
      <c r="E93" s="134"/>
      <c r="F93" s="134"/>
      <c r="G93" s="135"/>
      <c r="H93" s="136"/>
      <c r="I93" s="137"/>
      <c r="J93" s="81"/>
      <c r="K93" s="82"/>
      <c r="L93" s="82"/>
      <c r="M93" s="138"/>
      <c r="N93" s="139"/>
      <c r="O93" s="140"/>
      <c r="P93" s="141"/>
      <c r="Q93" s="142"/>
      <c r="R93" s="142"/>
      <c r="S93" s="142"/>
      <c r="T93" s="142"/>
      <c r="U93" s="83"/>
      <c r="V93" s="84"/>
      <c r="W93" s="84"/>
      <c r="X93" s="84"/>
      <c r="Y93" s="84"/>
      <c r="Z93" s="84"/>
      <c r="AA93" s="84"/>
      <c r="AB93" s="84"/>
      <c r="AC93" s="85"/>
      <c r="AD93" s="86"/>
      <c r="AE93" s="87"/>
      <c r="AF93" s="84"/>
      <c r="AG93" s="85"/>
      <c r="AH93" s="146"/>
      <c r="AI93" s="147"/>
      <c r="AJ93" s="147"/>
      <c r="AK93" s="147"/>
      <c r="AL93" s="147"/>
      <c r="AM93" s="147"/>
      <c r="AN93" s="148"/>
    </row>
    <row r="94" spans="1:40" ht="14.25" x14ac:dyDescent="0.15">
      <c r="A94" s="80">
        <v>81</v>
      </c>
      <c r="B94" s="133"/>
      <c r="C94" s="134"/>
      <c r="D94" s="134"/>
      <c r="E94" s="134"/>
      <c r="F94" s="134"/>
      <c r="G94" s="135"/>
      <c r="H94" s="136"/>
      <c r="I94" s="137"/>
      <c r="J94" s="81"/>
      <c r="K94" s="82"/>
      <c r="L94" s="82"/>
      <c r="M94" s="138"/>
      <c r="N94" s="139"/>
      <c r="O94" s="140"/>
      <c r="P94" s="141"/>
      <c r="Q94" s="142"/>
      <c r="R94" s="142"/>
      <c r="S94" s="142"/>
      <c r="T94" s="142"/>
      <c r="U94" s="83"/>
      <c r="V94" s="84"/>
      <c r="W94" s="84"/>
      <c r="X94" s="84"/>
      <c r="Y94" s="84"/>
      <c r="Z94" s="84"/>
      <c r="AA94" s="84"/>
      <c r="AB94" s="84"/>
      <c r="AC94" s="85"/>
      <c r="AD94" s="86"/>
      <c r="AE94" s="87"/>
      <c r="AF94" s="84"/>
      <c r="AG94" s="85"/>
      <c r="AH94" s="146"/>
      <c r="AI94" s="147"/>
      <c r="AJ94" s="147"/>
      <c r="AK94" s="147"/>
      <c r="AL94" s="147"/>
      <c r="AM94" s="147"/>
      <c r="AN94" s="148"/>
    </row>
    <row r="95" spans="1:40" ht="14.25" x14ac:dyDescent="0.15">
      <c r="A95" s="80">
        <v>82</v>
      </c>
      <c r="B95" s="133"/>
      <c r="C95" s="134"/>
      <c r="D95" s="134"/>
      <c r="E95" s="134"/>
      <c r="F95" s="134"/>
      <c r="G95" s="135"/>
      <c r="H95" s="136"/>
      <c r="I95" s="137"/>
      <c r="J95" s="81"/>
      <c r="K95" s="82"/>
      <c r="L95" s="82"/>
      <c r="M95" s="138"/>
      <c r="N95" s="139"/>
      <c r="O95" s="140"/>
      <c r="P95" s="141"/>
      <c r="Q95" s="142"/>
      <c r="R95" s="142"/>
      <c r="S95" s="142"/>
      <c r="T95" s="142"/>
      <c r="U95" s="83"/>
      <c r="V95" s="84"/>
      <c r="W95" s="84"/>
      <c r="X95" s="84"/>
      <c r="Y95" s="84"/>
      <c r="Z95" s="84"/>
      <c r="AA95" s="84"/>
      <c r="AB95" s="84"/>
      <c r="AC95" s="85"/>
      <c r="AD95" s="86"/>
      <c r="AE95" s="87"/>
      <c r="AF95" s="84"/>
      <c r="AG95" s="85"/>
      <c r="AH95" s="146"/>
      <c r="AI95" s="147"/>
      <c r="AJ95" s="147"/>
      <c r="AK95" s="147"/>
      <c r="AL95" s="147"/>
      <c r="AM95" s="147"/>
      <c r="AN95" s="148"/>
    </row>
    <row r="96" spans="1:40" ht="14.25" x14ac:dyDescent="0.15">
      <c r="A96" s="80">
        <v>83</v>
      </c>
      <c r="B96" s="133"/>
      <c r="C96" s="134"/>
      <c r="D96" s="134"/>
      <c r="E96" s="134"/>
      <c r="F96" s="134"/>
      <c r="G96" s="135"/>
      <c r="H96" s="136"/>
      <c r="I96" s="137"/>
      <c r="J96" s="81"/>
      <c r="K96" s="82"/>
      <c r="L96" s="82"/>
      <c r="M96" s="138"/>
      <c r="N96" s="139"/>
      <c r="O96" s="140"/>
      <c r="P96" s="141"/>
      <c r="Q96" s="142"/>
      <c r="R96" s="142"/>
      <c r="S96" s="142"/>
      <c r="T96" s="142"/>
      <c r="U96" s="83"/>
      <c r="V96" s="84"/>
      <c r="W96" s="84"/>
      <c r="X96" s="84"/>
      <c r="Y96" s="84"/>
      <c r="Z96" s="84"/>
      <c r="AA96" s="84"/>
      <c r="AB96" s="84"/>
      <c r="AC96" s="85"/>
      <c r="AD96" s="86"/>
      <c r="AE96" s="87"/>
      <c r="AF96" s="84"/>
      <c r="AG96" s="85"/>
      <c r="AH96" s="146"/>
      <c r="AI96" s="147"/>
      <c r="AJ96" s="147"/>
      <c r="AK96" s="147"/>
      <c r="AL96" s="147"/>
      <c r="AM96" s="147"/>
      <c r="AN96" s="148"/>
    </row>
    <row r="97" spans="1:40" ht="14.25" x14ac:dyDescent="0.15">
      <c r="A97" s="80">
        <v>84</v>
      </c>
      <c r="B97" s="133"/>
      <c r="C97" s="134"/>
      <c r="D97" s="134"/>
      <c r="E97" s="134"/>
      <c r="F97" s="134"/>
      <c r="G97" s="135"/>
      <c r="H97" s="136"/>
      <c r="I97" s="137"/>
      <c r="J97" s="81"/>
      <c r="K97" s="82"/>
      <c r="L97" s="82"/>
      <c r="M97" s="138"/>
      <c r="N97" s="139"/>
      <c r="O97" s="140"/>
      <c r="P97" s="141"/>
      <c r="Q97" s="142"/>
      <c r="R97" s="142"/>
      <c r="S97" s="142"/>
      <c r="T97" s="142"/>
      <c r="U97" s="83"/>
      <c r="V97" s="84"/>
      <c r="W97" s="84"/>
      <c r="X97" s="84"/>
      <c r="Y97" s="84"/>
      <c r="Z97" s="84"/>
      <c r="AA97" s="84"/>
      <c r="AB97" s="84"/>
      <c r="AC97" s="85"/>
      <c r="AD97" s="86"/>
      <c r="AE97" s="87"/>
      <c r="AF97" s="84"/>
      <c r="AG97" s="85"/>
      <c r="AH97" s="146"/>
      <c r="AI97" s="147"/>
      <c r="AJ97" s="147"/>
      <c r="AK97" s="147"/>
      <c r="AL97" s="147"/>
      <c r="AM97" s="147"/>
      <c r="AN97" s="148"/>
    </row>
    <row r="98" spans="1:40" ht="14.25" x14ac:dyDescent="0.15">
      <c r="A98" s="80">
        <v>85</v>
      </c>
      <c r="B98" s="133"/>
      <c r="C98" s="134"/>
      <c r="D98" s="134"/>
      <c r="E98" s="134"/>
      <c r="F98" s="134"/>
      <c r="G98" s="135"/>
      <c r="H98" s="136"/>
      <c r="I98" s="137"/>
      <c r="J98" s="81"/>
      <c r="K98" s="82"/>
      <c r="L98" s="82"/>
      <c r="M98" s="138"/>
      <c r="N98" s="139"/>
      <c r="O98" s="140"/>
      <c r="P98" s="141"/>
      <c r="Q98" s="142"/>
      <c r="R98" s="142"/>
      <c r="S98" s="142"/>
      <c r="T98" s="142"/>
      <c r="U98" s="83"/>
      <c r="V98" s="84"/>
      <c r="W98" s="84"/>
      <c r="X98" s="84"/>
      <c r="Y98" s="84"/>
      <c r="Z98" s="84"/>
      <c r="AA98" s="84"/>
      <c r="AB98" s="84"/>
      <c r="AC98" s="85"/>
      <c r="AD98" s="86"/>
      <c r="AE98" s="87"/>
      <c r="AF98" s="84"/>
      <c r="AG98" s="85"/>
      <c r="AH98" s="146"/>
      <c r="AI98" s="147"/>
      <c r="AJ98" s="147"/>
      <c r="AK98" s="147"/>
      <c r="AL98" s="147"/>
      <c r="AM98" s="147"/>
      <c r="AN98" s="148"/>
    </row>
    <row r="99" spans="1:40" ht="14.25" x14ac:dyDescent="0.15">
      <c r="A99" s="80">
        <v>86</v>
      </c>
      <c r="B99" s="133"/>
      <c r="C99" s="134"/>
      <c r="D99" s="134"/>
      <c r="E99" s="134"/>
      <c r="F99" s="134"/>
      <c r="G99" s="135"/>
      <c r="H99" s="136"/>
      <c r="I99" s="137"/>
      <c r="J99" s="81"/>
      <c r="K99" s="82"/>
      <c r="L99" s="82"/>
      <c r="M99" s="138"/>
      <c r="N99" s="139"/>
      <c r="O99" s="140"/>
      <c r="P99" s="141"/>
      <c r="Q99" s="142"/>
      <c r="R99" s="142"/>
      <c r="S99" s="142"/>
      <c r="T99" s="142"/>
      <c r="U99" s="83"/>
      <c r="V99" s="84"/>
      <c r="W99" s="84"/>
      <c r="X99" s="84"/>
      <c r="Y99" s="84"/>
      <c r="Z99" s="84"/>
      <c r="AA99" s="84"/>
      <c r="AB99" s="84"/>
      <c r="AC99" s="85"/>
      <c r="AD99" s="86"/>
      <c r="AE99" s="87"/>
      <c r="AF99" s="84"/>
      <c r="AG99" s="85"/>
      <c r="AH99" s="146"/>
      <c r="AI99" s="147"/>
      <c r="AJ99" s="147"/>
      <c r="AK99" s="147"/>
      <c r="AL99" s="147"/>
      <c r="AM99" s="147"/>
      <c r="AN99" s="148"/>
    </row>
    <row r="100" spans="1:40" ht="14.25" x14ac:dyDescent="0.15">
      <c r="A100" s="80">
        <v>87</v>
      </c>
      <c r="B100" s="133"/>
      <c r="C100" s="134"/>
      <c r="D100" s="134"/>
      <c r="E100" s="134"/>
      <c r="F100" s="134"/>
      <c r="G100" s="135"/>
      <c r="H100" s="136"/>
      <c r="I100" s="137"/>
      <c r="J100" s="81"/>
      <c r="K100" s="82"/>
      <c r="L100" s="82"/>
      <c r="M100" s="138"/>
      <c r="N100" s="139"/>
      <c r="O100" s="140"/>
      <c r="P100" s="141"/>
      <c r="Q100" s="142"/>
      <c r="R100" s="142"/>
      <c r="S100" s="142"/>
      <c r="T100" s="142"/>
      <c r="U100" s="83"/>
      <c r="V100" s="84"/>
      <c r="W100" s="84"/>
      <c r="X100" s="84"/>
      <c r="Y100" s="84"/>
      <c r="Z100" s="84"/>
      <c r="AA100" s="84"/>
      <c r="AB100" s="84"/>
      <c r="AC100" s="85"/>
      <c r="AD100" s="86"/>
      <c r="AE100" s="87"/>
      <c r="AF100" s="84"/>
      <c r="AG100" s="85"/>
      <c r="AH100" s="146"/>
      <c r="AI100" s="147"/>
      <c r="AJ100" s="147"/>
      <c r="AK100" s="147"/>
      <c r="AL100" s="147"/>
      <c r="AM100" s="147"/>
      <c r="AN100" s="148"/>
    </row>
    <row r="101" spans="1:40" ht="14.25" x14ac:dyDescent="0.15">
      <c r="A101" s="80">
        <v>88</v>
      </c>
      <c r="B101" s="133"/>
      <c r="C101" s="134"/>
      <c r="D101" s="134"/>
      <c r="E101" s="134"/>
      <c r="F101" s="134"/>
      <c r="G101" s="135"/>
      <c r="H101" s="136"/>
      <c r="I101" s="137"/>
      <c r="J101" s="81"/>
      <c r="K101" s="82"/>
      <c r="L101" s="82"/>
      <c r="M101" s="138"/>
      <c r="N101" s="139"/>
      <c r="O101" s="140"/>
      <c r="P101" s="141"/>
      <c r="Q101" s="142"/>
      <c r="R101" s="142"/>
      <c r="S101" s="142"/>
      <c r="T101" s="142"/>
      <c r="U101" s="83"/>
      <c r="V101" s="84"/>
      <c r="W101" s="84"/>
      <c r="X101" s="84"/>
      <c r="Y101" s="84"/>
      <c r="Z101" s="84"/>
      <c r="AA101" s="84"/>
      <c r="AB101" s="84"/>
      <c r="AC101" s="85"/>
      <c r="AD101" s="86"/>
      <c r="AE101" s="87"/>
      <c r="AF101" s="84"/>
      <c r="AG101" s="85"/>
      <c r="AH101" s="146"/>
      <c r="AI101" s="147"/>
      <c r="AJ101" s="147"/>
      <c r="AK101" s="147"/>
      <c r="AL101" s="147"/>
      <c r="AM101" s="147"/>
      <c r="AN101" s="148"/>
    </row>
    <row r="102" spans="1:40" ht="14.25" x14ac:dyDescent="0.15">
      <c r="A102" s="80">
        <v>89</v>
      </c>
      <c r="B102" s="133"/>
      <c r="C102" s="134"/>
      <c r="D102" s="134"/>
      <c r="E102" s="134"/>
      <c r="F102" s="134"/>
      <c r="G102" s="135"/>
      <c r="H102" s="136"/>
      <c r="I102" s="137"/>
      <c r="J102" s="81"/>
      <c r="K102" s="82"/>
      <c r="L102" s="82"/>
      <c r="M102" s="138"/>
      <c r="N102" s="139"/>
      <c r="O102" s="140"/>
      <c r="P102" s="141"/>
      <c r="Q102" s="142"/>
      <c r="R102" s="142"/>
      <c r="S102" s="142"/>
      <c r="T102" s="142"/>
      <c r="U102" s="83"/>
      <c r="V102" s="84"/>
      <c r="W102" s="84"/>
      <c r="X102" s="84"/>
      <c r="Y102" s="84"/>
      <c r="Z102" s="84"/>
      <c r="AA102" s="84"/>
      <c r="AB102" s="84"/>
      <c r="AC102" s="85"/>
      <c r="AD102" s="86"/>
      <c r="AE102" s="87"/>
      <c r="AF102" s="84"/>
      <c r="AG102" s="85"/>
      <c r="AH102" s="146"/>
      <c r="AI102" s="147"/>
      <c r="AJ102" s="147"/>
      <c r="AK102" s="147"/>
      <c r="AL102" s="147"/>
      <c r="AM102" s="147"/>
      <c r="AN102" s="148"/>
    </row>
    <row r="103" spans="1:40" ht="14.25" x14ac:dyDescent="0.15">
      <c r="A103" s="80">
        <v>90</v>
      </c>
      <c r="B103" s="133"/>
      <c r="C103" s="134"/>
      <c r="D103" s="134"/>
      <c r="E103" s="134"/>
      <c r="F103" s="134"/>
      <c r="G103" s="135"/>
      <c r="H103" s="136"/>
      <c r="I103" s="137"/>
      <c r="J103" s="81"/>
      <c r="K103" s="82"/>
      <c r="L103" s="82"/>
      <c r="M103" s="138"/>
      <c r="N103" s="139"/>
      <c r="O103" s="140"/>
      <c r="P103" s="141"/>
      <c r="Q103" s="142"/>
      <c r="R103" s="142"/>
      <c r="S103" s="142"/>
      <c r="T103" s="142"/>
      <c r="U103" s="83"/>
      <c r="V103" s="84"/>
      <c r="W103" s="84"/>
      <c r="X103" s="84"/>
      <c r="Y103" s="84"/>
      <c r="Z103" s="84"/>
      <c r="AA103" s="84"/>
      <c r="AB103" s="84"/>
      <c r="AC103" s="85"/>
      <c r="AD103" s="86"/>
      <c r="AE103" s="87"/>
      <c r="AF103" s="84"/>
      <c r="AG103" s="85"/>
      <c r="AH103" s="146"/>
      <c r="AI103" s="147"/>
      <c r="AJ103" s="147"/>
      <c r="AK103" s="147"/>
      <c r="AL103" s="147"/>
      <c r="AM103" s="147"/>
      <c r="AN103" s="148"/>
    </row>
    <row r="104" spans="1:40" ht="14.25" x14ac:dyDescent="0.15">
      <c r="A104" s="80">
        <v>91</v>
      </c>
      <c r="B104" s="133"/>
      <c r="C104" s="134"/>
      <c r="D104" s="134"/>
      <c r="E104" s="134"/>
      <c r="F104" s="134"/>
      <c r="G104" s="135"/>
      <c r="H104" s="136"/>
      <c r="I104" s="137"/>
      <c r="J104" s="81"/>
      <c r="K104" s="82"/>
      <c r="L104" s="82"/>
      <c r="M104" s="138"/>
      <c r="N104" s="139"/>
      <c r="O104" s="140"/>
      <c r="P104" s="141"/>
      <c r="Q104" s="142"/>
      <c r="R104" s="142"/>
      <c r="S104" s="142"/>
      <c r="T104" s="142"/>
      <c r="U104" s="83"/>
      <c r="V104" s="84"/>
      <c r="W104" s="84"/>
      <c r="X104" s="84"/>
      <c r="Y104" s="84"/>
      <c r="Z104" s="84"/>
      <c r="AA104" s="84"/>
      <c r="AB104" s="84"/>
      <c r="AC104" s="85"/>
      <c r="AD104" s="86"/>
      <c r="AE104" s="87"/>
      <c r="AF104" s="84"/>
      <c r="AG104" s="85"/>
      <c r="AH104" s="146"/>
      <c r="AI104" s="147"/>
      <c r="AJ104" s="147"/>
      <c r="AK104" s="147"/>
      <c r="AL104" s="147"/>
      <c r="AM104" s="147"/>
      <c r="AN104" s="148"/>
    </row>
    <row r="105" spans="1:40" ht="14.25" x14ac:dyDescent="0.15">
      <c r="A105" s="80">
        <v>92</v>
      </c>
      <c r="B105" s="133"/>
      <c r="C105" s="134"/>
      <c r="D105" s="134"/>
      <c r="E105" s="134"/>
      <c r="F105" s="134"/>
      <c r="G105" s="135"/>
      <c r="H105" s="136"/>
      <c r="I105" s="137"/>
      <c r="J105" s="81"/>
      <c r="K105" s="82"/>
      <c r="L105" s="82"/>
      <c r="M105" s="138"/>
      <c r="N105" s="139"/>
      <c r="O105" s="140"/>
      <c r="P105" s="141"/>
      <c r="Q105" s="142"/>
      <c r="R105" s="142"/>
      <c r="S105" s="142"/>
      <c r="T105" s="142"/>
      <c r="U105" s="83"/>
      <c r="V105" s="84"/>
      <c r="W105" s="84"/>
      <c r="X105" s="84"/>
      <c r="Y105" s="84"/>
      <c r="Z105" s="84"/>
      <c r="AA105" s="84"/>
      <c r="AB105" s="84"/>
      <c r="AC105" s="85"/>
      <c r="AD105" s="86"/>
      <c r="AE105" s="87"/>
      <c r="AF105" s="84"/>
      <c r="AG105" s="85"/>
      <c r="AH105" s="146"/>
      <c r="AI105" s="147"/>
      <c r="AJ105" s="147"/>
      <c r="AK105" s="147"/>
      <c r="AL105" s="147"/>
      <c r="AM105" s="147"/>
      <c r="AN105" s="148"/>
    </row>
    <row r="106" spans="1:40" ht="14.25" x14ac:dyDescent="0.15">
      <c r="A106" s="104">
        <v>93</v>
      </c>
      <c r="B106" s="162"/>
      <c r="C106" s="163"/>
      <c r="D106" s="163"/>
      <c r="E106" s="163"/>
      <c r="F106" s="163"/>
      <c r="G106" s="164"/>
      <c r="H106" s="165"/>
      <c r="I106" s="166"/>
      <c r="J106" s="105"/>
      <c r="K106" s="106"/>
      <c r="L106" s="106"/>
      <c r="M106" s="167"/>
      <c r="N106" s="168"/>
      <c r="O106" s="169"/>
      <c r="P106" s="170"/>
      <c r="Q106" s="171"/>
      <c r="R106" s="171"/>
      <c r="S106" s="171"/>
      <c r="T106" s="171"/>
      <c r="U106" s="107"/>
      <c r="V106" s="108"/>
      <c r="W106" s="108"/>
      <c r="X106" s="108"/>
      <c r="Y106" s="108"/>
      <c r="Z106" s="108"/>
      <c r="AA106" s="108"/>
      <c r="AB106" s="108"/>
      <c r="AC106" s="109"/>
      <c r="AD106" s="110"/>
      <c r="AE106" s="111"/>
      <c r="AF106" s="108"/>
      <c r="AG106" s="109"/>
      <c r="AH106" s="172"/>
      <c r="AI106" s="173"/>
      <c r="AJ106" s="173"/>
      <c r="AK106" s="173"/>
      <c r="AL106" s="173"/>
      <c r="AM106" s="173"/>
      <c r="AN106" s="174"/>
    </row>
    <row r="107" spans="1:40" ht="14.25" x14ac:dyDescent="0.15">
      <c r="A107" s="80">
        <v>94</v>
      </c>
      <c r="B107" s="133"/>
      <c r="C107" s="134"/>
      <c r="D107" s="134"/>
      <c r="E107" s="134"/>
      <c r="F107" s="134"/>
      <c r="G107" s="135"/>
      <c r="H107" s="136"/>
      <c r="I107" s="137"/>
      <c r="J107" s="81"/>
      <c r="K107" s="82"/>
      <c r="L107" s="82"/>
      <c r="M107" s="138"/>
      <c r="N107" s="139"/>
      <c r="O107" s="140"/>
      <c r="P107" s="141"/>
      <c r="Q107" s="142"/>
      <c r="R107" s="142"/>
      <c r="S107" s="142"/>
      <c r="T107" s="142"/>
      <c r="U107" s="83"/>
      <c r="V107" s="84"/>
      <c r="W107" s="84"/>
      <c r="X107" s="84"/>
      <c r="Y107" s="84"/>
      <c r="Z107" s="84"/>
      <c r="AA107" s="84"/>
      <c r="AB107" s="84"/>
      <c r="AC107" s="85"/>
      <c r="AD107" s="86"/>
      <c r="AE107" s="87"/>
      <c r="AF107" s="84"/>
      <c r="AG107" s="85"/>
      <c r="AH107" s="146"/>
      <c r="AI107" s="147"/>
      <c r="AJ107" s="147"/>
      <c r="AK107" s="147"/>
      <c r="AL107" s="147"/>
      <c r="AM107" s="147"/>
      <c r="AN107" s="148"/>
    </row>
    <row r="108" spans="1:40" ht="14.25" x14ac:dyDescent="0.15">
      <c r="A108" s="80">
        <v>95</v>
      </c>
      <c r="B108" s="133"/>
      <c r="C108" s="134"/>
      <c r="D108" s="134"/>
      <c r="E108" s="134"/>
      <c r="F108" s="134"/>
      <c r="G108" s="135"/>
      <c r="H108" s="136"/>
      <c r="I108" s="137"/>
      <c r="J108" s="81"/>
      <c r="K108" s="82"/>
      <c r="L108" s="82"/>
      <c r="M108" s="138"/>
      <c r="N108" s="139"/>
      <c r="O108" s="140"/>
      <c r="P108" s="141"/>
      <c r="Q108" s="142"/>
      <c r="R108" s="142"/>
      <c r="S108" s="142"/>
      <c r="T108" s="142"/>
      <c r="U108" s="83"/>
      <c r="V108" s="84"/>
      <c r="W108" s="84"/>
      <c r="X108" s="84"/>
      <c r="Y108" s="84"/>
      <c r="Z108" s="84"/>
      <c r="AA108" s="84"/>
      <c r="AB108" s="84"/>
      <c r="AC108" s="85"/>
      <c r="AD108" s="86"/>
      <c r="AE108" s="87"/>
      <c r="AF108" s="84"/>
      <c r="AG108" s="85"/>
      <c r="AH108" s="146"/>
      <c r="AI108" s="147"/>
      <c r="AJ108" s="147"/>
      <c r="AK108" s="147"/>
      <c r="AL108" s="147"/>
      <c r="AM108" s="147"/>
      <c r="AN108" s="148"/>
    </row>
    <row r="109" spans="1:40" ht="14.25" x14ac:dyDescent="0.15">
      <c r="A109" s="104">
        <v>96</v>
      </c>
      <c r="B109" s="162"/>
      <c r="C109" s="163"/>
      <c r="D109" s="163"/>
      <c r="E109" s="163"/>
      <c r="F109" s="163"/>
      <c r="G109" s="164"/>
      <c r="H109" s="165"/>
      <c r="I109" s="166"/>
      <c r="J109" s="105"/>
      <c r="K109" s="106"/>
      <c r="L109" s="106"/>
      <c r="M109" s="167"/>
      <c r="N109" s="168"/>
      <c r="O109" s="169"/>
      <c r="P109" s="170"/>
      <c r="Q109" s="171"/>
      <c r="R109" s="171"/>
      <c r="S109" s="171"/>
      <c r="T109" s="171"/>
      <c r="U109" s="107"/>
      <c r="V109" s="108"/>
      <c r="W109" s="108"/>
      <c r="X109" s="108"/>
      <c r="Y109" s="108"/>
      <c r="Z109" s="108"/>
      <c r="AA109" s="108"/>
      <c r="AB109" s="108"/>
      <c r="AC109" s="109"/>
      <c r="AD109" s="110"/>
      <c r="AE109" s="111"/>
      <c r="AF109" s="108"/>
      <c r="AG109" s="109"/>
      <c r="AH109" s="172"/>
      <c r="AI109" s="173"/>
      <c r="AJ109" s="173"/>
      <c r="AK109" s="173"/>
      <c r="AL109" s="173"/>
      <c r="AM109" s="173"/>
      <c r="AN109" s="174"/>
    </row>
    <row r="110" spans="1:40" ht="14.25" x14ac:dyDescent="0.15">
      <c r="A110" s="80">
        <v>97</v>
      </c>
      <c r="B110" s="133"/>
      <c r="C110" s="134"/>
      <c r="D110" s="134"/>
      <c r="E110" s="134"/>
      <c r="F110" s="134"/>
      <c r="G110" s="135"/>
      <c r="H110" s="136"/>
      <c r="I110" s="137"/>
      <c r="J110" s="81"/>
      <c r="K110" s="82"/>
      <c r="L110" s="82"/>
      <c r="M110" s="138"/>
      <c r="N110" s="139"/>
      <c r="O110" s="140"/>
      <c r="P110" s="141"/>
      <c r="Q110" s="142"/>
      <c r="R110" s="142"/>
      <c r="S110" s="142"/>
      <c r="T110" s="142"/>
      <c r="U110" s="83"/>
      <c r="V110" s="84"/>
      <c r="W110" s="84"/>
      <c r="X110" s="84"/>
      <c r="Y110" s="84"/>
      <c r="Z110" s="84"/>
      <c r="AA110" s="84"/>
      <c r="AB110" s="84"/>
      <c r="AC110" s="85"/>
      <c r="AD110" s="86"/>
      <c r="AE110" s="87"/>
      <c r="AF110" s="84"/>
      <c r="AG110" s="85"/>
      <c r="AH110" s="146"/>
      <c r="AI110" s="147"/>
      <c r="AJ110" s="147"/>
      <c r="AK110" s="147"/>
      <c r="AL110" s="147"/>
      <c r="AM110" s="147"/>
      <c r="AN110" s="148"/>
    </row>
    <row r="111" spans="1:40" ht="14.25" x14ac:dyDescent="0.15">
      <c r="A111" s="80">
        <v>98</v>
      </c>
      <c r="B111" s="133"/>
      <c r="C111" s="134"/>
      <c r="D111" s="134"/>
      <c r="E111" s="134"/>
      <c r="F111" s="134"/>
      <c r="G111" s="135"/>
      <c r="H111" s="136"/>
      <c r="I111" s="137"/>
      <c r="J111" s="81"/>
      <c r="K111" s="82"/>
      <c r="L111" s="82"/>
      <c r="M111" s="138"/>
      <c r="N111" s="139"/>
      <c r="O111" s="140"/>
      <c r="P111" s="141"/>
      <c r="Q111" s="142"/>
      <c r="R111" s="142"/>
      <c r="S111" s="142"/>
      <c r="T111" s="142"/>
      <c r="U111" s="83"/>
      <c r="V111" s="84"/>
      <c r="W111" s="84"/>
      <c r="X111" s="84"/>
      <c r="Y111" s="84"/>
      <c r="Z111" s="84"/>
      <c r="AA111" s="84"/>
      <c r="AB111" s="84"/>
      <c r="AC111" s="85"/>
      <c r="AD111" s="86"/>
      <c r="AE111" s="87"/>
      <c r="AF111" s="84"/>
      <c r="AG111" s="85"/>
      <c r="AH111" s="146"/>
      <c r="AI111" s="147"/>
      <c r="AJ111" s="147"/>
      <c r="AK111" s="147"/>
      <c r="AL111" s="147"/>
      <c r="AM111" s="147"/>
      <c r="AN111" s="148"/>
    </row>
    <row r="112" spans="1:40" ht="14.25" x14ac:dyDescent="0.15">
      <c r="A112" s="80">
        <v>99</v>
      </c>
      <c r="B112" s="133"/>
      <c r="C112" s="134"/>
      <c r="D112" s="134"/>
      <c r="E112" s="134"/>
      <c r="F112" s="134"/>
      <c r="G112" s="135"/>
      <c r="H112" s="136"/>
      <c r="I112" s="137"/>
      <c r="J112" s="81"/>
      <c r="K112" s="82"/>
      <c r="L112" s="82"/>
      <c r="M112" s="138"/>
      <c r="N112" s="139"/>
      <c r="O112" s="140"/>
      <c r="P112" s="141"/>
      <c r="Q112" s="142"/>
      <c r="R112" s="142"/>
      <c r="S112" s="142"/>
      <c r="T112" s="142"/>
      <c r="U112" s="83"/>
      <c r="V112" s="84"/>
      <c r="W112" s="84"/>
      <c r="X112" s="84"/>
      <c r="Y112" s="84"/>
      <c r="Z112" s="84"/>
      <c r="AA112" s="84"/>
      <c r="AB112" s="84"/>
      <c r="AC112" s="85"/>
      <c r="AD112" s="86"/>
      <c r="AE112" s="87"/>
      <c r="AF112" s="84"/>
      <c r="AG112" s="85"/>
      <c r="AH112" s="146"/>
      <c r="AI112" s="147"/>
      <c r="AJ112" s="147"/>
      <c r="AK112" s="147"/>
      <c r="AL112" s="147"/>
      <c r="AM112" s="147"/>
      <c r="AN112" s="148"/>
    </row>
    <row r="113" spans="1:40" ht="14.25" x14ac:dyDescent="0.15">
      <c r="A113" s="80">
        <v>100</v>
      </c>
      <c r="B113" s="133"/>
      <c r="C113" s="134"/>
      <c r="D113" s="134"/>
      <c r="E113" s="134"/>
      <c r="F113" s="134"/>
      <c r="G113" s="135"/>
      <c r="H113" s="136"/>
      <c r="I113" s="137"/>
      <c r="J113" s="81"/>
      <c r="K113" s="82"/>
      <c r="L113" s="82"/>
      <c r="M113" s="138"/>
      <c r="N113" s="139"/>
      <c r="O113" s="140"/>
      <c r="P113" s="141"/>
      <c r="Q113" s="142"/>
      <c r="R113" s="142"/>
      <c r="S113" s="142"/>
      <c r="T113" s="142"/>
      <c r="U113" s="83"/>
      <c r="V113" s="84"/>
      <c r="W113" s="84"/>
      <c r="X113" s="84"/>
      <c r="Y113" s="84"/>
      <c r="Z113" s="84"/>
      <c r="AA113" s="84"/>
      <c r="AB113" s="84"/>
      <c r="AC113" s="85"/>
      <c r="AD113" s="86"/>
      <c r="AE113" s="87"/>
      <c r="AF113" s="84"/>
      <c r="AG113" s="85"/>
      <c r="AH113" s="146"/>
      <c r="AI113" s="147"/>
      <c r="AJ113" s="147"/>
      <c r="AK113" s="147"/>
      <c r="AL113" s="147"/>
      <c r="AM113" s="147"/>
      <c r="AN113" s="148"/>
    </row>
    <row r="114" spans="1:40" ht="14.25" x14ac:dyDescent="0.15">
      <c r="A114" s="80">
        <v>101</v>
      </c>
      <c r="B114" s="133"/>
      <c r="C114" s="134"/>
      <c r="D114" s="134"/>
      <c r="E114" s="134"/>
      <c r="F114" s="134"/>
      <c r="G114" s="135"/>
      <c r="H114" s="136"/>
      <c r="I114" s="137"/>
      <c r="J114" s="81"/>
      <c r="K114" s="82"/>
      <c r="L114" s="82"/>
      <c r="M114" s="138"/>
      <c r="N114" s="139"/>
      <c r="O114" s="140"/>
      <c r="P114" s="141"/>
      <c r="Q114" s="142"/>
      <c r="R114" s="142"/>
      <c r="S114" s="142"/>
      <c r="T114" s="142"/>
      <c r="U114" s="83"/>
      <c r="V114" s="84"/>
      <c r="W114" s="84"/>
      <c r="X114" s="84"/>
      <c r="Y114" s="84"/>
      <c r="Z114" s="84"/>
      <c r="AA114" s="84"/>
      <c r="AB114" s="84"/>
      <c r="AC114" s="85"/>
      <c r="AD114" s="86"/>
      <c r="AE114" s="87"/>
      <c r="AF114" s="84"/>
      <c r="AG114" s="85"/>
      <c r="AH114" s="146"/>
      <c r="AI114" s="147"/>
      <c r="AJ114" s="147"/>
      <c r="AK114" s="147"/>
      <c r="AL114" s="147"/>
      <c r="AM114" s="147"/>
      <c r="AN114" s="148"/>
    </row>
    <row r="115" spans="1:40" ht="14.25" x14ac:dyDescent="0.15">
      <c r="A115" s="80">
        <v>102</v>
      </c>
      <c r="B115" s="133"/>
      <c r="C115" s="134"/>
      <c r="D115" s="134"/>
      <c r="E115" s="134"/>
      <c r="F115" s="134"/>
      <c r="G115" s="135"/>
      <c r="H115" s="136"/>
      <c r="I115" s="137"/>
      <c r="J115" s="81"/>
      <c r="K115" s="82"/>
      <c r="L115" s="82"/>
      <c r="M115" s="138"/>
      <c r="N115" s="139"/>
      <c r="O115" s="140"/>
      <c r="P115" s="141"/>
      <c r="Q115" s="142"/>
      <c r="R115" s="142"/>
      <c r="S115" s="142"/>
      <c r="T115" s="142"/>
      <c r="U115" s="83"/>
      <c r="V115" s="84"/>
      <c r="W115" s="84"/>
      <c r="X115" s="84"/>
      <c r="Y115" s="84"/>
      <c r="Z115" s="84"/>
      <c r="AA115" s="84"/>
      <c r="AB115" s="84"/>
      <c r="AC115" s="85"/>
      <c r="AD115" s="86"/>
      <c r="AE115" s="87"/>
      <c r="AF115" s="84"/>
      <c r="AG115" s="85"/>
      <c r="AH115" s="146"/>
      <c r="AI115" s="147"/>
      <c r="AJ115" s="147"/>
      <c r="AK115" s="147"/>
      <c r="AL115" s="147"/>
      <c r="AM115" s="147"/>
      <c r="AN115" s="148"/>
    </row>
    <row r="116" spans="1:40" ht="14.25" x14ac:dyDescent="0.15">
      <c r="A116" s="80">
        <v>103</v>
      </c>
      <c r="B116" s="133"/>
      <c r="C116" s="134"/>
      <c r="D116" s="134"/>
      <c r="E116" s="134"/>
      <c r="F116" s="134"/>
      <c r="G116" s="135"/>
      <c r="H116" s="136"/>
      <c r="I116" s="137"/>
      <c r="J116" s="81"/>
      <c r="K116" s="82"/>
      <c r="L116" s="82"/>
      <c r="M116" s="138"/>
      <c r="N116" s="139"/>
      <c r="O116" s="140"/>
      <c r="P116" s="141"/>
      <c r="Q116" s="142"/>
      <c r="R116" s="142"/>
      <c r="S116" s="142"/>
      <c r="T116" s="142"/>
      <c r="U116" s="83"/>
      <c r="V116" s="84"/>
      <c r="W116" s="84"/>
      <c r="X116" s="84"/>
      <c r="Y116" s="84"/>
      <c r="Z116" s="84"/>
      <c r="AA116" s="84"/>
      <c r="AB116" s="84"/>
      <c r="AC116" s="85"/>
      <c r="AD116" s="86"/>
      <c r="AE116" s="87"/>
      <c r="AF116" s="84"/>
      <c r="AG116" s="85"/>
      <c r="AH116" s="146"/>
      <c r="AI116" s="147"/>
      <c r="AJ116" s="147"/>
      <c r="AK116" s="147"/>
      <c r="AL116" s="147"/>
      <c r="AM116" s="147"/>
      <c r="AN116" s="148"/>
    </row>
    <row r="117" spans="1:40" ht="14.25" x14ac:dyDescent="0.15">
      <c r="A117" s="80">
        <v>104</v>
      </c>
      <c r="B117" s="133"/>
      <c r="C117" s="134"/>
      <c r="D117" s="134"/>
      <c r="E117" s="134"/>
      <c r="F117" s="134"/>
      <c r="G117" s="135"/>
      <c r="H117" s="136"/>
      <c r="I117" s="137"/>
      <c r="J117" s="81"/>
      <c r="K117" s="82"/>
      <c r="L117" s="82"/>
      <c r="M117" s="138"/>
      <c r="N117" s="139"/>
      <c r="O117" s="140"/>
      <c r="P117" s="141"/>
      <c r="Q117" s="142"/>
      <c r="R117" s="142"/>
      <c r="S117" s="142"/>
      <c r="T117" s="142"/>
      <c r="U117" s="83"/>
      <c r="V117" s="84"/>
      <c r="W117" s="84"/>
      <c r="X117" s="84"/>
      <c r="Y117" s="84"/>
      <c r="Z117" s="84"/>
      <c r="AA117" s="84"/>
      <c r="AB117" s="84"/>
      <c r="AC117" s="85"/>
      <c r="AD117" s="86"/>
      <c r="AE117" s="87"/>
      <c r="AF117" s="84"/>
      <c r="AG117" s="85"/>
      <c r="AH117" s="146"/>
      <c r="AI117" s="147"/>
      <c r="AJ117" s="147"/>
      <c r="AK117" s="147"/>
      <c r="AL117" s="147"/>
      <c r="AM117" s="147"/>
      <c r="AN117" s="148"/>
    </row>
    <row r="118" spans="1:40" ht="14.25" x14ac:dyDescent="0.15">
      <c r="A118" s="80">
        <v>105</v>
      </c>
      <c r="B118" s="133"/>
      <c r="C118" s="134"/>
      <c r="D118" s="134"/>
      <c r="E118" s="134"/>
      <c r="F118" s="134"/>
      <c r="G118" s="135"/>
      <c r="H118" s="136"/>
      <c r="I118" s="137"/>
      <c r="J118" s="81"/>
      <c r="K118" s="82"/>
      <c r="L118" s="82"/>
      <c r="M118" s="138"/>
      <c r="N118" s="139"/>
      <c r="O118" s="140"/>
      <c r="P118" s="141"/>
      <c r="Q118" s="142"/>
      <c r="R118" s="142"/>
      <c r="S118" s="142"/>
      <c r="T118" s="142"/>
      <c r="U118" s="83"/>
      <c r="V118" s="84"/>
      <c r="W118" s="84"/>
      <c r="X118" s="84"/>
      <c r="Y118" s="84"/>
      <c r="Z118" s="84"/>
      <c r="AA118" s="84"/>
      <c r="AB118" s="84"/>
      <c r="AC118" s="85"/>
      <c r="AD118" s="86"/>
      <c r="AE118" s="87"/>
      <c r="AF118" s="84"/>
      <c r="AG118" s="85"/>
      <c r="AH118" s="146"/>
      <c r="AI118" s="147"/>
      <c r="AJ118" s="147"/>
      <c r="AK118" s="147"/>
      <c r="AL118" s="147"/>
      <c r="AM118" s="147"/>
      <c r="AN118" s="148"/>
    </row>
    <row r="119" spans="1:40" ht="14.25" x14ac:dyDescent="0.15">
      <c r="A119" s="80">
        <v>106</v>
      </c>
      <c r="B119" s="133"/>
      <c r="C119" s="134"/>
      <c r="D119" s="134"/>
      <c r="E119" s="134"/>
      <c r="F119" s="134"/>
      <c r="G119" s="135"/>
      <c r="H119" s="136"/>
      <c r="I119" s="137"/>
      <c r="J119" s="81"/>
      <c r="K119" s="82"/>
      <c r="L119" s="82"/>
      <c r="M119" s="138"/>
      <c r="N119" s="139"/>
      <c r="O119" s="140"/>
      <c r="P119" s="141"/>
      <c r="Q119" s="142"/>
      <c r="R119" s="142"/>
      <c r="S119" s="142"/>
      <c r="T119" s="142"/>
      <c r="U119" s="83"/>
      <c r="V119" s="84"/>
      <c r="W119" s="84"/>
      <c r="X119" s="84"/>
      <c r="Y119" s="84"/>
      <c r="Z119" s="84"/>
      <c r="AA119" s="84"/>
      <c r="AB119" s="84"/>
      <c r="AC119" s="85"/>
      <c r="AD119" s="86"/>
      <c r="AE119" s="87"/>
      <c r="AF119" s="84"/>
      <c r="AG119" s="85"/>
      <c r="AH119" s="146"/>
      <c r="AI119" s="147"/>
      <c r="AJ119" s="147"/>
      <c r="AK119" s="147"/>
      <c r="AL119" s="147"/>
      <c r="AM119" s="147"/>
      <c r="AN119" s="148"/>
    </row>
    <row r="120" spans="1:40" ht="14.25" x14ac:dyDescent="0.15">
      <c r="A120" s="80">
        <v>107</v>
      </c>
      <c r="B120" s="133"/>
      <c r="C120" s="134"/>
      <c r="D120" s="134"/>
      <c r="E120" s="134"/>
      <c r="F120" s="134"/>
      <c r="G120" s="135"/>
      <c r="H120" s="136"/>
      <c r="I120" s="137"/>
      <c r="J120" s="81"/>
      <c r="K120" s="82"/>
      <c r="L120" s="82"/>
      <c r="M120" s="138"/>
      <c r="N120" s="139"/>
      <c r="O120" s="140"/>
      <c r="P120" s="141"/>
      <c r="Q120" s="142"/>
      <c r="R120" s="142"/>
      <c r="S120" s="142"/>
      <c r="T120" s="142"/>
      <c r="U120" s="83"/>
      <c r="V120" s="84"/>
      <c r="W120" s="84"/>
      <c r="X120" s="84"/>
      <c r="Y120" s="84"/>
      <c r="Z120" s="84"/>
      <c r="AA120" s="84"/>
      <c r="AB120" s="84"/>
      <c r="AC120" s="85"/>
      <c r="AD120" s="86"/>
      <c r="AE120" s="87"/>
      <c r="AF120" s="84"/>
      <c r="AG120" s="85"/>
      <c r="AH120" s="146"/>
      <c r="AI120" s="147"/>
      <c r="AJ120" s="147"/>
      <c r="AK120" s="147"/>
      <c r="AL120" s="147"/>
      <c r="AM120" s="147"/>
      <c r="AN120" s="148"/>
    </row>
    <row r="121" spans="1:40" ht="14.25" x14ac:dyDescent="0.15">
      <c r="A121" s="80">
        <v>108</v>
      </c>
      <c r="B121" s="133"/>
      <c r="C121" s="134"/>
      <c r="D121" s="134"/>
      <c r="E121" s="134"/>
      <c r="F121" s="134"/>
      <c r="G121" s="135"/>
      <c r="H121" s="136"/>
      <c r="I121" s="137"/>
      <c r="J121" s="81"/>
      <c r="K121" s="82"/>
      <c r="L121" s="82"/>
      <c r="M121" s="138"/>
      <c r="N121" s="139"/>
      <c r="O121" s="140"/>
      <c r="P121" s="141"/>
      <c r="Q121" s="142"/>
      <c r="R121" s="142"/>
      <c r="S121" s="142"/>
      <c r="T121" s="142"/>
      <c r="U121" s="83"/>
      <c r="V121" s="84"/>
      <c r="W121" s="84"/>
      <c r="X121" s="84"/>
      <c r="Y121" s="84"/>
      <c r="Z121" s="84"/>
      <c r="AA121" s="84"/>
      <c r="AB121" s="84"/>
      <c r="AC121" s="85"/>
      <c r="AD121" s="86"/>
      <c r="AE121" s="87"/>
      <c r="AF121" s="84"/>
      <c r="AG121" s="85"/>
      <c r="AH121" s="146"/>
      <c r="AI121" s="147"/>
      <c r="AJ121" s="147"/>
      <c r="AK121" s="147"/>
      <c r="AL121" s="147"/>
      <c r="AM121" s="147"/>
      <c r="AN121" s="148"/>
    </row>
    <row r="122" spans="1:40" ht="14.25" x14ac:dyDescent="0.15">
      <c r="A122" s="80">
        <v>109</v>
      </c>
      <c r="B122" s="133"/>
      <c r="C122" s="134"/>
      <c r="D122" s="134"/>
      <c r="E122" s="134"/>
      <c r="F122" s="134"/>
      <c r="G122" s="135"/>
      <c r="H122" s="136"/>
      <c r="I122" s="137"/>
      <c r="J122" s="81"/>
      <c r="K122" s="82"/>
      <c r="L122" s="82"/>
      <c r="M122" s="138"/>
      <c r="N122" s="139"/>
      <c r="O122" s="140"/>
      <c r="P122" s="141"/>
      <c r="Q122" s="142"/>
      <c r="R122" s="142"/>
      <c r="S122" s="142"/>
      <c r="T122" s="142"/>
      <c r="U122" s="83"/>
      <c r="V122" s="84"/>
      <c r="W122" s="84"/>
      <c r="X122" s="84"/>
      <c r="Y122" s="84"/>
      <c r="Z122" s="84"/>
      <c r="AA122" s="84"/>
      <c r="AB122" s="84"/>
      <c r="AC122" s="85"/>
      <c r="AD122" s="86"/>
      <c r="AE122" s="87"/>
      <c r="AF122" s="84"/>
      <c r="AG122" s="85"/>
      <c r="AH122" s="146"/>
      <c r="AI122" s="147"/>
      <c r="AJ122" s="147"/>
      <c r="AK122" s="147"/>
      <c r="AL122" s="147"/>
      <c r="AM122" s="147"/>
      <c r="AN122" s="148"/>
    </row>
    <row r="123" spans="1:40" ht="14.25" x14ac:dyDescent="0.15">
      <c r="A123" s="80">
        <v>110</v>
      </c>
      <c r="B123" s="133"/>
      <c r="C123" s="134"/>
      <c r="D123" s="134"/>
      <c r="E123" s="134"/>
      <c r="F123" s="134"/>
      <c r="G123" s="135"/>
      <c r="H123" s="136"/>
      <c r="I123" s="137"/>
      <c r="J123" s="81"/>
      <c r="K123" s="82"/>
      <c r="L123" s="82"/>
      <c r="M123" s="138"/>
      <c r="N123" s="139"/>
      <c r="O123" s="140"/>
      <c r="P123" s="141"/>
      <c r="Q123" s="142"/>
      <c r="R123" s="142"/>
      <c r="S123" s="142"/>
      <c r="T123" s="142"/>
      <c r="U123" s="83"/>
      <c r="V123" s="84"/>
      <c r="W123" s="84"/>
      <c r="X123" s="84"/>
      <c r="Y123" s="84"/>
      <c r="Z123" s="84"/>
      <c r="AA123" s="84"/>
      <c r="AB123" s="84"/>
      <c r="AC123" s="85"/>
      <c r="AD123" s="86"/>
      <c r="AE123" s="87"/>
      <c r="AF123" s="84"/>
      <c r="AG123" s="85"/>
      <c r="AH123" s="146"/>
      <c r="AI123" s="147"/>
      <c r="AJ123" s="147"/>
      <c r="AK123" s="147"/>
      <c r="AL123" s="147"/>
      <c r="AM123" s="147"/>
      <c r="AN123" s="148"/>
    </row>
    <row r="124" spans="1:40" ht="14.25" x14ac:dyDescent="0.15">
      <c r="A124" s="80">
        <v>111</v>
      </c>
      <c r="B124" s="133"/>
      <c r="C124" s="134"/>
      <c r="D124" s="134"/>
      <c r="E124" s="134"/>
      <c r="F124" s="134"/>
      <c r="G124" s="135"/>
      <c r="H124" s="136"/>
      <c r="I124" s="137"/>
      <c r="J124" s="81"/>
      <c r="K124" s="82"/>
      <c r="L124" s="82"/>
      <c r="M124" s="138"/>
      <c r="N124" s="139"/>
      <c r="O124" s="140"/>
      <c r="P124" s="141"/>
      <c r="Q124" s="142"/>
      <c r="R124" s="142"/>
      <c r="S124" s="142"/>
      <c r="T124" s="142"/>
      <c r="U124" s="83"/>
      <c r="V124" s="84"/>
      <c r="W124" s="84"/>
      <c r="X124" s="84"/>
      <c r="Y124" s="84"/>
      <c r="Z124" s="84"/>
      <c r="AA124" s="84"/>
      <c r="AB124" s="84"/>
      <c r="AC124" s="85"/>
      <c r="AD124" s="86"/>
      <c r="AE124" s="87"/>
      <c r="AF124" s="84"/>
      <c r="AG124" s="85"/>
      <c r="AH124" s="146"/>
      <c r="AI124" s="147"/>
      <c r="AJ124" s="147"/>
      <c r="AK124" s="147"/>
      <c r="AL124" s="147"/>
      <c r="AM124" s="147"/>
      <c r="AN124" s="148"/>
    </row>
    <row r="125" spans="1:40" ht="14.25" x14ac:dyDescent="0.15">
      <c r="A125" s="80">
        <v>112</v>
      </c>
      <c r="B125" s="133"/>
      <c r="C125" s="134"/>
      <c r="D125" s="134"/>
      <c r="E125" s="134"/>
      <c r="F125" s="134"/>
      <c r="G125" s="135"/>
      <c r="H125" s="136"/>
      <c r="I125" s="137"/>
      <c r="J125" s="81"/>
      <c r="K125" s="82"/>
      <c r="L125" s="82"/>
      <c r="M125" s="138"/>
      <c r="N125" s="139"/>
      <c r="O125" s="140"/>
      <c r="P125" s="141"/>
      <c r="Q125" s="142"/>
      <c r="R125" s="142"/>
      <c r="S125" s="142"/>
      <c r="T125" s="142"/>
      <c r="U125" s="83"/>
      <c r="V125" s="84"/>
      <c r="W125" s="84"/>
      <c r="X125" s="84"/>
      <c r="Y125" s="84"/>
      <c r="Z125" s="84"/>
      <c r="AA125" s="84"/>
      <c r="AB125" s="84"/>
      <c r="AC125" s="85"/>
      <c r="AD125" s="86"/>
      <c r="AE125" s="87"/>
      <c r="AF125" s="84"/>
      <c r="AG125" s="85"/>
      <c r="AH125" s="146"/>
      <c r="AI125" s="147"/>
      <c r="AJ125" s="147"/>
      <c r="AK125" s="147"/>
      <c r="AL125" s="147"/>
      <c r="AM125" s="147"/>
      <c r="AN125" s="148"/>
    </row>
    <row r="126" spans="1:40" ht="14.25" x14ac:dyDescent="0.15">
      <c r="A126" s="80">
        <v>113</v>
      </c>
      <c r="B126" s="133"/>
      <c r="C126" s="134"/>
      <c r="D126" s="134"/>
      <c r="E126" s="134"/>
      <c r="F126" s="134"/>
      <c r="G126" s="135"/>
      <c r="H126" s="136"/>
      <c r="I126" s="137"/>
      <c r="J126" s="81"/>
      <c r="K126" s="82"/>
      <c r="L126" s="82"/>
      <c r="M126" s="138"/>
      <c r="N126" s="139"/>
      <c r="O126" s="140"/>
      <c r="P126" s="141"/>
      <c r="Q126" s="142"/>
      <c r="R126" s="142"/>
      <c r="S126" s="142"/>
      <c r="T126" s="142"/>
      <c r="U126" s="83"/>
      <c r="V126" s="84"/>
      <c r="W126" s="84"/>
      <c r="X126" s="84"/>
      <c r="Y126" s="84"/>
      <c r="Z126" s="84"/>
      <c r="AA126" s="84"/>
      <c r="AB126" s="84"/>
      <c r="AC126" s="85"/>
      <c r="AD126" s="86"/>
      <c r="AE126" s="87"/>
      <c r="AF126" s="84"/>
      <c r="AG126" s="85"/>
      <c r="AH126" s="146"/>
      <c r="AI126" s="147"/>
      <c r="AJ126" s="147"/>
      <c r="AK126" s="147"/>
      <c r="AL126" s="147"/>
      <c r="AM126" s="147"/>
      <c r="AN126" s="148"/>
    </row>
    <row r="127" spans="1:40" ht="14.25" x14ac:dyDescent="0.15">
      <c r="A127" s="80">
        <v>114</v>
      </c>
      <c r="B127" s="133"/>
      <c r="C127" s="134"/>
      <c r="D127" s="134"/>
      <c r="E127" s="134"/>
      <c r="F127" s="134"/>
      <c r="G127" s="135"/>
      <c r="H127" s="136"/>
      <c r="I127" s="137"/>
      <c r="J127" s="81"/>
      <c r="K127" s="82"/>
      <c r="L127" s="82"/>
      <c r="M127" s="138"/>
      <c r="N127" s="139"/>
      <c r="O127" s="140"/>
      <c r="P127" s="141"/>
      <c r="Q127" s="142"/>
      <c r="R127" s="142"/>
      <c r="S127" s="142"/>
      <c r="T127" s="142"/>
      <c r="U127" s="83"/>
      <c r="V127" s="84"/>
      <c r="W127" s="84"/>
      <c r="X127" s="84"/>
      <c r="Y127" s="84"/>
      <c r="Z127" s="84"/>
      <c r="AA127" s="84"/>
      <c r="AB127" s="84"/>
      <c r="AC127" s="85"/>
      <c r="AD127" s="86"/>
      <c r="AE127" s="87"/>
      <c r="AF127" s="84"/>
      <c r="AG127" s="85"/>
      <c r="AH127" s="146"/>
      <c r="AI127" s="147"/>
      <c r="AJ127" s="147"/>
      <c r="AK127" s="147"/>
      <c r="AL127" s="147"/>
      <c r="AM127" s="147"/>
      <c r="AN127" s="148"/>
    </row>
    <row r="128" spans="1:40" ht="14.25" x14ac:dyDescent="0.15">
      <c r="A128" s="80">
        <v>115</v>
      </c>
      <c r="B128" s="133"/>
      <c r="C128" s="134"/>
      <c r="D128" s="134"/>
      <c r="E128" s="134"/>
      <c r="F128" s="134"/>
      <c r="G128" s="135"/>
      <c r="H128" s="136"/>
      <c r="I128" s="137"/>
      <c r="J128" s="81"/>
      <c r="K128" s="82"/>
      <c r="L128" s="82"/>
      <c r="M128" s="138"/>
      <c r="N128" s="139"/>
      <c r="O128" s="140"/>
      <c r="P128" s="141"/>
      <c r="Q128" s="142"/>
      <c r="R128" s="142"/>
      <c r="S128" s="142"/>
      <c r="T128" s="142"/>
      <c r="U128" s="83"/>
      <c r="V128" s="84"/>
      <c r="W128" s="84"/>
      <c r="X128" s="84"/>
      <c r="Y128" s="84"/>
      <c r="Z128" s="84"/>
      <c r="AA128" s="84"/>
      <c r="AB128" s="84"/>
      <c r="AC128" s="85"/>
      <c r="AD128" s="86"/>
      <c r="AE128" s="87"/>
      <c r="AF128" s="84"/>
      <c r="AG128" s="85"/>
      <c r="AH128" s="146"/>
      <c r="AI128" s="147"/>
      <c r="AJ128" s="147"/>
      <c r="AK128" s="147"/>
      <c r="AL128" s="147"/>
      <c r="AM128" s="147"/>
      <c r="AN128" s="148"/>
    </row>
    <row r="129" spans="1:40" ht="14.25" x14ac:dyDescent="0.15">
      <c r="A129" s="80">
        <v>116</v>
      </c>
      <c r="B129" s="133"/>
      <c r="C129" s="134"/>
      <c r="D129" s="134"/>
      <c r="E129" s="134"/>
      <c r="F129" s="134"/>
      <c r="G129" s="135"/>
      <c r="H129" s="136"/>
      <c r="I129" s="137"/>
      <c r="J129" s="81"/>
      <c r="K129" s="82"/>
      <c r="L129" s="82"/>
      <c r="M129" s="138"/>
      <c r="N129" s="139"/>
      <c r="O129" s="140"/>
      <c r="P129" s="141"/>
      <c r="Q129" s="142"/>
      <c r="R129" s="142"/>
      <c r="S129" s="142"/>
      <c r="T129" s="142"/>
      <c r="U129" s="83"/>
      <c r="V129" s="84"/>
      <c r="W129" s="84"/>
      <c r="X129" s="84"/>
      <c r="Y129" s="84"/>
      <c r="Z129" s="84"/>
      <c r="AA129" s="84"/>
      <c r="AB129" s="84"/>
      <c r="AC129" s="85"/>
      <c r="AD129" s="86"/>
      <c r="AE129" s="87"/>
      <c r="AF129" s="84"/>
      <c r="AG129" s="85"/>
      <c r="AH129" s="146"/>
      <c r="AI129" s="147"/>
      <c r="AJ129" s="147"/>
      <c r="AK129" s="147"/>
      <c r="AL129" s="147"/>
      <c r="AM129" s="147"/>
      <c r="AN129" s="148"/>
    </row>
    <row r="130" spans="1:40" ht="14.25" x14ac:dyDescent="0.15">
      <c r="A130" s="80">
        <v>117</v>
      </c>
      <c r="B130" s="133"/>
      <c r="C130" s="134"/>
      <c r="D130" s="134"/>
      <c r="E130" s="134"/>
      <c r="F130" s="134"/>
      <c r="G130" s="135"/>
      <c r="H130" s="136"/>
      <c r="I130" s="137"/>
      <c r="J130" s="81"/>
      <c r="K130" s="82"/>
      <c r="L130" s="82"/>
      <c r="M130" s="138"/>
      <c r="N130" s="139"/>
      <c r="O130" s="140"/>
      <c r="P130" s="141"/>
      <c r="Q130" s="142"/>
      <c r="R130" s="142"/>
      <c r="S130" s="142"/>
      <c r="T130" s="142"/>
      <c r="U130" s="83"/>
      <c r="V130" s="84"/>
      <c r="W130" s="84"/>
      <c r="X130" s="84"/>
      <c r="Y130" s="84"/>
      <c r="Z130" s="84"/>
      <c r="AA130" s="84"/>
      <c r="AB130" s="84"/>
      <c r="AC130" s="85"/>
      <c r="AD130" s="86"/>
      <c r="AE130" s="87"/>
      <c r="AF130" s="84"/>
      <c r="AG130" s="85"/>
      <c r="AH130" s="146"/>
      <c r="AI130" s="147"/>
      <c r="AJ130" s="147"/>
      <c r="AK130" s="147"/>
      <c r="AL130" s="147"/>
      <c r="AM130" s="147"/>
      <c r="AN130" s="148"/>
    </row>
    <row r="131" spans="1:40" ht="14.25" x14ac:dyDescent="0.15">
      <c r="A131" s="80">
        <v>118</v>
      </c>
      <c r="B131" s="133"/>
      <c r="C131" s="134"/>
      <c r="D131" s="134"/>
      <c r="E131" s="134"/>
      <c r="F131" s="134"/>
      <c r="G131" s="135"/>
      <c r="H131" s="136"/>
      <c r="I131" s="137"/>
      <c r="J131" s="81"/>
      <c r="K131" s="82"/>
      <c r="L131" s="82"/>
      <c r="M131" s="138"/>
      <c r="N131" s="139"/>
      <c r="O131" s="140"/>
      <c r="P131" s="141"/>
      <c r="Q131" s="142"/>
      <c r="R131" s="142"/>
      <c r="S131" s="142"/>
      <c r="T131" s="142"/>
      <c r="U131" s="83"/>
      <c r="V131" s="84"/>
      <c r="W131" s="84"/>
      <c r="X131" s="84"/>
      <c r="Y131" s="84"/>
      <c r="Z131" s="84"/>
      <c r="AA131" s="84"/>
      <c r="AB131" s="84"/>
      <c r="AC131" s="85"/>
      <c r="AD131" s="86"/>
      <c r="AE131" s="87"/>
      <c r="AF131" s="84"/>
      <c r="AG131" s="85"/>
      <c r="AH131" s="146"/>
      <c r="AI131" s="147"/>
      <c r="AJ131" s="147"/>
      <c r="AK131" s="147"/>
      <c r="AL131" s="147"/>
      <c r="AM131" s="147"/>
      <c r="AN131" s="148"/>
    </row>
    <row r="132" spans="1:40" ht="14.25" x14ac:dyDescent="0.15">
      <c r="A132" s="80">
        <v>119</v>
      </c>
      <c r="B132" s="133"/>
      <c r="C132" s="134"/>
      <c r="D132" s="134"/>
      <c r="E132" s="134"/>
      <c r="F132" s="134"/>
      <c r="G132" s="135"/>
      <c r="H132" s="136"/>
      <c r="I132" s="137"/>
      <c r="J132" s="81"/>
      <c r="K132" s="82"/>
      <c r="L132" s="82"/>
      <c r="M132" s="138"/>
      <c r="N132" s="139"/>
      <c r="O132" s="140"/>
      <c r="P132" s="141"/>
      <c r="Q132" s="142"/>
      <c r="R132" s="142"/>
      <c r="S132" s="142"/>
      <c r="T132" s="142"/>
      <c r="U132" s="83"/>
      <c r="V132" s="84"/>
      <c r="W132" s="84"/>
      <c r="X132" s="84"/>
      <c r="Y132" s="84"/>
      <c r="Z132" s="84"/>
      <c r="AA132" s="84"/>
      <c r="AB132" s="84"/>
      <c r="AC132" s="85"/>
      <c r="AD132" s="86"/>
      <c r="AE132" s="87"/>
      <c r="AF132" s="84"/>
      <c r="AG132" s="85"/>
      <c r="AH132" s="146"/>
      <c r="AI132" s="147"/>
      <c r="AJ132" s="147"/>
      <c r="AK132" s="147"/>
      <c r="AL132" s="147"/>
      <c r="AM132" s="147"/>
      <c r="AN132" s="148"/>
    </row>
    <row r="133" spans="1:40" ht="14.25" x14ac:dyDescent="0.15">
      <c r="A133" s="80">
        <v>120</v>
      </c>
      <c r="B133" s="133"/>
      <c r="C133" s="134"/>
      <c r="D133" s="134"/>
      <c r="E133" s="134"/>
      <c r="F133" s="134"/>
      <c r="G133" s="135"/>
      <c r="H133" s="136"/>
      <c r="I133" s="137"/>
      <c r="J133" s="81"/>
      <c r="K133" s="82"/>
      <c r="L133" s="82"/>
      <c r="M133" s="138"/>
      <c r="N133" s="139"/>
      <c r="O133" s="140"/>
      <c r="P133" s="141"/>
      <c r="Q133" s="142"/>
      <c r="R133" s="142"/>
      <c r="S133" s="142"/>
      <c r="T133" s="142"/>
      <c r="U133" s="83"/>
      <c r="V133" s="84"/>
      <c r="W133" s="84"/>
      <c r="X133" s="84"/>
      <c r="Y133" s="84"/>
      <c r="Z133" s="84"/>
      <c r="AA133" s="84"/>
      <c r="AB133" s="84"/>
      <c r="AC133" s="85"/>
      <c r="AD133" s="86"/>
      <c r="AE133" s="87"/>
      <c r="AF133" s="84"/>
      <c r="AG133" s="85"/>
      <c r="AH133" s="146"/>
      <c r="AI133" s="147"/>
      <c r="AJ133" s="147"/>
      <c r="AK133" s="147"/>
      <c r="AL133" s="147"/>
      <c r="AM133" s="147"/>
      <c r="AN133" s="148"/>
    </row>
    <row r="134" spans="1:40" ht="14.25" x14ac:dyDescent="0.15">
      <c r="A134" s="80">
        <v>121</v>
      </c>
      <c r="B134" s="133"/>
      <c r="C134" s="134"/>
      <c r="D134" s="134"/>
      <c r="E134" s="134"/>
      <c r="F134" s="134"/>
      <c r="G134" s="135"/>
      <c r="H134" s="136"/>
      <c r="I134" s="137"/>
      <c r="J134" s="81"/>
      <c r="K134" s="82"/>
      <c r="L134" s="82"/>
      <c r="M134" s="138"/>
      <c r="N134" s="139"/>
      <c r="O134" s="140"/>
      <c r="P134" s="141"/>
      <c r="Q134" s="142"/>
      <c r="R134" s="142"/>
      <c r="S134" s="142"/>
      <c r="T134" s="142"/>
      <c r="U134" s="83"/>
      <c r="V134" s="84"/>
      <c r="W134" s="84"/>
      <c r="X134" s="84"/>
      <c r="Y134" s="84"/>
      <c r="Z134" s="84"/>
      <c r="AA134" s="84"/>
      <c r="AB134" s="84"/>
      <c r="AC134" s="85"/>
      <c r="AD134" s="86"/>
      <c r="AE134" s="87"/>
      <c r="AF134" s="84"/>
      <c r="AG134" s="85"/>
      <c r="AH134" s="146"/>
      <c r="AI134" s="147"/>
      <c r="AJ134" s="147"/>
      <c r="AK134" s="147"/>
      <c r="AL134" s="147"/>
      <c r="AM134" s="147"/>
      <c r="AN134" s="148"/>
    </row>
    <row r="135" spans="1:40" ht="14.25" x14ac:dyDescent="0.15">
      <c r="A135" s="80">
        <v>122</v>
      </c>
      <c r="B135" s="133"/>
      <c r="C135" s="134"/>
      <c r="D135" s="134"/>
      <c r="E135" s="134"/>
      <c r="F135" s="134"/>
      <c r="G135" s="135"/>
      <c r="H135" s="136"/>
      <c r="I135" s="137"/>
      <c r="J135" s="81"/>
      <c r="K135" s="82"/>
      <c r="L135" s="82"/>
      <c r="M135" s="138"/>
      <c r="N135" s="139"/>
      <c r="O135" s="140"/>
      <c r="P135" s="141"/>
      <c r="Q135" s="142"/>
      <c r="R135" s="142"/>
      <c r="S135" s="142"/>
      <c r="T135" s="142"/>
      <c r="U135" s="83"/>
      <c r="V135" s="84"/>
      <c r="W135" s="84"/>
      <c r="X135" s="84"/>
      <c r="Y135" s="84"/>
      <c r="Z135" s="84"/>
      <c r="AA135" s="84"/>
      <c r="AB135" s="84"/>
      <c r="AC135" s="85"/>
      <c r="AD135" s="86"/>
      <c r="AE135" s="87"/>
      <c r="AF135" s="84"/>
      <c r="AG135" s="85"/>
      <c r="AH135" s="146"/>
      <c r="AI135" s="147"/>
      <c r="AJ135" s="147"/>
      <c r="AK135" s="147"/>
      <c r="AL135" s="147"/>
      <c r="AM135" s="147"/>
      <c r="AN135" s="148"/>
    </row>
    <row r="136" spans="1:40" ht="14.25" x14ac:dyDescent="0.15">
      <c r="A136" s="80">
        <v>123</v>
      </c>
      <c r="B136" s="133"/>
      <c r="C136" s="134"/>
      <c r="D136" s="134"/>
      <c r="E136" s="134"/>
      <c r="F136" s="134"/>
      <c r="G136" s="135"/>
      <c r="H136" s="136"/>
      <c r="I136" s="137"/>
      <c r="J136" s="81"/>
      <c r="K136" s="82"/>
      <c r="L136" s="82"/>
      <c r="M136" s="138"/>
      <c r="N136" s="139"/>
      <c r="O136" s="140"/>
      <c r="P136" s="141"/>
      <c r="Q136" s="142"/>
      <c r="R136" s="142"/>
      <c r="S136" s="142"/>
      <c r="T136" s="142"/>
      <c r="U136" s="83"/>
      <c r="V136" s="84"/>
      <c r="W136" s="84"/>
      <c r="X136" s="84"/>
      <c r="Y136" s="84"/>
      <c r="Z136" s="84"/>
      <c r="AA136" s="84"/>
      <c r="AB136" s="84"/>
      <c r="AC136" s="85"/>
      <c r="AD136" s="86"/>
      <c r="AE136" s="87"/>
      <c r="AF136" s="84"/>
      <c r="AG136" s="85"/>
      <c r="AH136" s="146"/>
      <c r="AI136" s="147"/>
      <c r="AJ136" s="147"/>
      <c r="AK136" s="147"/>
      <c r="AL136" s="147"/>
      <c r="AM136" s="147"/>
      <c r="AN136" s="148"/>
    </row>
    <row r="137" spans="1:40" ht="14.25" x14ac:dyDescent="0.15">
      <c r="A137" s="80">
        <v>124</v>
      </c>
      <c r="B137" s="133"/>
      <c r="C137" s="134"/>
      <c r="D137" s="134"/>
      <c r="E137" s="134"/>
      <c r="F137" s="134"/>
      <c r="G137" s="135"/>
      <c r="H137" s="136"/>
      <c r="I137" s="137"/>
      <c r="J137" s="81"/>
      <c r="K137" s="82"/>
      <c r="L137" s="82"/>
      <c r="M137" s="138"/>
      <c r="N137" s="139"/>
      <c r="O137" s="140"/>
      <c r="P137" s="141"/>
      <c r="Q137" s="142"/>
      <c r="R137" s="142"/>
      <c r="S137" s="142"/>
      <c r="T137" s="142"/>
      <c r="U137" s="83"/>
      <c r="V137" s="84"/>
      <c r="W137" s="84"/>
      <c r="X137" s="84"/>
      <c r="Y137" s="84"/>
      <c r="Z137" s="84"/>
      <c r="AA137" s="84"/>
      <c r="AB137" s="84"/>
      <c r="AC137" s="85"/>
      <c r="AD137" s="86"/>
      <c r="AE137" s="87"/>
      <c r="AF137" s="84"/>
      <c r="AG137" s="85"/>
      <c r="AH137" s="146"/>
      <c r="AI137" s="147"/>
      <c r="AJ137" s="147"/>
      <c r="AK137" s="147"/>
      <c r="AL137" s="147"/>
      <c r="AM137" s="147"/>
      <c r="AN137" s="148"/>
    </row>
    <row r="138" spans="1:40" ht="14.25" x14ac:dyDescent="0.15">
      <c r="A138" s="96">
        <v>125</v>
      </c>
      <c r="B138" s="149"/>
      <c r="C138" s="150"/>
      <c r="D138" s="150"/>
      <c r="E138" s="150"/>
      <c r="F138" s="150"/>
      <c r="G138" s="151"/>
      <c r="H138" s="152"/>
      <c r="I138" s="153"/>
      <c r="J138" s="97"/>
      <c r="K138" s="98"/>
      <c r="L138" s="98"/>
      <c r="M138" s="154"/>
      <c r="N138" s="155"/>
      <c r="O138" s="156"/>
      <c r="P138" s="157"/>
      <c r="Q138" s="158"/>
      <c r="R138" s="158"/>
      <c r="S138" s="158"/>
      <c r="T138" s="158"/>
      <c r="U138" s="99"/>
      <c r="V138" s="100"/>
      <c r="W138" s="100"/>
      <c r="X138" s="100"/>
      <c r="Y138" s="100"/>
      <c r="Z138" s="100"/>
      <c r="AA138" s="100"/>
      <c r="AB138" s="100"/>
      <c r="AC138" s="101"/>
      <c r="AD138" s="102"/>
      <c r="AE138" s="103"/>
      <c r="AF138" s="100"/>
      <c r="AG138" s="101"/>
      <c r="AH138" s="159"/>
      <c r="AI138" s="160"/>
      <c r="AJ138" s="160"/>
      <c r="AK138" s="160"/>
      <c r="AL138" s="160"/>
      <c r="AM138" s="160"/>
      <c r="AN138" s="161"/>
    </row>
    <row r="139" spans="1:40" ht="14.25" x14ac:dyDescent="0.15">
      <c r="A139" s="80">
        <v>126</v>
      </c>
      <c r="B139" s="133"/>
      <c r="C139" s="134"/>
      <c r="D139" s="134"/>
      <c r="E139" s="134"/>
      <c r="F139" s="134"/>
      <c r="G139" s="135"/>
      <c r="H139" s="136"/>
      <c r="I139" s="137"/>
      <c r="J139" s="81"/>
      <c r="K139" s="82"/>
      <c r="L139" s="82"/>
      <c r="M139" s="138"/>
      <c r="N139" s="139"/>
      <c r="O139" s="140"/>
      <c r="P139" s="141"/>
      <c r="Q139" s="142"/>
      <c r="R139" s="142"/>
      <c r="S139" s="142"/>
      <c r="T139" s="142"/>
      <c r="U139" s="83"/>
      <c r="V139" s="84"/>
      <c r="W139" s="84"/>
      <c r="X139" s="84"/>
      <c r="Y139" s="84"/>
      <c r="Z139" s="84"/>
      <c r="AA139" s="84"/>
      <c r="AB139" s="84"/>
      <c r="AC139" s="85"/>
      <c r="AD139" s="86"/>
      <c r="AE139" s="87"/>
      <c r="AF139" s="84"/>
      <c r="AG139" s="85"/>
      <c r="AH139" s="146"/>
      <c r="AI139" s="147"/>
      <c r="AJ139" s="147"/>
      <c r="AK139" s="147"/>
      <c r="AL139" s="147"/>
      <c r="AM139" s="147"/>
      <c r="AN139" s="148"/>
    </row>
    <row r="140" spans="1:40" ht="14.25" x14ac:dyDescent="0.15">
      <c r="A140" s="80">
        <v>127</v>
      </c>
      <c r="B140" s="133"/>
      <c r="C140" s="134"/>
      <c r="D140" s="134"/>
      <c r="E140" s="134"/>
      <c r="F140" s="134"/>
      <c r="G140" s="135"/>
      <c r="H140" s="136"/>
      <c r="I140" s="137"/>
      <c r="J140" s="81"/>
      <c r="K140" s="82"/>
      <c r="L140" s="82"/>
      <c r="M140" s="138"/>
      <c r="N140" s="139"/>
      <c r="O140" s="140"/>
      <c r="P140" s="141"/>
      <c r="Q140" s="142"/>
      <c r="R140" s="142"/>
      <c r="S140" s="142"/>
      <c r="T140" s="142"/>
      <c r="U140" s="83"/>
      <c r="V140" s="84"/>
      <c r="W140" s="84"/>
      <c r="X140" s="84"/>
      <c r="Y140" s="84"/>
      <c r="Z140" s="84"/>
      <c r="AA140" s="84"/>
      <c r="AB140" s="84"/>
      <c r="AC140" s="85"/>
      <c r="AD140" s="86"/>
      <c r="AE140" s="87"/>
      <c r="AF140" s="84"/>
      <c r="AG140" s="85"/>
      <c r="AH140" s="146"/>
      <c r="AI140" s="147"/>
      <c r="AJ140" s="147"/>
      <c r="AK140" s="147"/>
      <c r="AL140" s="147"/>
      <c r="AM140" s="147"/>
      <c r="AN140" s="148"/>
    </row>
    <row r="141" spans="1:40" ht="14.25" x14ac:dyDescent="0.15">
      <c r="A141" s="80">
        <v>128</v>
      </c>
      <c r="B141" s="133"/>
      <c r="C141" s="134"/>
      <c r="D141" s="134"/>
      <c r="E141" s="134"/>
      <c r="F141" s="134"/>
      <c r="G141" s="135"/>
      <c r="H141" s="136"/>
      <c r="I141" s="137"/>
      <c r="J141" s="81"/>
      <c r="K141" s="82"/>
      <c r="L141" s="82"/>
      <c r="M141" s="138"/>
      <c r="N141" s="139"/>
      <c r="O141" s="140"/>
      <c r="P141" s="141"/>
      <c r="Q141" s="142"/>
      <c r="R141" s="142"/>
      <c r="S141" s="142"/>
      <c r="T141" s="142"/>
      <c r="U141" s="83"/>
      <c r="V141" s="84"/>
      <c r="W141" s="84"/>
      <c r="X141" s="84"/>
      <c r="Y141" s="84"/>
      <c r="Z141" s="84"/>
      <c r="AA141" s="84"/>
      <c r="AB141" s="84"/>
      <c r="AC141" s="85"/>
      <c r="AD141" s="86"/>
      <c r="AE141" s="87"/>
      <c r="AF141" s="84"/>
      <c r="AG141" s="85"/>
      <c r="AH141" s="146"/>
      <c r="AI141" s="147"/>
      <c r="AJ141" s="147"/>
      <c r="AK141" s="147"/>
      <c r="AL141" s="147"/>
      <c r="AM141" s="147"/>
      <c r="AN141" s="148"/>
    </row>
    <row r="142" spans="1:40" ht="14.25" x14ac:dyDescent="0.15">
      <c r="A142" s="80">
        <v>129</v>
      </c>
      <c r="B142" s="133"/>
      <c r="C142" s="134"/>
      <c r="D142" s="134"/>
      <c r="E142" s="134"/>
      <c r="F142" s="134"/>
      <c r="G142" s="135"/>
      <c r="H142" s="136"/>
      <c r="I142" s="137"/>
      <c r="J142" s="81"/>
      <c r="K142" s="82"/>
      <c r="L142" s="82"/>
      <c r="M142" s="138"/>
      <c r="N142" s="139"/>
      <c r="O142" s="140"/>
      <c r="P142" s="141"/>
      <c r="Q142" s="142"/>
      <c r="R142" s="142"/>
      <c r="S142" s="142"/>
      <c r="T142" s="142"/>
      <c r="U142" s="83"/>
      <c r="V142" s="84"/>
      <c r="W142" s="84"/>
      <c r="X142" s="84"/>
      <c r="Y142" s="84"/>
      <c r="Z142" s="84"/>
      <c r="AA142" s="84"/>
      <c r="AB142" s="84"/>
      <c r="AC142" s="85"/>
      <c r="AD142" s="86"/>
      <c r="AE142" s="87"/>
      <c r="AF142" s="84"/>
      <c r="AG142" s="85"/>
      <c r="AH142" s="146"/>
      <c r="AI142" s="147"/>
      <c r="AJ142" s="147"/>
      <c r="AK142" s="147"/>
      <c r="AL142" s="147"/>
      <c r="AM142" s="147"/>
      <c r="AN142" s="148"/>
    </row>
    <row r="143" spans="1:40" ht="14.25" x14ac:dyDescent="0.15">
      <c r="A143" s="80">
        <v>130</v>
      </c>
      <c r="B143" s="133"/>
      <c r="C143" s="134"/>
      <c r="D143" s="134"/>
      <c r="E143" s="134"/>
      <c r="F143" s="134"/>
      <c r="G143" s="135"/>
      <c r="H143" s="136"/>
      <c r="I143" s="137"/>
      <c r="J143" s="81"/>
      <c r="K143" s="82"/>
      <c r="L143" s="82"/>
      <c r="M143" s="138"/>
      <c r="N143" s="139"/>
      <c r="O143" s="140"/>
      <c r="P143" s="141"/>
      <c r="Q143" s="142"/>
      <c r="R143" s="142"/>
      <c r="S143" s="142"/>
      <c r="T143" s="142"/>
      <c r="U143" s="83"/>
      <c r="V143" s="84"/>
      <c r="W143" s="84"/>
      <c r="X143" s="84"/>
      <c r="Y143" s="84"/>
      <c r="Z143" s="84"/>
      <c r="AA143" s="84"/>
      <c r="AB143" s="84"/>
      <c r="AC143" s="85"/>
      <c r="AD143" s="86"/>
      <c r="AE143" s="87"/>
      <c r="AF143" s="84"/>
      <c r="AG143" s="85"/>
      <c r="AH143" s="146"/>
      <c r="AI143" s="147"/>
      <c r="AJ143" s="147"/>
      <c r="AK143" s="147"/>
      <c r="AL143" s="147"/>
      <c r="AM143" s="147"/>
      <c r="AN143" s="148"/>
    </row>
    <row r="144" spans="1:40" ht="14.25" x14ac:dyDescent="0.15">
      <c r="A144" s="80">
        <v>131</v>
      </c>
      <c r="B144" s="133"/>
      <c r="C144" s="134"/>
      <c r="D144" s="134"/>
      <c r="E144" s="134"/>
      <c r="F144" s="134"/>
      <c r="G144" s="135"/>
      <c r="H144" s="136"/>
      <c r="I144" s="137"/>
      <c r="J144" s="81"/>
      <c r="K144" s="82"/>
      <c r="L144" s="82"/>
      <c r="M144" s="138"/>
      <c r="N144" s="139"/>
      <c r="O144" s="140"/>
      <c r="P144" s="141"/>
      <c r="Q144" s="142"/>
      <c r="R144" s="142"/>
      <c r="S144" s="142"/>
      <c r="T144" s="142"/>
      <c r="U144" s="83"/>
      <c r="V144" s="84"/>
      <c r="W144" s="84"/>
      <c r="X144" s="84"/>
      <c r="Y144" s="84"/>
      <c r="Z144" s="84"/>
      <c r="AA144" s="84"/>
      <c r="AB144" s="84"/>
      <c r="AC144" s="85"/>
      <c r="AD144" s="86"/>
      <c r="AE144" s="87"/>
      <c r="AF144" s="84"/>
      <c r="AG144" s="85"/>
      <c r="AH144" s="146"/>
      <c r="AI144" s="147"/>
      <c r="AJ144" s="147"/>
      <c r="AK144" s="147"/>
      <c r="AL144" s="147"/>
      <c r="AM144" s="147"/>
      <c r="AN144" s="148"/>
    </row>
    <row r="145" spans="1:40" ht="14.25" x14ac:dyDescent="0.15">
      <c r="A145" s="80">
        <v>132</v>
      </c>
      <c r="B145" s="133"/>
      <c r="C145" s="134"/>
      <c r="D145" s="134"/>
      <c r="E145" s="134"/>
      <c r="F145" s="134"/>
      <c r="G145" s="135"/>
      <c r="H145" s="136"/>
      <c r="I145" s="137"/>
      <c r="J145" s="81"/>
      <c r="K145" s="82"/>
      <c r="L145" s="82"/>
      <c r="M145" s="138"/>
      <c r="N145" s="139"/>
      <c r="O145" s="140"/>
      <c r="P145" s="141"/>
      <c r="Q145" s="142"/>
      <c r="R145" s="142"/>
      <c r="S145" s="142"/>
      <c r="T145" s="142"/>
      <c r="U145" s="83"/>
      <c r="V145" s="84"/>
      <c r="W145" s="84"/>
      <c r="X145" s="84"/>
      <c r="Y145" s="84"/>
      <c r="Z145" s="84"/>
      <c r="AA145" s="84"/>
      <c r="AB145" s="84"/>
      <c r="AC145" s="85"/>
      <c r="AD145" s="86"/>
      <c r="AE145" s="87"/>
      <c r="AF145" s="84"/>
      <c r="AG145" s="85"/>
      <c r="AH145" s="146"/>
      <c r="AI145" s="147"/>
      <c r="AJ145" s="147"/>
      <c r="AK145" s="147"/>
      <c r="AL145" s="147"/>
      <c r="AM145" s="147"/>
      <c r="AN145" s="148"/>
    </row>
    <row r="146" spans="1:40" ht="14.25" x14ac:dyDescent="0.15">
      <c r="A146" s="80">
        <v>133</v>
      </c>
      <c r="B146" s="133"/>
      <c r="C146" s="134"/>
      <c r="D146" s="134"/>
      <c r="E146" s="134"/>
      <c r="F146" s="134"/>
      <c r="G146" s="135"/>
      <c r="H146" s="136"/>
      <c r="I146" s="137"/>
      <c r="J146" s="81"/>
      <c r="K146" s="82"/>
      <c r="L146" s="82"/>
      <c r="M146" s="138"/>
      <c r="N146" s="139"/>
      <c r="O146" s="140"/>
      <c r="P146" s="141"/>
      <c r="Q146" s="142"/>
      <c r="R146" s="142"/>
      <c r="S146" s="142"/>
      <c r="T146" s="142"/>
      <c r="U146" s="83"/>
      <c r="V146" s="84"/>
      <c r="W146" s="84"/>
      <c r="X146" s="84"/>
      <c r="Y146" s="84"/>
      <c r="Z146" s="84"/>
      <c r="AA146" s="84"/>
      <c r="AB146" s="84"/>
      <c r="AC146" s="85"/>
      <c r="AD146" s="86"/>
      <c r="AE146" s="87"/>
      <c r="AF146" s="84"/>
      <c r="AG146" s="85"/>
      <c r="AH146" s="146"/>
      <c r="AI146" s="147"/>
      <c r="AJ146" s="147"/>
      <c r="AK146" s="147"/>
      <c r="AL146" s="147"/>
      <c r="AM146" s="147"/>
      <c r="AN146" s="148"/>
    </row>
    <row r="147" spans="1:40" ht="14.25" x14ac:dyDescent="0.15">
      <c r="A147" s="80">
        <v>134</v>
      </c>
      <c r="B147" s="133"/>
      <c r="C147" s="134"/>
      <c r="D147" s="134"/>
      <c r="E147" s="134"/>
      <c r="F147" s="134"/>
      <c r="G147" s="135"/>
      <c r="H147" s="136"/>
      <c r="I147" s="137"/>
      <c r="J147" s="81"/>
      <c r="K147" s="82"/>
      <c r="L147" s="82"/>
      <c r="M147" s="138"/>
      <c r="N147" s="139"/>
      <c r="O147" s="140"/>
      <c r="P147" s="141"/>
      <c r="Q147" s="142"/>
      <c r="R147" s="142"/>
      <c r="S147" s="142"/>
      <c r="T147" s="142"/>
      <c r="U147" s="83"/>
      <c r="V147" s="84"/>
      <c r="W147" s="84"/>
      <c r="X147" s="84"/>
      <c r="Y147" s="84"/>
      <c r="Z147" s="84"/>
      <c r="AA147" s="84"/>
      <c r="AB147" s="84"/>
      <c r="AC147" s="85"/>
      <c r="AD147" s="86"/>
      <c r="AE147" s="87"/>
      <c r="AF147" s="84"/>
      <c r="AG147" s="85"/>
      <c r="AH147" s="146"/>
      <c r="AI147" s="147"/>
      <c r="AJ147" s="147"/>
      <c r="AK147" s="147"/>
      <c r="AL147" s="147"/>
      <c r="AM147" s="147"/>
      <c r="AN147" s="148"/>
    </row>
    <row r="148" spans="1:40" ht="14.25" x14ac:dyDescent="0.15">
      <c r="A148" s="80">
        <v>135</v>
      </c>
      <c r="B148" s="133"/>
      <c r="C148" s="134"/>
      <c r="D148" s="134"/>
      <c r="E148" s="134"/>
      <c r="F148" s="134"/>
      <c r="G148" s="135"/>
      <c r="H148" s="136"/>
      <c r="I148" s="137"/>
      <c r="J148" s="81"/>
      <c r="K148" s="82"/>
      <c r="L148" s="82"/>
      <c r="M148" s="138"/>
      <c r="N148" s="139"/>
      <c r="O148" s="140"/>
      <c r="P148" s="141"/>
      <c r="Q148" s="142"/>
      <c r="R148" s="142"/>
      <c r="S148" s="142"/>
      <c r="T148" s="142"/>
      <c r="U148" s="83"/>
      <c r="V148" s="84"/>
      <c r="W148" s="84"/>
      <c r="X148" s="84"/>
      <c r="Y148" s="84"/>
      <c r="Z148" s="84"/>
      <c r="AA148" s="84"/>
      <c r="AB148" s="84"/>
      <c r="AC148" s="85"/>
      <c r="AD148" s="86"/>
      <c r="AE148" s="87"/>
      <c r="AF148" s="84"/>
      <c r="AG148" s="85"/>
      <c r="AH148" s="146"/>
      <c r="AI148" s="147"/>
      <c r="AJ148" s="147"/>
      <c r="AK148" s="147"/>
      <c r="AL148" s="147"/>
      <c r="AM148" s="147"/>
      <c r="AN148" s="148"/>
    </row>
    <row r="149" spans="1:40" ht="14.25" x14ac:dyDescent="0.15">
      <c r="A149" s="80">
        <v>136</v>
      </c>
      <c r="B149" s="133"/>
      <c r="C149" s="134"/>
      <c r="D149" s="134"/>
      <c r="E149" s="134"/>
      <c r="F149" s="134"/>
      <c r="G149" s="135"/>
      <c r="H149" s="136"/>
      <c r="I149" s="137"/>
      <c r="J149" s="81"/>
      <c r="K149" s="82"/>
      <c r="L149" s="82"/>
      <c r="M149" s="138"/>
      <c r="N149" s="139"/>
      <c r="O149" s="140"/>
      <c r="P149" s="141"/>
      <c r="Q149" s="142"/>
      <c r="R149" s="142"/>
      <c r="S149" s="142"/>
      <c r="T149" s="142"/>
      <c r="U149" s="83"/>
      <c r="V149" s="84"/>
      <c r="W149" s="84"/>
      <c r="X149" s="84"/>
      <c r="Y149" s="84"/>
      <c r="Z149" s="84"/>
      <c r="AA149" s="84"/>
      <c r="AB149" s="84"/>
      <c r="AC149" s="85"/>
      <c r="AD149" s="86"/>
      <c r="AE149" s="87"/>
      <c r="AF149" s="84"/>
      <c r="AG149" s="85"/>
      <c r="AH149" s="146"/>
      <c r="AI149" s="147"/>
      <c r="AJ149" s="147"/>
      <c r="AK149" s="147"/>
      <c r="AL149" s="147"/>
      <c r="AM149" s="147"/>
      <c r="AN149" s="148"/>
    </row>
    <row r="150" spans="1:40" ht="14.25" x14ac:dyDescent="0.15">
      <c r="A150" s="80">
        <v>137</v>
      </c>
      <c r="B150" s="133"/>
      <c r="C150" s="134"/>
      <c r="D150" s="134"/>
      <c r="E150" s="134"/>
      <c r="F150" s="134"/>
      <c r="G150" s="135"/>
      <c r="H150" s="136"/>
      <c r="I150" s="137"/>
      <c r="J150" s="81"/>
      <c r="K150" s="82"/>
      <c r="L150" s="82"/>
      <c r="M150" s="138"/>
      <c r="N150" s="139"/>
      <c r="O150" s="140"/>
      <c r="P150" s="141"/>
      <c r="Q150" s="142"/>
      <c r="R150" s="142"/>
      <c r="S150" s="142"/>
      <c r="T150" s="142"/>
      <c r="U150" s="83"/>
      <c r="V150" s="84"/>
      <c r="W150" s="84"/>
      <c r="X150" s="84"/>
      <c r="Y150" s="84"/>
      <c r="Z150" s="84"/>
      <c r="AA150" s="84"/>
      <c r="AB150" s="84"/>
      <c r="AC150" s="85"/>
      <c r="AD150" s="86"/>
      <c r="AE150" s="87"/>
      <c r="AF150" s="84"/>
      <c r="AG150" s="85"/>
      <c r="AH150" s="146"/>
      <c r="AI150" s="147"/>
      <c r="AJ150" s="147"/>
      <c r="AK150" s="147"/>
      <c r="AL150" s="147"/>
      <c r="AM150" s="147"/>
      <c r="AN150" s="148"/>
    </row>
    <row r="151" spans="1:40" ht="14.25" x14ac:dyDescent="0.15">
      <c r="A151" s="80">
        <v>138</v>
      </c>
      <c r="B151" s="133"/>
      <c r="C151" s="134"/>
      <c r="D151" s="134"/>
      <c r="E151" s="134"/>
      <c r="F151" s="134"/>
      <c r="G151" s="135"/>
      <c r="H151" s="136"/>
      <c r="I151" s="137"/>
      <c r="J151" s="81"/>
      <c r="K151" s="82"/>
      <c r="L151" s="82"/>
      <c r="M151" s="138"/>
      <c r="N151" s="139"/>
      <c r="O151" s="140"/>
      <c r="P151" s="141"/>
      <c r="Q151" s="142"/>
      <c r="R151" s="142"/>
      <c r="S151" s="142"/>
      <c r="T151" s="142"/>
      <c r="U151" s="83"/>
      <c r="V151" s="84"/>
      <c r="W151" s="84"/>
      <c r="X151" s="84"/>
      <c r="Y151" s="84"/>
      <c r="Z151" s="84"/>
      <c r="AA151" s="84"/>
      <c r="AB151" s="84"/>
      <c r="AC151" s="85"/>
      <c r="AD151" s="86"/>
      <c r="AE151" s="87"/>
      <c r="AF151" s="84"/>
      <c r="AG151" s="85"/>
      <c r="AH151" s="146"/>
      <c r="AI151" s="147"/>
      <c r="AJ151" s="147"/>
      <c r="AK151" s="147"/>
      <c r="AL151" s="147"/>
      <c r="AM151" s="147"/>
      <c r="AN151" s="148"/>
    </row>
    <row r="152" spans="1:40" ht="14.25" x14ac:dyDescent="0.15">
      <c r="A152" s="80">
        <v>139</v>
      </c>
      <c r="B152" s="133"/>
      <c r="C152" s="134"/>
      <c r="D152" s="134"/>
      <c r="E152" s="134"/>
      <c r="F152" s="134"/>
      <c r="G152" s="135"/>
      <c r="H152" s="136"/>
      <c r="I152" s="137"/>
      <c r="J152" s="81"/>
      <c r="K152" s="82"/>
      <c r="L152" s="82"/>
      <c r="M152" s="138"/>
      <c r="N152" s="139"/>
      <c r="O152" s="140"/>
      <c r="P152" s="141"/>
      <c r="Q152" s="142"/>
      <c r="R152" s="142"/>
      <c r="S152" s="142"/>
      <c r="T152" s="142"/>
      <c r="U152" s="83"/>
      <c r="V152" s="84"/>
      <c r="W152" s="84"/>
      <c r="X152" s="84"/>
      <c r="Y152" s="84"/>
      <c r="Z152" s="84"/>
      <c r="AA152" s="84"/>
      <c r="AB152" s="84"/>
      <c r="AC152" s="85"/>
      <c r="AD152" s="86"/>
      <c r="AE152" s="87"/>
      <c r="AF152" s="84"/>
      <c r="AG152" s="85"/>
      <c r="AH152" s="146"/>
      <c r="AI152" s="147"/>
      <c r="AJ152" s="147"/>
      <c r="AK152" s="147"/>
      <c r="AL152" s="147"/>
      <c r="AM152" s="147"/>
      <c r="AN152" s="148"/>
    </row>
    <row r="153" spans="1:40" ht="14.25" x14ac:dyDescent="0.15">
      <c r="A153" s="80">
        <v>140</v>
      </c>
      <c r="B153" s="133"/>
      <c r="C153" s="134"/>
      <c r="D153" s="134"/>
      <c r="E153" s="134"/>
      <c r="F153" s="134"/>
      <c r="G153" s="135"/>
      <c r="H153" s="136"/>
      <c r="I153" s="137"/>
      <c r="J153" s="81"/>
      <c r="K153" s="82"/>
      <c r="L153" s="82"/>
      <c r="M153" s="138"/>
      <c r="N153" s="139"/>
      <c r="O153" s="140"/>
      <c r="P153" s="141"/>
      <c r="Q153" s="142"/>
      <c r="R153" s="142"/>
      <c r="S153" s="142"/>
      <c r="T153" s="142"/>
      <c r="U153" s="83"/>
      <c r="V153" s="84"/>
      <c r="W153" s="84"/>
      <c r="X153" s="84"/>
      <c r="Y153" s="84"/>
      <c r="Z153" s="84"/>
      <c r="AA153" s="84"/>
      <c r="AB153" s="84"/>
      <c r="AC153" s="85"/>
      <c r="AD153" s="86"/>
      <c r="AE153" s="87"/>
      <c r="AF153" s="84"/>
      <c r="AG153" s="85"/>
      <c r="AH153" s="146"/>
      <c r="AI153" s="147"/>
      <c r="AJ153" s="147"/>
      <c r="AK153" s="147"/>
      <c r="AL153" s="147"/>
      <c r="AM153" s="147"/>
      <c r="AN153" s="148"/>
    </row>
    <row r="154" spans="1:40" ht="14.25" x14ac:dyDescent="0.15">
      <c r="A154" s="80">
        <v>141</v>
      </c>
      <c r="B154" s="133"/>
      <c r="C154" s="134"/>
      <c r="D154" s="134"/>
      <c r="E154" s="134"/>
      <c r="F154" s="134"/>
      <c r="G154" s="135"/>
      <c r="H154" s="136"/>
      <c r="I154" s="137"/>
      <c r="J154" s="81"/>
      <c r="K154" s="82"/>
      <c r="L154" s="82"/>
      <c r="M154" s="138"/>
      <c r="N154" s="139"/>
      <c r="O154" s="140"/>
      <c r="P154" s="141"/>
      <c r="Q154" s="142"/>
      <c r="R154" s="142"/>
      <c r="S154" s="142"/>
      <c r="T154" s="142"/>
      <c r="U154" s="83"/>
      <c r="V154" s="84"/>
      <c r="W154" s="84"/>
      <c r="X154" s="84"/>
      <c r="Y154" s="84"/>
      <c r="Z154" s="84"/>
      <c r="AA154" s="84"/>
      <c r="AB154" s="84"/>
      <c r="AC154" s="85"/>
      <c r="AD154" s="86"/>
      <c r="AE154" s="87"/>
      <c r="AF154" s="84"/>
      <c r="AG154" s="85"/>
      <c r="AH154" s="146"/>
      <c r="AI154" s="147"/>
      <c r="AJ154" s="147"/>
      <c r="AK154" s="147"/>
      <c r="AL154" s="147"/>
      <c r="AM154" s="147"/>
      <c r="AN154" s="148"/>
    </row>
    <row r="155" spans="1:40" ht="14.25" x14ac:dyDescent="0.15">
      <c r="A155" s="80">
        <v>142</v>
      </c>
      <c r="B155" s="133"/>
      <c r="C155" s="134"/>
      <c r="D155" s="134"/>
      <c r="E155" s="134"/>
      <c r="F155" s="134"/>
      <c r="G155" s="135"/>
      <c r="H155" s="136"/>
      <c r="I155" s="137"/>
      <c r="J155" s="81"/>
      <c r="K155" s="82"/>
      <c r="L155" s="82"/>
      <c r="M155" s="138"/>
      <c r="N155" s="139"/>
      <c r="O155" s="140"/>
      <c r="P155" s="141"/>
      <c r="Q155" s="142"/>
      <c r="R155" s="142"/>
      <c r="S155" s="142"/>
      <c r="T155" s="142"/>
      <c r="U155" s="83"/>
      <c r="V155" s="84"/>
      <c r="W155" s="84"/>
      <c r="X155" s="84"/>
      <c r="Y155" s="84"/>
      <c r="Z155" s="84"/>
      <c r="AA155" s="84"/>
      <c r="AB155" s="84"/>
      <c r="AC155" s="85"/>
      <c r="AD155" s="86"/>
      <c r="AE155" s="87"/>
      <c r="AF155" s="84"/>
      <c r="AG155" s="85"/>
      <c r="AH155" s="146"/>
      <c r="AI155" s="147"/>
      <c r="AJ155" s="147"/>
      <c r="AK155" s="147"/>
      <c r="AL155" s="147"/>
      <c r="AM155" s="147"/>
      <c r="AN155" s="148"/>
    </row>
    <row r="156" spans="1:40" ht="14.25" x14ac:dyDescent="0.15">
      <c r="A156" s="80">
        <v>143</v>
      </c>
      <c r="B156" s="133"/>
      <c r="C156" s="134"/>
      <c r="D156" s="134"/>
      <c r="E156" s="134"/>
      <c r="F156" s="134"/>
      <c r="G156" s="135"/>
      <c r="H156" s="136"/>
      <c r="I156" s="137"/>
      <c r="J156" s="81"/>
      <c r="K156" s="82"/>
      <c r="L156" s="82"/>
      <c r="M156" s="138"/>
      <c r="N156" s="139"/>
      <c r="O156" s="140"/>
      <c r="P156" s="141"/>
      <c r="Q156" s="142"/>
      <c r="R156" s="142"/>
      <c r="S156" s="142"/>
      <c r="T156" s="142"/>
      <c r="U156" s="83"/>
      <c r="V156" s="84"/>
      <c r="W156" s="84"/>
      <c r="X156" s="84"/>
      <c r="Y156" s="84"/>
      <c r="Z156" s="84"/>
      <c r="AA156" s="84"/>
      <c r="AB156" s="84"/>
      <c r="AC156" s="85"/>
      <c r="AD156" s="86"/>
      <c r="AE156" s="87"/>
      <c r="AF156" s="84"/>
      <c r="AG156" s="85"/>
      <c r="AH156" s="146"/>
      <c r="AI156" s="147"/>
      <c r="AJ156" s="147"/>
      <c r="AK156" s="147"/>
      <c r="AL156" s="147"/>
      <c r="AM156" s="147"/>
      <c r="AN156" s="148"/>
    </row>
    <row r="157" spans="1:40" ht="14.25" x14ac:dyDescent="0.15">
      <c r="A157" s="80">
        <v>144</v>
      </c>
      <c r="B157" s="133"/>
      <c r="C157" s="134"/>
      <c r="D157" s="134"/>
      <c r="E157" s="134"/>
      <c r="F157" s="134"/>
      <c r="G157" s="135"/>
      <c r="H157" s="136"/>
      <c r="I157" s="137"/>
      <c r="J157" s="81"/>
      <c r="K157" s="82"/>
      <c r="L157" s="82"/>
      <c r="M157" s="138"/>
      <c r="N157" s="139"/>
      <c r="O157" s="140"/>
      <c r="P157" s="141"/>
      <c r="Q157" s="142"/>
      <c r="R157" s="142"/>
      <c r="S157" s="142"/>
      <c r="T157" s="142"/>
      <c r="U157" s="83"/>
      <c r="V157" s="84"/>
      <c r="W157" s="84"/>
      <c r="X157" s="84"/>
      <c r="Y157" s="84"/>
      <c r="Z157" s="84"/>
      <c r="AA157" s="84"/>
      <c r="AB157" s="84"/>
      <c r="AC157" s="85"/>
      <c r="AD157" s="86"/>
      <c r="AE157" s="87"/>
      <c r="AF157" s="84"/>
      <c r="AG157" s="85"/>
      <c r="AH157" s="146"/>
      <c r="AI157" s="147"/>
      <c r="AJ157" s="147"/>
      <c r="AK157" s="147"/>
      <c r="AL157" s="147"/>
      <c r="AM157" s="147"/>
      <c r="AN157" s="148"/>
    </row>
    <row r="158" spans="1:40" ht="14.25" x14ac:dyDescent="0.15">
      <c r="A158" s="80">
        <v>145</v>
      </c>
      <c r="B158" s="133"/>
      <c r="C158" s="134"/>
      <c r="D158" s="134"/>
      <c r="E158" s="134"/>
      <c r="F158" s="134"/>
      <c r="G158" s="135"/>
      <c r="H158" s="136"/>
      <c r="I158" s="137"/>
      <c r="J158" s="81"/>
      <c r="K158" s="82"/>
      <c r="L158" s="82"/>
      <c r="M158" s="138"/>
      <c r="N158" s="139"/>
      <c r="O158" s="140"/>
      <c r="P158" s="141"/>
      <c r="Q158" s="142"/>
      <c r="R158" s="142"/>
      <c r="S158" s="142"/>
      <c r="T158" s="142"/>
      <c r="U158" s="83"/>
      <c r="V158" s="84"/>
      <c r="W158" s="84"/>
      <c r="X158" s="84"/>
      <c r="Y158" s="84"/>
      <c r="Z158" s="84"/>
      <c r="AA158" s="84"/>
      <c r="AB158" s="84"/>
      <c r="AC158" s="85"/>
      <c r="AD158" s="86"/>
      <c r="AE158" s="87"/>
      <c r="AF158" s="84"/>
      <c r="AG158" s="85"/>
      <c r="AH158" s="146"/>
      <c r="AI158" s="147"/>
      <c r="AJ158" s="147"/>
      <c r="AK158" s="147"/>
      <c r="AL158" s="147"/>
      <c r="AM158" s="147"/>
      <c r="AN158" s="148"/>
    </row>
    <row r="159" spans="1:40" ht="14.25" x14ac:dyDescent="0.15">
      <c r="A159" s="80">
        <v>146</v>
      </c>
      <c r="B159" s="133"/>
      <c r="C159" s="134"/>
      <c r="D159" s="134"/>
      <c r="E159" s="134"/>
      <c r="F159" s="134"/>
      <c r="G159" s="135"/>
      <c r="H159" s="136"/>
      <c r="I159" s="137"/>
      <c r="J159" s="81"/>
      <c r="K159" s="82"/>
      <c r="L159" s="82"/>
      <c r="M159" s="138"/>
      <c r="N159" s="139"/>
      <c r="O159" s="140"/>
      <c r="P159" s="141"/>
      <c r="Q159" s="142"/>
      <c r="R159" s="142"/>
      <c r="S159" s="142"/>
      <c r="T159" s="142"/>
      <c r="U159" s="83"/>
      <c r="V159" s="84"/>
      <c r="W159" s="84"/>
      <c r="X159" s="84"/>
      <c r="Y159" s="84"/>
      <c r="Z159" s="84"/>
      <c r="AA159" s="84"/>
      <c r="AB159" s="84"/>
      <c r="AC159" s="85"/>
      <c r="AD159" s="86"/>
      <c r="AE159" s="87"/>
      <c r="AF159" s="84"/>
      <c r="AG159" s="85"/>
      <c r="AH159" s="146"/>
      <c r="AI159" s="147"/>
      <c r="AJ159" s="147"/>
      <c r="AK159" s="147"/>
      <c r="AL159" s="147"/>
      <c r="AM159" s="147"/>
      <c r="AN159" s="148"/>
    </row>
    <row r="160" spans="1:40" ht="14.25" x14ac:dyDescent="0.15">
      <c r="A160" s="80">
        <v>147</v>
      </c>
      <c r="B160" s="133"/>
      <c r="C160" s="134"/>
      <c r="D160" s="134"/>
      <c r="E160" s="134"/>
      <c r="F160" s="134"/>
      <c r="G160" s="135"/>
      <c r="H160" s="136"/>
      <c r="I160" s="137"/>
      <c r="J160" s="81"/>
      <c r="K160" s="82"/>
      <c r="L160" s="82"/>
      <c r="M160" s="138"/>
      <c r="N160" s="139"/>
      <c r="O160" s="140"/>
      <c r="P160" s="141"/>
      <c r="Q160" s="142"/>
      <c r="R160" s="142"/>
      <c r="S160" s="142"/>
      <c r="T160" s="142"/>
      <c r="U160" s="83"/>
      <c r="V160" s="84"/>
      <c r="W160" s="84"/>
      <c r="X160" s="84"/>
      <c r="Y160" s="84"/>
      <c r="Z160" s="84"/>
      <c r="AA160" s="84"/>
      <c r="AB160" s="84"/>
      <c r="AC160" s="85"/>
      <c r="AD160" s="86"/>
      <c r="AE160" s="87"/>
      <c r="AF160" s="84"/>
      <c r="AG160" s="85"/>
      <c r="AH160" s="146"/>
      <c r="AI160" s="147"/>
      <c r="AJ160" s="147"/>
      <c r="AK160" s="147"/>
      <c r="AL160" s="147"/>
      <c r="AM160" s="147"/>
      <c r="AN160" s="148"/>
    </row>
    <row r="161" spans="1:40" ht="14.25" x14ac:dyDescent="0.15">
      <c r="A161" s="80">
        <v>148</v>
      </c>
      <c r="B161" s="133"/>
      <c r="C161" s="134"/>
      <c r="D161" s="134"/>
      <c r="E161" s="134"/>
      <c r="F161" s="134"/>
      <c r="G161" s="135"/>
      <c r="H161" s="136"/>
      <c r="I161" s="137"/>
      <c r="J161" s="81"/>
      <c r="K161" s="82"/>
      <c r="L161" s="82"/>
      <c r="M161" s="138"/>
      <c r="N161" s="139"/>
      <c r="O161" s="140"/>
      <c r="P161" s="141"/>
      <c r="Q161" s="142"/>
      <c r="R161" s="142"/>
      <c r="S161" s="142"/>
      <c r="T161" s="142"/>
      <c r="U161" s="83"/>
      <c r="V161" s="84"/>
      <c r="W161" s="84"/>
      <c r="X161" s="84"/>
      <c r="Y161" s="84"/>
      <c r="Z161" s="84"/>
      <c r="AA161" s="84"/>
      <c r="AB161" s="84"/>
      <c r="AC161" s="85"/>
      <c r="AD161" s="86"/>
      <c r="AE161" s="87"/>
      <c r="AF161" s="84"/>
      <c r="AG161" s="85"/>
      <c r="AH161" s="146"/>
      <c r="AI161" s="147"/>
      <c r="AJ161" s="147"/>
      <c r="AK161" s="147"/>
      <c r="AL161" s="147"/>
      <c r="AM161" s="147"/>
      <c r="AN161" s="148"/>
    </row>
    <row r="162" spans="1:40" ht="14.25" x14ac:dyDescent="0.15">
      <c r="A162" s="80">
        <v>149</v>
      </c>
      <c r="B162" s="133"/>
      <c r="C162" s="134"/>
      <c r="D162" s="134"/>
      <c r="E162" s="134"/>
      <c r="F162" s="134"/>
      <c r="G162" s="135"/>
      <c r="H162" s="136"/>
      <c r="I162" s="137"/>
      <c r="J162" s="81"/>
      <c r="K162" s="82"/>
      <c r="L162" s="82"/>
      <c r="M162" s="138"/>
      <c r="N162" s="139"/>
      <c r="O162" s="140"/>
      <c r="P162" s="141"/>
      <c r="Q162" s="142"/>
      <c r="R162" s="142"/>
      <c r="S162" s="142"/>
      <c r="T162" s="142"/>
      <c r="U162" s="83"/>
      <c r="V162" s="84"/>
      <c r="W162" s="84"/>
      <c r="X162" s="84"/>
      <c r="Y162" s="84"/>
      <c r="Z162" s="84"/>
      <c r="AA162" s="84"/>
      <c r="AB162" s="84"/>
      <c r="AC162" s="85"/>
      <c r="AD162" s="86"/>
      <c r="AE162" s="87"/>
      <c r="AF162" s="84"/>
      <c r="AG162" s="85"/>
      <c r="AH162" s="146"/>
      <c r="AI162" s="147"/>
      <c r="AJ162" s="147"/>
      <c r="AK162" s="147"/>
      <c r="AL162" s="147"/>
      <c r="AM162" s="147"/>
      <c r="AN162" s="148"/>
    </row>
    <row r="163" spans="1:40" ht="14.25" x14ac:dyDescent="0.15">
      <c r="A163" s="80">
        <v>150</v>
      </c>
      <c r="B163" s="133"/>
      <c r="C163" s="134"/>
      <c r="D163" s="134"/>
      <c r="E163" s="134"/>
      <c r="F163" s="134"/>
      <c r="G163" s="135"/>
      <c r="H163" s="136"/>
      <c r="I163" s="137"/>
      <c r="J163" s="81"/>
      <c r="K163" s="82"/>
      <c r="L163" s="82"/>
      <c r="M163" s="138"/>
      <c r="N163" s="139"/>
      <c r="O163" s="140"/>
      <c r="P163" s="141"/>
      <c r="Q163" s="142"/>
      <c r="R163" s="142"/>
      <c r="S163" s="142"/>
      <c r="T163" s="142"/>
      <c r="U163" s="83"/>
      <c r="V163" s="84"/>
      <c r="W163" s="84"/>
      <c r="X163" s="84"/>
      <c r="Y163" s="84"/>
      <c r="Z163" s="84"/>
      <c r="AA163" s="84"/>
      <c r="AB163" s="84"/>
      <c r="AC163" s="85"/>
      <c r="AD163" s="86"/>
      <c r="AE163" s="87"/>
      <c r="AF163" s="84"/>
      <c r="AG163" s="85"/>
      <c r="AH163" s="146"/>
      <c r="AI163" s="147"/>
      <c r="AJ163" s="147"/>
      <c r="AK163" s="147"/>
      <c r="AL163" s="147"/>
      <c r="AM163" s="147"/>
      <c r="AN163" s="148"/>
    </row>
    <row r="164" spans="1:40" ht="14.25" x14ac:dyDescent="0.15">
      <c r="A164" s="80">
        <v>151</v>
      </c>
      <c r="B164" s="133"/>
      <c r="C164" s="134"/>
      <c r="D164" s="134"/>
      <c r="E164" s="134"/>
      <c r="F164" s="134"/>
      <c r="G164" s="135"/>
      <c r="H164" s="136"/>
      <c r="I164" s="137"/>
      <c r="J164" s="81"/>
      <c r="K164" s="82"/>
      <c r="L164" s="82"/>
      <c r="M164" s="138"/>
      <c r="N164" s="139"/>
      <c r="O164" s="140"/>
      <c r="P164" s="141"/>
      <c r="Q164" s="142"/>
      <c r="R164" s="142"/>
      <c r="S164" s="142"/>
      <c r="T164" s="142"/>
      <c r="U164" s="83"/>
      <c r="V164" s="84"/>
      <c r="W164" s="84"/>
      <c r="X164" s="84"/>
      <c r="Y164" s="84"/>
      <c r="Z164" s="84"/>
      <c r="AA164" s="84"/>
      <c r="AB164" s="84"/>
      <c r="AC164" s="85"/>
      <c r="AD164" s="86"/>
      <c r="AE164" s="87"/>
      <c r="AF164" s="84"/>
      <c r="AG164" s="85"/>
      <c r="AH164" s="146"/>
      <c r="AI164" s="147"/>
      <c r="AJ164" s="147"/>
      <c r="AK164" s="147"/>
      <c r="AL164" s="147"/>
      <c r="AM164" s="147"/>
      <c r="AN164" s="148"/>
    </row>
    <row r="165" spans="1:40" ht="14.25" x14ac:dyDescent="0.15">
      <c r="A165" s="80">
        <v>152</v>
      </c>
      <c r="B165" s="133"/>
      <c r="C165" s="134"/>
      <c r="D165" s="134"/>
      <c r="E165" s="134"/>
      <c r="F165" s="134"/>
      <c r="G165" s="135"/>
      <c r="H165" s="136"/>
      <c r="I165" s="137"/>
      <c r="J165" s="81"/>
      <c r="K165" s="82"/>
      <c r="L165" s="82"/>
      <c r="M165" s="138"/>
      <c r="N165" s="139"/>
      <c r="O165" s="140"/>
      <c r="P165" s="141"/>
      <c r="Q165" s="142"/>
      <c r="R165" s="142"/>
      <c r="S165" s="142"/>
      <c r="T165" s="142"/>
      <c r="U165" s="83"/>
      <c r="V165" s="84"/>
      <c r="W165" s="84"/>
      <c r="X165" s="84"/>
      <c r="Y165" s="84"/>
      <c r="Z165" s="84"/>
      <c r="AA165" s="84"/>
      <c r="AB165" s="84"/>
      <c r="AC165" s="85"/>
      <c r="AD165" s="86"/>
      <c r="AE165" s="87"/>
      <c r="AF165" s="84"/>
      <c r="AG165" s="85"/>
      <c r="AH165" s="143"/>
      <c r="AI165" s="144"/>
      <c r="AJ165" s="144"/>
      <c r="AK165" s="144"/>
      <c r="AL165" s="144"/>
      <c r="AM165" s="144"/>
      <c r="AN165" s="145"/>
    </row>
    <row r="166" spans="1:40" ht="14.25" x14ac:dyDescent="0.15">
      <c r="A166" s="80">
        <v>153</v>
      </c>
      <c r="B166" s="133"/>
      <c r="C166" s="134"/>
      <c r="D166" s="134"/>
      <c r="E166" s="134"/>
      <c r="F166" s="134"/>
      <c r="G166" s="135"/>
      <c r="H166" s="136"/>
      <c r="I166" s="137"/>
      <c r="J166" s="81"/>
      <c r="K166" s="82"/>
      <c r="L166" s="82"/>
      <c r="M166" s="138"/>
      <c r="N166" s="139"/>
      <c r="O166" s="140"/>
      <c r="P166" s="141"/>
      <c r="Q166" s="142"/>
      <c r="R166" s="142"/>
      <c r="S166" s="142"/>
      <c r="T166" s="142"/>
      <c r="U166" s="83"/>
      <c r="V166" s="84"/>
      <c r="W166" s="84"/>
      <c r="X166" s="84"/>
      <c r="Y166" s="84"/>
      <c r="Z166" s="84"/>
      <c r="AA166" s="84"/>
      <c r="AB166" s="84"/>
      <c r="AC166" s="85"/>
      <c r="AD166" s="86"/>
      <c r="AE166" s="87"/>
      <c r="AF166" s="84"/>
      <c r="AG166" s="85"/>
      <c r="AH166" s="143"/>
      <c r="AI166" s="144"/>
      <c r="AJ166" s="144"/>
      <c r="AK166" s="144"/>
      <c r="AL166" s="144"/>
      <c r="AM166" s="144"/>
      <c r="AN166" s="145"/>
    </row>
    <row r="167" spans="1:40" ht="14.25" x14ac:dyDescent="0.15">
      <c r="A167" s="80">
        <v>154</v>
      </c>
      <c r="B167" s="133"/>
      <c r="C167" s="134"/>
      <c r="D167" s="134"/>
      <c r="E167" s="134"/>
      <c r="F167" s="134"/>
      <c r="G167" s="135"/>
      <c r="H167" s="136"/>
      <c r="I167" s="137"/>
      <c r="J167" s="81"/>
      <c r="K167" s="82"/>
      <c r="L167" s="82"/>
      <c r="M167" s="138"/>
      <c r="N167" s="139"/>
      <c r="O167" s="140"/>
      <c r="P167" s="141"/>
      <c r="Q167" s="142"/>
      <c r="R167" s="142"/>
      <c r="S167" s="142"/>
      <c r="T167" s="142"/>
      <c r="U167" s="83"/>
      <c r="V167" s="84"/>
      <c r="W167" s="84"/>
      <c r="X167" s="84"/>
      <c r="Y167" s="84"/>
      <c r="Z167" s="84"/>
      <c r="AA167" s="84"/>
      <c r="AB167" s="84"/>
      <c r="AC167" s="85"/>
      <c r="AD167" s="86"/>
      <c r="AE167" s="87"/>
      <c r="AF167" s="84"/>
      <c r="AG167" s="85"/>
      <c r="AH167" s="112"/>
      <c r="AI167" s="113"/>
      <c r="AJ167" s="113"/>
      <c r="AK167" s="113"/>
      <c r="AL167" s="113"/>
      <c r="AM167" s="113"/>
      <c r="AN167" s="114"/>
    </row>
  </sheetData>
  <mergeCells count="782">
    <mergeCell ref="AD12:AG13"/>
    <mergeCell ref="AH12:AN13"/>
    <mergeCell ref="B14:F14"/>
    <mergeCell ref="G14:I14"/>
    <mergeCell ref="M14:O14"/>
    <mergeCell ref="P14:T14"/>
    <mergeCell ref="AH14:AN14"/>
    <mergeCell ref="Q1:W2"/>
    <mergeCell ref="A4:Q5"/>
    <mergeCell ref="A9:V9"/>
    <mergeCell ref="A10:V10"/>
    <mergeCell ref="A12:A13"/>
    <mergeCell ref="B12:F13"/>
    <mergeCell ref="G12:I13"/>
    <mergeCell ref="J12:L13"/>
    <mergeCell ref="M12:O13"/>
    <mergeCell ref="P12:T13"/>
    <mergeCell ref="U12:AC13"/>
    <mergeCell ref="B17:F17"/>
    <mergeCell ref="G17:I17"/>
    <mergeCell ref="M17:O17"/>
    <mergeCell ref="P17:T17"/>
    <mergeCell ref="AH17:AN17"/>
    <mergeCell ref="G15:I15"/>
    <mergeCell ref="M15:O15"/>
    <mergeCell ref="P15:T15"/>
    <mergeCell ref="AH15:AN15"/>
    <mergeCell ref="B16:F16"/>
    <mergeCell ref="G16:I16"/>
    <mergeCell ref="M16:O16"/>
    <mergeCell ref="P16:T16"/>
    <mergeCell ref="AH16:AN16"/>
    <mergeCell ref="B15:F15"/>
    <mergeCell ref="B19:F19"/>
    <mergeCell ref="G19:I19"/>
    <mergeCell ref="M19:O19"/>
    <mergeCell ref="P19:T19"/>
    <mergeCell ref="AH19:AN19"/>
    <mergeCell ref="B18:F18"/>
    <mergeCell ref="G18:I18"/>
    <mergeCell ref="M18:O18"/>
    <mergeCell ref="P18:T18"/>
    <mergeCell ref="AH18:AN18"/>
    <mergeCell ref="B21:F21"/>
    <mergeCell ref="G21:I21"/>
    <mergeCell ref="M21:O21"/>
    <mergeCell ref="P21:T21"/>
    <mergeCell ref="AH21:AN21"/>
    <mergeCell ref="B20:F20"/>
    <mergeCell ref="G20:I20"/>
    <mergeCell ref="M20:O20"/>
    <mergeCell ref="P20:T20"/>
    <mergeCell ref="AH20:AN20"/>
    <mergeCell ref="B23:F23"/>
    <mergeCell ref="G23:I23"/>
    <mergeCell ref="M23:O23"/>
    <mergeCell ref="P23:T23"/>
    <mergeCell ref="AH23:AN23"/>
    <mergeCell ref="B22:F22"/>
    <mergeCell ref="G22:I22"/>
    <mergeCell ref="M22:O22"/>
    <mergeCell ref="P22:T22"/>
    <mergeCell ref="AH22:AN22"/>
    <mergeCell ref="B25:F25"/>
    <mergeCell ref="G25:I25"/>
    <mergeCell ref="M25:O25"/>
    <mergeCell ref="P25:T25"/>
    <mergeCell ref="AH25:AN25"/>
    <mergeCell ref="B24:F24"/>
    <mergeCell ref="G24:I24"/>
    <mergeCell ref="M24:O24"/>
    <mergeCell ref="P24:T24"/>
    <mergeCell ref="AH24:AN24"/>
    <mergeCell ref="B27:F27"/>
    <mergeCell ref="G27:I27"/>
    <mergeCell ref="M27:O27"/>
    <mergeCell ref="P27:T27"/>
    <mergeCell ref="AH27:AN27"/>
    <mergeCell ref="B26:F26"/>
    <mergeCell ref="G26:I26"/>
    <mergeCell ref="M26:O26"/>
    <mergeCell ref="P26:T26"/>
    <mergeCell ref="AH26:AN26"/>
    <mergeCell ref="B29:F29"/>
    <mergeCell ref="G29:I29"/>
    <mergeCell ref="M29:O29"/>
    <mergeCell ref="P29:T29"/>
    <mergeCell ref="AH29:AN29"/>
    <mergeCell ref="B28:F28"/>
    <mergeCell ref="G28:I28"/>
    <mergeCell ref="M28:O28"/>
    <mergeCell ref="P28:T28"/>
    <mergeCell ref="AH28:AN28"/>
    <mergeCell ref="B31:F31"/>
    <mergeCell ref="G31:I31"/>
    <mergeCell ref="M31:O31"/>
    <mergeCell ref="P31:T31"/>
    <mergeCell ref="AH31:AN31"/>
    <mergeCell ref="B30:F30"/>
    <mergeCell ref="G30:I30"/>
    <mergeCell ref="M30:O30"/>
    <mergeCell ref="P30:T30"/>
    <mergeCell ref="AH30:AN30"/>
    <mergeCell ref="B33:F33"/>
    <mergeCell ref="G33:I33"/>
    <mergeCell ref="M33:O33"/>
    <mergeCell ref="P33:T33"/>
    <mergeCell ref="AH33:AN33"/>
    <mergeCell ref="B32:F32"/>
    <mergeCell ref="G32:I32"/>
    <mergeCell ref="M32:O32"/>
    <mergeCell ref="P32:T32"/>
    <mergeCell ref="AH32:AN32"/>
    <mergeCell ref="B35:F35"/>
    <mergeCell ref="G35:I35"/>
    <mergeCell ref="M35:O35"/>
    <mergeCell ref="P35:T35"/>
    <mergeCell ref="AH35:AN35"/>
    <mergeCell ref="B34:F34"/>
    <mergeCell ref="G34:I34"/>
    <mergeCell ref="M34:O34"/>
    <mergeCell ref="P34:T34"/>
    <mergeCell ref="AH34:AN34"/>
    <mergeCell ref="B37:F37"/>
    <mergeCell ref="G37:I37"/>
    <mergeCell ref="M37:O37"/>
    <mergeCell ref="P37:T37"/>
    <mergeCell ref="AH37:AN37"/>
    <mergeCell ref="B36:F36"/>
    <mergeCell ref="G36:I36"/>
    <mergeCell ref="M36:O36"/>
    <mergeCell ref="P36:T36"/>
    <mergeCell ref="AH36:AN36"/>
    <mergeCell ref="B39:F39"/>
    <mergeCell ref="G39:I39"/>
    <mergeCell ref="M39:O39"/>
    <mergeCell ref="P39:T39"/>
    <mergeCell ref="AH39:AN39"/>
    <mergeCell ref="B38:F38"/>
    <mergeCell ref="G38:I38"/>
    <mergeCell ref="M38:O38"/>
    <mergeCell ref="P38:T38"/>
    <mergeCell ref="AH38:AN38"/>
    <mergeCell ref="B41:F41"/>
    <mergeCell ref="G41:I41"/>
    <mergeCell ref="M41:O41"/>
    <mergeCell ref="P41:T41"/>
    <mergeCell ref="AH41:AN41"/>
    <mergeCell ref="B40:F40"/>
    <mergeCell ref="G40:I40"/>
    <mergeCell ref="M40:O40"/>
    <mergeCell ref="P40:T40"/>
    <mergeCell ref="AH40:AN40"/>
    <mergeCell ref="B43:F43"/>
    <mergeCell ref="G43:I43"/>
    <mergeCell ref="M43:O43"/>
    <mergeCell ref="P43:T43"/>
    <mergeCell ref="AH43:AN43"/>
    <mergeCell ref="B42:F42"/>
    <mergeCell ref="G42:I42"/>
    <mergeCell ref="M42:O42"/>
    <mergeCell ref="P42:T42"/>
    <mergeCell ref="AH42:AN42"/>
    <mergeCell ref="B45:F45"/>
    <mergeCell ref="G45:I45"/>
    <mergeCell ref="M45:O45"/>
    <mergeCell ref="P45:T45"/>
    <mergeCell ref="AH45:AN45"/>
    <mergeCell ref="B44:F44"/>
    <mergeCell ref="G44:I44"/>
    <mergeCell ref="M44:O44"/>
    <mergeCell ref="P44:T44"/>
    <mergeCell ref="AH44:AN44"/>
    <mergeCell ref="B47:F47"/>
    <mergeCell ref="G47:I47"/>
    <mergeCell ref="M47:O47"/>
    <mergeCell ref="P47:T47"/>
    <mergeCell ref="AH47:AN47"/>
    <mergeCell ref="B46:F46"/>
    <mergeCell ref="G46:I46"/>
    <mergeCell ref="M46:O46"/>
    <mergeCell ref="P46:T46"/>
    <mergeCell ref="AH46:AN46"/>
    <mergeCell ref="B49:F49"/>
    <mergeCell ref="G49:I49"/>
    <mergeCell ref="M49:O49"/>
    <mergeCell ref="P49:T49"/>
    <mergeCell ref="AH49:AN49"/>
    <mergeCell ref="B48:F48"/>
    <mergeCell ref="G48:I48"/>
    <mergeCell ref="M48:O48"/>
    <mergeCell ref="P48:T48"/>
    <mergeCell ref="AH48:AN48"/>
    <mergeCell ref="B51:F51"/>
    <mergeCell ref="G51:I51"/>
    <mergeCell ref="M51:O51"/>
    <mergeCell ref="P51:T51"/>
    <mergeCell ref="AH51:AN51"/>
    <mergeCell ref="B50:F50"/>
    <mergeCell ref="G50:I50"/>
    <mergeCell ref="M50:O50"/>
    <mergeCell ref="P50:T50"/>
    <mergeCell ref="AH50:AN50"/>
    <mergeCell ref="B53:F53"/>
    <mergeCell ref="G53:I53"/>
    <mergeCell ref="M53:O53"/>
    <mergeCell ref="P53:T53"/>
    <mergeCell ref="AH53:AN53"/>
    <mergeCell ref="B52:F52"/>
    <mergeCell ref="G52:I52"/>
    <mergeCell ref="M52:O52"/>
    <mergeCell ref="P52:T52"/>
    <mergeCell ref="AH52:AN52"/>
    <mergeCell ref="B55:F55"/>
    <mergeCell ref="G55:I55"/>
    <mergeCell ref="M55:O55"/>
    <mergeCell ref="P55:T55"/>
    <mergeCell ref="AH55:AN55"/>
    <mergeCell ref="B54:F54"/>
    <mergeCell ref="G54:I54"/>
    <mergeCell ref="M54:O54"/>
    <mergeCell ref="P54:T54"/>
    <mergeCell ref="AH54:AN54"/>
    <mergeCell ref="B57:F57"/>
    <mergeCell ref="G57:I57"/>
    <mergeCell ref="M57:O57"/>
    <mergeCell ref="P57:T57"/>
    <mergeCell ref="AH57:AN57"/>
    <mergeCell ref="B56:F56"/>
    <mergeCell ref="G56:I56"/>
    <mergeCell ref="M56:O56"/>
    <mergeCell ref="P56:T56"/>
    <mergeCell ref="AH56:AN56"/>
    <mergeCell ref="B59:F59"/>
    <mergeCell ref="G59:I59"/>
    <mergeCell ref="M59:O59"/>
    <mergeCell ref="P59:T59"/>
    <mergeCell ref="AH59:AN59"/>
    <mergeCell ref="B58:F58"/>
    <mergeCell ref="G58:I58"/>
    <mergeCell ref="M58:O58"/>
    <mergeCell ref="P58:T58"/>
    <mergeCell ref="AH58:AN58"/>
    <mergeCell ref="B61:F61"/>
    <mergeCell ref="G61:I61"/>
    <mergeCell ref="M61:O61"/>
    <mergeCell ref="P61:T61"/>
    <mergeCell ref="AH61:AN61"/>
    <mergeCell ref="B60:F60"/>
    <mergeCell ref="G60:I60"/>
    <mergeCell ref="M60:O60"/>
    <mergeCell ref="P60:T60"/>
    <mergeCell ref="AH60:AN60"/>
    <mergeCell ref="B63:F63"/>
    <mergeCell ref="G63:I63"/>
    <mergeCell ref="M63:O63"/>
    <mergeCell ref="P63:T63"/>
    <mergeCell ref="AH63:AN63"/>
    <mergeCell ref="B62:F62"/>
    <mergeCell ref="G62:I62"/>
    <mergeCell ref="M62:O62"/>
    <mergeCell ref="P62:T62"/>
    <mergeCell ref="AH62:AN62"/>
    <mergeCell ref="B65:F65"/>
    <mergeCell ref="G65:I65"/>
    <mergeCell ref="M65:O65"/>
    <mergeCell ref="P65:T65"/>
    <mergeCell ref="AH65:AN65"/>
    <mergeCell ref="B64:F64"/>
    <mergeCell ref="G64:I64"/>
    <mergeCell ref="M64:O64"/>
    <mergeCell ref="P64:T64"/>
    <mergeCell ref="AH64:AN64"/>
    <mergeCell ref="B67:F67"/>
    <mergeCell ref="G67:I67"/>
    <mergeCell ref="M67:O67"/>
    <mergeCell ref="P67:T67"/>
    <mergeCell ref="AH67:AN67"/>
    <mergeCell ref="B66:F66"/>
    <mergeCell ref="G66:I66"/>
    <mergeCell ref="M66:O66"/>
    <mergeCell ref="P66:T66"/>
    <mergeCell ref="AH66:AN66"/>
    <mergeCell ref="B69:F69"/>
    <mergeCell ref="G69:I69"/>
    <mergeCell ref="M69:O69"/>
    <mergeCell ref="P69:T69"/>
    <mergeCell ref="AH69:AN69"/>
    <mergeCell ref="B68:F68"/>
    <mergeCell ref="G68:I68"/>
    <mergeCell ref="M68:O68"/>
    <mergeCell ref="P68:T68"/>
    <mergeCell ref="AH68:AN68"/>
    <mergeCell ref="B71:F71"/>
    <mergeCell ref="G71:I71"/>
    <mergeCell ref="M71:O71"/>
    <mergeCell ref="P71:T71"/>
    <mergeCell ref="AH71:AN71"/>
    <mergeCell ref="B70:F70"/>
    <mergeCell ref="G70:I70"/>
    <mergeCell ref="M70:O70"/>
    <mergeCell ref="P70:T70"/>
    <mergeCell ref="AH70:AN70"/>
    <mergeCell ref="B73:F73"/>
    <mergeCell ref="G73:I73"/>
    <mergeCell ref="M73:O73"/>
    <mergeCell ref="P73:T73"/>
    <mergeCell ref="AH73:AN73"/>
    <mergeCell ref="B72:F72"/>
    <mergeCell ref="G72:I72"/>
    <mergeCell ref="M72:O72"/>
    <mergeCell ref="P72:T72"/>
    <mergeCell ref="AH72:AN72"/>
    <mergeCell ref="B75:F75"/>
    <mergeCell ref="G75:I75"/>
    <mergeCell ref="M75:O75"/>
    <mergeCell ref="P75:T75"/>
    <mergeCell ref="AH75:AN75"/>
    <mergeCell ref="B74:F74"/>
    <mergeCell ref="G74:I74"/>
    <mergeCell ref="M74:O74"/>
    <mergeCell ref="P74:T74"/>
    <mergeCell ref="AH74:AN74"/>
    <mergeCell ref="B77:F77"/>
    <mergeCell ref="G77:I77"/>
    <mergeCell ref="M77:O77"/>
    <mergeCell ref="P77:T77"/>
    <mergeCell ref="AH77:AN77"/>
    <mergeCell ref="B76:F76"/>
    <mergeCell ref="G76:I76"/>
    <mergeCell ref="M76:O76"/>
    <mergeCell ref="P76:T76"/>
    <mergeCell ref="AH76:AN76"/>
    <mergeCell ref="B79:F79"/>
    <mergeCell ref="G79:I79"/>
    <mergeCell ref="M79:O79"/>
    <mergeCell ref="P79:T79"/>
    <mergeCell ref="AH79:AN79"/>
    <mergeCell ref="B78:F78"/>
    <mergeCell ref="G78:I78"/>
    <mergeCell ref="M78:O78"/>
    <mergeCell ref="P78:T78"/>
    <mergeCell ref="AH78:AN78"/>
    <mergeCell ref="B81:F81"/>
    <mergeCell ref="G81:I81"/>
    <mergeCell ref="M81:O81"/>
    <mergeCell ref="P81:T81"/>
    <mergeCell ref="AH81:AN81"/>
    <mergeCell ref="B80:F80"/>
    <mergeCell ref="G80:I80"/>
    <mergeCell ref="M80:O80"/>
    <mergeCell ref="P80:T80"/>
    <mergeCell ref="AH80:AN80"/>
    <mergeCell ref="B83:F83"/>
    <mergeCell ref="G83:I83"/>
    <mergeCell ref="M83:O83"/>
    <mergeCell ref="P83:T83"/>
    <mergeCell ref="AH83:AN83"/>
    <mergeCell ref="B82:F82"/>
    <mergeCell ref="G82:I82"/>
    <mergeCell ref="M82:O82"/>
    <mergeCell ref="P82:T82"/>
    <mergeCell ref="AH82:AN82"/>
    <mergeCell ref="B85:F85"/>
    <mergeCell ref="G85:I85"/>
    <mergeCell ref="M85:O85"/>
    <mergeCell ref="P85:T85"/>
    <mergeCell ref="AH85:AN85"/>
    <mergeCell ref="B84:F84"/>
    <mergeCell ref="G84:I84"/>
    <mergeCell ref="M84:O84"/>
    <mergeCell ref="P84:T84"/>
    <mergeCell ref="AH84:AN84"/>
    <mergeCell ref="B87:F87"/>
    <mergeCell ref="G87:I87"/>
    <mergeCell ref="M87:O87"/>
    <mergeCell ref="P87:T87"/>
    <mergeCell ref="AH87:AN87"/>
    <mergeCell ref="B86:F86"/>
    <mergeCell ref="G86:I86"/>
    <mergeCell ref="M86:O86"/>
    <mergeCell ref="P86:T86"/>
    <mergeCell ref="AH86:AN86"/>
    <mergeCell ref="B89:F89"/>
    <mergeCell ref="G89:I89"/>
    <mergeCell ref="M89:O89"/>
    <mergeCell ref="P89:T89"/>
    <mergeCell ref="AH89:AN89"/>
    <mergeCell ref="B88:F88"/>
    <mergeCell ref="G88:I88"/>
    <mergeCell ref="M88:O88"/>
    <mergeCell ref="P88:T88"/>
    <mergeCell ref="AH88:AN88"/>
    <mergeCell ref="B91:F91"/>
    <mergeCell ref="G91:I91"/>
    <mergeCell ref="M91:O91"/>
    <mergeCell ref="P91:T91"/>
    <mergeCell ref="AH91:AN91"/>
    <mergeCell ref="B90:F90"/>
    <mergeCell ref="G90:I90"/>
    <mergeCell ref="M90:O90"/>
    <mergeCell ref="P90:T90"/>
    <mergeCell ref="AH90:AN90"/>
    <mergeCell ref="B93:F93"/>
    <mergeCell ref="G93:I93"/>
    <mergeCell ref="M93:O93"/>
    <mergeCell ref="P93:T93"/>
    <mergeCell ref="AH93:AN93"/>
    <mergeCell ref="B92:F92"/>
    <mergeCell ref="G92:I92"/>
    <mergeCell ref="M92:O92"/>
    <mergeCell ref="P92:T92"/>
    <mergeCell ref="AH92:AN92"/>
    <mergeCell ref="B95:F95"/>
    <mergeCell ref="G95:I95"/>
    <mergeCell ref="M95:O95"/>
    <mergeCell ref="P95:T95"/>
    <mergeCell ref="AH95:AN95"/>
    <mergeCell ref="B94:F94"/>
    <mergeCell ref="G94:I94"/>
    <mergeCell ref="M94:O94"/>
    <mergeCell ref="P94:T94"/>
    <mergeCell ref="AH94:AN94"/>
    <mergeCell ref="B97:F97"/>
    <mergeCell ref="G97:I97"/>
    <mergeCell ref="M97:O97"/>
    <mergeCell ref="P97:T97"/>
    <mergeCell ref="AH97:AN97"/>
    <mergeCell ref="B96:F96"/>
    <mergeCell ref="G96:I96"/>
    <mergeCell ref="M96:O96"/>
    <mergeCell ref="P96:T96"/>
    <mergeCell ref="AH96:AN96"/>
    <mergeCell ref="B99:F99"/>
    <mergeCell ref="G99:I99"/>
    <mergeCell ref="M99:O99"/>
    <mergeCell ref="P99:T99"/>
    <mergeCell ref="AH99:AN99"/>
    <mergeCell ref="B98:F98"/>
    <mergeCell ref="G98:I98"/>
    <mergeCell ref="M98:O98"/>
    <mergeCell ref="P98:T98"/>
    <mergeCell ref="AH98:AN98"/>
    <mergeCell ref="B101:F101"/>
    <mergeCell ref="G101:I101"/>
    <mergeCell ref="M101:O101"/>
    <mergeCell ref="P101:T101"/>
    <mergeCell ref="AH101:AN101"/>
    <mergeCell ref="B100:F100"/>
    <mergeCell ref="G100:I100"/>
    <mergeCell ref="M100:O100"/>
    <mergeCell ref="P100:T100"/>
    <mergeCell ref="AH100:AN100"/>
    <mergeCell ref="B103:F103"/>
    <mergeCell ref="G103:I103"/>
    <mergeCell ref="M103:O103"/>
    <mergeCell ref="P103:T103"/>
    <mergeCell ref="AH103:AN103"/>
    <mergeCell ref="B102:F102"/>
    <mergeCell ref="G102:I102"/>
    <mergeCell ref="M102:O102"/>
    <mergeCell ref="P102:T102"/>
    <mergeCell ref="AH102:AN102"/>
    <mergeCell ref="B105:F105"/>
    <mergeCell ref="G105:I105"/>
    <mergeCell ref="M105:O105"/>
    <mergeCell ref="P105:T105"/>
    <mergeCell ref="AH105:AN105"/>
    <mergeCell ref="B104:F104"/>
    <mergeCell ref="G104:I104"/>
    <mergeCell ref="M104:O104"/>
    <mergeCell ref="P104:T104"/>
    <mergeCell ref="AH104:AN104"/>
    <mergeCell ref="B107:F107"/>
    <mergeCell ref="G107:I107"/>
    <mergeCell ref="M107:O107"/>
    <mergeCell ref="P107:T107"/>
    <mergeCell ref="AH107:AN107"/>
    <mergeCell ref="B106:F106"/>
    <mergeCell ref="G106:I106"/>
    <mergeCell ref="M106:O106"/>
    <mergeCell ref="P106:T106"/>
    <mergeCell ref="AH106:AN106"/>
    <mergeCell ref="B109:F109"/>
    <mergeCell ref="G109:I109"/>
    <mergeCell ref="M109:O109"/>
    <mergeCell ref="P109:T109"/>
    <mergeCell ref="AH109:AN109"/>
    <mergeCell ref="B108:F108"/>
    <mergeCell ref="G108:I108"/>
    <mergeCell ref="M108:O108"/>
    <mergeCell ref="P108:T108"/>
    <mergeCell ref="AH108:AN108"/>
    <mergeCell ref="B111:F111"/>
    <mergeCell ref="G111:I111"/>
    <mergeCell ref="M111:O111"/>
    <mergeCell ref="P111:T111"/>
    <mergeCell ref="AH111:AN111"/>
    <mergeCell ref="B110:F110"/>
    <mergeCell ref="G110:I110"/>
    <mergeCell ref="M110:O110"/>
    <mergeCell ref="P110:T110"/>
    <mergeCell ref="AH110:AN110"/>
    <mergeCell ref="B113:F113"/>
    <mergeCell ref="G113:I113"/>
    <mergeCell ref="M113:O113"/>
    <mergeCell ref="P113:T113"/>
    <mergeCell ref="AH113:AN113"/>
    <mergeCell ref="B112:F112"/>
    <mergeCell ref="G112:I112"/>
    <mergeCell ref="M112:O112"/>
    <mergeCell ref="P112:T112"/>
    <mergeCell ref="AH112:AN112"/>
    <mergeCell ref="B115:F115"/>
    <mergeCell ref="G115:I115"/>
    <mergeCell ref="M115:O115"/>
    <mergeCell ref="P115:T115"/>
    <mergeCell ref="AH115:AN115"/>
    <mergeCell ref="B114:F114"/>
    <mergeCell ref="G114:I114"/>
    <mergeCell ref="M114:O114"/>
    <mergeCell ref="P114:T114"/>
    <mergeCell ref="AH114:AN114"/>
    <mergeCell ref="B117:F117"/>
    <mergeCell ref="G117:I117"/>
    <mergeCell ref="M117:O117"/>
    <mergeCell ref="P117:T117"/>
    <mergeCell ref="AH117:AN117"/>
    <mergeCell ref="B116:F116"/>
    <mergeCell ref="G116:I116"/>
    <mergeCell ref="M116:O116"/>
    <mergeCell ref="P116:T116"/>
    <mergeCell ref="AH116:AN116"/>
    <mergeCell ref="B119:F119"/>
    <mergeCell ref="G119:I119"/>
    <mergeCell ref="M119:O119"/>
    <mergeCell ref="P119:T119"/>
    <mergeCell ref="AH119:AN119"/>
    <mergeCell ref="B118:F118"/>
    <mergeCell ref="G118:I118"/>
    <mergeCell ref="M118:O118"/>
    <mergeCell ref="P118:T118"/>
    <mergeCell ref="AH118:AN118"/>
    <mergeCell ref="B121:F121"/>
    <mergeCell ref="G121:I121"/>
    <mergeCell ref="M121:O121"/>
    <mergeCell ref="P121:T121"/>
    <mergeCell ref="AH121:AN121"/>
    <mergeCell ref="B120:F120"/>
    <mergeCell ref="G120:I120"/>
    <mergeCell ref="M120:O120"/>
    <mergeCell ref="P120:T120"/>
    <mergeCell ref="AH120:AN120"/>
    <mergeCell ref="B123:F123"/>
    <mergeCell ref="G123:I123"/>
    <mergeCell ref="M123:O123"/>
    <mergeCell ref="P123:T123"/>
    <mergeCell ref="AH123:AN123"/>
    <mergeCell ref="B122:F122"/>
    <mergeCell ref="G122:I122"/>
    <mergeCell ref="M122:O122"/>
    <mergeCell ref="P122:T122"/>
    <mergeCell ref="AH122:AN122"/>
    <mergeCell ref="B125:F125"/>
    <mergeCell ref="G125:I125"/>
    <mergeCell ref="M125:O125"/>
    <mergeCell ref="P125:T125"/>
    <mergeCell ref="AH125:AN125"/>
    <mergeCell ref="B124:F124"/>
    <mergeCell ref="G124:I124"/>
    <mergeCell ref="M124:O124"/>
    <mergeCell ref="P124:T124"/>
    <mergeCell ref="AH124:AN124"/>
    <mergeCell ref="B127:F127"/>
    <mergeCell ref="G127:I127"/>
    <mergeCell ref="M127:O127"/>
    <mergeCell ref="P127:T127"/>
    <mergeCell ref="AH127:AN127"/>
    <mergeCell ref="B126:F126"/>
    <mergeCell ref="G126:I126"/>
    <mergeCell ref="M126:O126"/>
    <mergeCell ref="P126:T126"/>
    <mergeCell ref="AH126:AN126"/>
    <mergeCell ref="B129:F129"/>
    <mergeCell ref="G129:I129"/>
    <mergeCell ref="M129:O129"/>
    <mergeCell ref="P129:T129"/>
    <mergeCell ref="AH129:AN129"/>
    <mergeCell ref="B128:F128"/>
    <mergeCell ref="G128:I128"/>
    <mergeCell ref="M128:O128"/>
    <mergeCell ref="P128:T128"/>
    <mergeCell ref="AH128:AN128"/>
    <mergeCell ref="B131:F131"/>
    <mergeCell ref="G131:I131"/>
    <mergeCell ref="M131:O131"/>
    <mergeCell ref="P131:T131"/>
    <mergeCell ref="AH131:AN131"/>
    <mergeCell ref="B130:F130"/>
    <mergeCell ref="G130:I130"/>
    <mergeCell ref="M130:O130"/>
    <mergeCell ref="P130:T130"/>
    <mergeCell ref="AH130:AN130"/>
    <mergeCell ref="B133:F133"/>
    <mergeCell ref="G133:I133"/>
    <mergeCell ref="M133:O133"/>
    <mergeCell ref="P133:T133"/>
    <mergeCell ref="AH133:AN133"/>
    <mergeCell ref="B132:F132"/>
    <mergeCell ref="G132:I132"/>
    <mergeCell ref="M132:O132"/>
    <mergeCell ref="P132:T132"/>
    <mergeCell ref="AH132:AN132"/>
    <mergeCell ref="B135:F135"/>
    <mergeCell ref="G135:I135"/>
    <mergeCell ref="M135:O135"/>
    <mergeCell ref="P135:T135"/>
    <mergeCell ref="AH135:AN135"/>
    <mergeCell ref="B134:F134"/>
    <mergeCell ref="G134:I134"/>
    <mergeCell ref="M134:O134"/>
    <mergeCell ref="P134:T134"/>
    <mergeCell ref="AH134:AN134"/>
    <mergeCell ref="B137:F137"/>
    <mergeCell ref="G137:I137"/>
    <mergeCell ref="M137:O137"/>
    <mergeCell ref="P137:T137"/>
    <mergeCell ref="AH137:AN137"/>
    <mergeCell ref="B136:F136"/>
    <mergeCell ref="G136:I136"/>
    <mergeCell ref="M136:O136"/>
    <mergeCell ref="P136:T136"/>
    <mergeCell ref="AH136:AN136"/>
    <mergeCell ref="B139:F139"/>
    <mergeCell ref="G139:I139"/>
    <mergeCell ref="M139:O139"/>
    <mergeCell ref="P139:T139"/>
    <mergeCell ref="AH139:AN139"/>
    <mergeCell ref="B138:F138"/>
    <mergeCell ref="G138:I138"/>
    <mergeCell ref="M138:O138"/>
    <mergeCell ref="P138:T138"/>
    <mergeCell ref="AH138:AN138"/>
    <mergeCell ref="B141:F141"/>
    <mergeCell ref="G141:I141"/>
    <mergeCell ref="M141:O141"/>
    <mergeCell ref="P141:T141"/>
    <mergeCell ref="AH141:AN141"/>
    <mergeCell ref="B140:F140"/>
    <mergeCell ref="G140:I140"/>
    <mergeCell ref="M140:O140"/>
    <mergeCell ref="P140:T140"/>
    <mergeCell ref="AH140:AN140"/>
    <mergeCell ref="B143:F143"/>
    <mergeCell ref="G143:I143"/>
    <mergeCell ref="M143:O143"/>
    <mergeCell ref="P143:T143"/>
    <mergeCell ref="AH143:AN143"/>
    <mergeCell ref="B142:F142"/>
    <mergeCell ref="G142:I142"/>
    <mergeCell ref="M142:O142"/>
    <mergeCell ref="P142:T142"/>
    <mergeCell ref="AH142:AN142"/>
    <mergeCell ref="B145:F145"/>
    <mergeCell ref="G145:I145"/>
    <mergeCell ref="M145:O145"/>
    <mergeCell ref="P145:T145"/>
    <mergeCell ref="AH145:AN145"/>
    <mergeCell ref="B144:F144"/>
    <mergeCell ref="G144:I144"/>
    <mergeCell ref="M144:O144"/>
    <mergeCell ref="P144:T144"/>
    <mergeCell ref="AH144:AN144"/>
    <mergeCell ref="B147:F147"/>
    <mergeCell ref="G147:I147"/>
    <mergeCell ref="M147:O147"/>
    <mergeCell ref="P147:T147"/>
    <mergeCell ref="AH147:AN147"/>
    <mergeCell ref="B146:F146"/>
    <mergeCell ref="G146:I146"/>
    <mergeCell ref="M146:O146"/>
    <mergeCell ref="P146:T146"/>
    <mergeCell ref="AH146:AN146"/>
    <mergeCell ref="B149:F149"/>
    <mergeCell ref="G149:I149"/>
    <mergeCell ref="M149:O149"/>
    <mergeCell ref="P149:T149"/>
    <mergeCell ref="AH149:AN149"/>
    <mergeCell ref="B148:F148"/>
    <mergeCell ref="G148:I148"/>
    <mergeCell ref="M148:O148"/>
    <mergeCell ref="P148:T148"/>
    <mergeCell ref="AH148:AN148"/>
    <mergeCell ref="B151:F151"/>
    <mergeCell ref="G151:I151"/>
    <mergeCell ref="M151:O151"/>
    <mergeCell ref="P151:T151"/>
    <mergeCell ref="AH151:AN151"/>
    <mergeCell ref="B150:F150"/>
    <mergeCell ref="G150:I150"/>
    <mergeCell ref="M150:O150"/>
    <mergeCell ref="P150:T150"/>
    <mergeCell ref="AH150:AN150"/>
    <mergeCell ref="B153:F153"/>
    <mergeCell ref="G153:I153"/>
    <mergeCell ref="M153:O153"/>
    <mergeCell ref="P153:T153"/>
    <mergeCell ref="AH153:AN153"/>
    <mergeCell ref="B152:F152"/>
    <mergeCell ref="G152:I152"/>
    <mergeCell ref="M152:O152"/>
    <mergeCell ref="P152:T152"/>
    <mergeCell ref="AH152:AN152"/>
    <mergeCell ref="B155:F155"/>
    <mergeCell ref="G155:I155"/>
    <mergeCell ref="M155:O155"/>
    <mergeCell ref="P155:T155"/>
    <mergeCell ref="AH155:AN155"/>
    <mergeCell ref="B154:F154"/>
    <mergeCell ref="G154:I154"/>
    <mergeCell ref="M154:O154"/>
    <mergeCell ref="P154:T154"/>
    <mergeCell ref="AH154:AN154"/>
    <mergeCell ref="B157:F157"/>
    <mergeCell ref="G157:I157"/>
    <mergeCell ref="M157:O157"/>
    <mergeCell ref="P157:T157"/>
    <mergeCell ref="AH157:AN157"/>
    <mergeCell ref="B156:F156"/>
    <mergeCell ref="G156:I156"/>
    <mergeCell ref="M156:O156"/>
    <mergeCell ref="P156:T156"/>
    <mergeCell ref="AH156:AN156"/>
    <mergeCell ref="B159:F159"/>
    <mergeCell ref="G159:I159"/>
    <mergeCell ref="M159:O159"/>
    <mergeCell ref="P159:T159"/>
    <mergeCell ref="AH159:AN159"/>
    <mergeCell ref="B158:F158"/>
    <mergeCell ref="G158:I158"/>
    <mergeCell ref="M158:O158"/>
    <mergeCell ref="P158:T158"/>
    <mergeCell ref="AH158:AN158"/>
    <mergeCell ref="B161:F161"/>
    <mergeCell ref="G161:I161"/>
    <mergeCell ref="M161:O161"/>
    <mergeCell ref="P161:T161"/>
    <mergeCell ref="AH161:AN161"/>
    <mergeCell ref="B160:F160"/>
    <mergeCell ref="G160:I160"/>
    <mergeCell ref="M160:O160"/>
    <mergeCell ref="P160:T160"/>
    <mergeCell ref="AH160:AN160"/>
    <mergeCell ref="B163:F163"/>
    <mergeCell ref="G163:I163"/>
    <mergeCell ref="M163:O163"/>
    <mergeCell ref="P163:T163"/>
    <mergeCell ref="AH163:AN163"/>
    <mergeCell ref="B162:F162"/>
    <mergeCell ref="G162:I162"/>
    <mergeCell ref="M162:O162"/>
    <mergeCell ref="P162:T162"/>
    <mergeCell ref="AH162:AN162"/>
    <mergeCell ref="B165:F165"/>
    <mergeCell ref="G165:I165"/>
    <mergeCell ref="M165:O165"/>
    <mergeCell ref="P165:T165"/>
    <mergeCell ref="AH165:AN165"/>
    <mergeCell ref="B164:F164"/>
    <mergeCell ref="G164:I164"/>
    <mergeCell ref="M164:O164"/>
    <mergeCell ref="P164:T164"/>
    <mergeCell ref="AH164:AN164"/>
    <mergeCell ref="B167:F167"/>
    <mergeCell ref="G167:I167"/>
    <mergeCell ref="M167:O167"/>
    <mergeCell ref="P167:T167"/>
    <mergeCell ref="B166:F166"/>
    <mergeCell ref="G166:I166"/>
    <mergeCell ref="M166:O166"/>
    <mergeCell ref="P166:T166"/>
    <mergeCell ref="AH166:AN166"/>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config</vt:lpstr>
      <vt:lpstr>masterList</vt:lpstr>
      <vt:lpstr>readme</vt:lpstr>
      <vt:lpstr>車両棚卸</vt:lpstr>
      <vt:lpstr>保管</vt:lpstr>
      <vt:lpstr>誤差理由</vt:lpstr>
      <vt:lpstr>在庫区分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Kamachi Akira</dc:creator>
  <cp:lastModifiedBy>矢野 浩樹</cp:lastModifiedBy>
  <cp:lastPrinted>2011-05-02T06:33:34Z</cp:lastPrinted>
  <dcterms:created xsi:type="dcterms:W3CDTF">2009-05-28T12:45:45Z</dcterms:created>
  <dcterms:modified xsi:type="dcterms:W3CDTF">2017-07-21T06:08:11Z</dcterms:modified>
</cp:coreProperties>
</file>