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que\Documents\Projetos\web\gcm\_docs\"/>
    </mc:Choice>
  </mc:AlternateContent>
  <xr:revisionPtr revIDLastSave="0" documentId="13_ncr:1_{6BDC8C22-6E86-4BF0-9CF4-2B2662D3A2A2}" xr6:coauthVersionLast="46" xr6:coauthVersionMax="46" xr10:uidLastSave="{00000000-0000-0000-0000-000000000000}"/>
  <bookViews>
    <workbookView xWindow="-120" yWindow="-120" windowWidth="29040" windowHeight="15840" xr2:uid="{7AC8D779-B784-4E81-B41A-636545861107}"/>
  </bookViews>
  <sheets>
    <sheet name="C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2" i="1"/>
  <c r="E561" i="1"/>
  <c r="E537" i="1"/>
  <c r="E264" i="1"/>
  <c r="D494" i="1"/>
  <c r="D168" i="1"/>
  <c r="D21" i="1"/>
  <c r="D324" i="1"/>
  <c r="D32" i="1"/>
  <c r="D444" i="1"/>
  <c r="D473" i="1"/>
  <c r="D175" i="1"/>
  <c r="D34" i="1"/>
  <c r="D389" i="1"/>
  <c r="D35" i="1"/>
  <c r="D555" i="1"/>
  <c r="D305" i="1"/>
  <c r="D503" i="1"/>
  <c r="D142" i="1"/>
  <c r="D579" i="1"/>
  <c r="D145" i="1"/>
  <c r="D595" i="1"/>
  <c r="D64" i="1"/>
  <c r="D515" i="1"/>
  <c r="D533" i="1"/>
  <c r="D195" i="1"/>
  <c r="D267" i="1"/>
  <c r="D244" i="1"/>
  <c r="D237" i="1"/>
  <c r="D580" i="1"/>
  <c r="D250" i="1"/>
  <c r="D369" i="1"/>
  <c r="D194" i="1"/>
  <c r="C228" i="1"/>
  <c r="C300" i="1"/>
  <c r="C233" i="1"/>
  <c r="C44" i="1"/>
  <c r="C493" i="1"/>
  <c r="E493" i="1" s="1"/>
  <c r="C374" i="1"/>
  <c r="E374" i="1" s="1"/>
  <c r="C40" i="1"/>
  <c r="C234" i="1"/>
  <c r="C232" i="1"/>
  <c r="E232" i="1" s="1"/>
  <c r="C494" i="1"/>
  <c r="E494" i="1" s="1"/>
  <c r="C375" i="1"/>
  <c r="C41" i="1"/>
  <c r="C188" i="1"/>
  <c r="E188" i="1" s="1"/>
  <c r="C115" i="1"/>
  <c r="E115" i="1" s="1"/>
  <c r="C193" i="1"/>
  <c r="C111" i="1"/>
  <c r="C173" i="1"/>
  <c r="C110" i="1"/>
  <c r="C109" i="1"/>
  <c r="C112" i="1"/>
  <c r="C113" i="1"/>
  <c r="E113" i="1" s="1"/>
  <c r="C114" i="1"/>
  <c r="E114" i="1" s="1"/>
  <c r="C108" i="1"/>
  <c r="C100" i="1"/>
  <c r="C101" i="1"/>
  <c r="E101" i="1" s="1"/>
  <c r="C94" i="1"/>
  <c r="E94" i="1" s="1"/>
  <c r="C98" i="1"/>
  <c r="C96" i="1"/>
  <c r="C95" i="1"/>
  <c r="E95" i="1" s="1"/>
  <c r="C97" i="1"/>
  <c r="E97" i="1" s="1"/>
  <c r="C90" i="1"/>
  <c r="C102" i="1"/>
  <c r="C91" i="1"/>
  <c r="C104" i="1"/>
  <c r="C103" i="1"/>
  <c r="C99" i="1"/>
  <c r="C93" i="1"/>
  <c r="E93" i="1" s="1"/>
  <c r="C107" i="1"/>
  <c r="E107" i="1" s="1"/>
  <c r="C106" i="1"/>
  <c r="C105" i="1"/>
  <c r="C167" i="1"/>
  <c r="E167" i="1" s="1"/>
  <c r="C168" i="1"/>
  <c r="E168" i="1" s="1"/>
  <c r="C161" i="1"/>
  <c r="C162" i="1"/>
  <c r="C164" i="1"/>
  <c r="E164" i="1" s="1"/>
  <c r="C163" i="1"/>
  <c r="E163" i="1" s="1"/>
  <c r="C165" i="1"/>
  <c r="C158" i="1"/>
  <c r="C169" i="1"/>
  <c r="C159" i="1"/>
  <c r="C170" i="1"/>
  <c r="C171" i="1"/>
  <c r="C166" i="1"/>
  <c r="E166" i="1" s="1"/>
  <c r="C160" i="1"/>
  <c r="E160" i="1" s="1"/>
  <c r="C340" i="1"/>
  <c r="C345" i="1"/>
  <c r="C131" i="1"/>
  <c r="E131" i="1" s="1"/>
  <c r="C290" i="1"/>
  <c r="E290" i="1" s="1"/>
  <c r="C293" i="1"/>
  <c r="C295" i="1"/>
  <c r="C292" i="1"/>
  <c r="E292" i="1" s="1"/>
  <c r="C291" i="1"/>
  <c r="E291" i="1" s="1"/>
  <c r="C294" i="1"/>
  <c r="C286" i="1"/>
  <c r="C344" i="1"/>
  <c r="C351" i="1"/>
  <c r="C129" i="1"/>
  <c r="C3" i="1"/>
  <c r="C15" i="1"/>
  <c r="E15" i="1" s="1"/>
  <c r="C150" i="1"/>
  <c r="E150" i="1" s="1"/>
  <c r="C361" i="1"/>
  <c r="C347" i="1"/>
  <c r="C157" i="1"/>
  <c r="E157" i="1" s="1"/>
  <c r="C21" i="1"/>
  <c r="E21" i="1" s="1"/>
  <c r="C125" i="1"/>
  <c r="C128" i="1"/>
  <c r="C130" i="1"/>
  <c r="E130" i="1" s="1"/>
  <c r="C133" i="1"/>
  <c r="E133" i="1" s="1"/>
  <c r="C132" i="1"/>
  <c r="C126" i="1"/>
  <c r="C123" i="1"/>
  <c r="C127" i="1"/>
  <c r="C229" i="1"/>
  <c r="C230" i="1"/>
  <c r="C346" i="1"/>
  <c r="E346" i="1" s="1"/>
  <c r="C37" i="1"/>
  <c r="E37" i="1" s="1"/>
  <c r="C38" i="1"/>
  <c r="C124" i="1"/>
  <c r="C207" i="1"/>
  <c r="E207" i="1" s="1"/>
  <c r="C56" i="1"/>
  <c r="E56" i="1" s="1"/>
  <c r="C600" i="1"/>
  <c r="C144" i="1"/>
  <c r="C122" i="1"/>
  <c r="E122" i="1" s="1"/>
  <c r="C151" i="1"/>
  <c r="E151" i="1" s="1"/>
  <c r="C227" i="1"/>
  <c r="C152" i="1"/>
  <c r="C495" i="1"/>
  <c r="C341" i="1"/>
  <c r="C332" i="1"/>
  <c r="C331" i="1"/>
  <c r="C333" i="1"/>
  <c r="E333" i="1" s="1"/>
  <c r="C334" i="1"/>
  <c r="E334" i="1" s="1"/>
  <c r="C335" i="1"/>
  <c r="C183" i="1"/>
  <c r="C327" i="1"/>
  <c r="E327" i="1" s="1"/>
  <c r="C324" i="1"/>
  <c r="E324" i="1" s="1"/>
  <c r="C320" i="1"/>
  <c r="C322" i="1"/>
  <c r="C337" i="1"/>
  <c r="E337" i="1" s="1"/>
  <c r="C338" i="1"/>
  <c r="E338" i="1" s="1"/>
  <c r="C325" i="1"/>
  <c r="C323" i="1"/>
  <c r="C321" i="1"/>
  <c r="C326" i="1"/>
  <c r="C359" i="1"/>
  <c r="C4" i="1"/>
  <c r="C303" i="1"/>
  <c r="E303" i="1" s="1"/>
  <c r="C415" i="1"/>
  <c r="E415" i="1" s="1"/>
  <c r="C208" i="1"/>
  <c r="C76" i="1"/>
  <c r="C75" i="1"/>
  <c r="E75" i="1" s="1"/>
  <c r="C356" i="1"/>
  <c r="E356" i="1" s="1"/>
  <c r="C116" i="1"/>
  <c r="C357" i="1"/>
  <c r="C147" i="1"/>
  <c r="E147" i="1" s="1"/>
  <c r="C360" i="1"/>
  <c r="E360" i="1" s="1"/>
  <c r="C27" i="1"/>
  <c r="C2" i="1"/>
  <c r="C66" i="1"/>
  <c r="C371" i="1"/>
  <c r="C352" i="1"/>
  <c r="C348" i="1"/>
  <c r="C353" i="1"/>
  <c r="E353" i="1" s="1"/>
  <c r="C349" i="1"/>
  <c r="E349" i="1" s="1"/>
  <c r="C70" i="1"/>
  <c r="C33" i="1"/>
  <c r="C31" i="1"/>
  <c r="E31" i="1" s="1"/>
  <c r="C32" i="1"/>
  <c r="E32" i="1" s="1"/>
  <c r="C148" i="1"/>
  <c r="C354" i="1"/>
  <c r="C343" i="1"/>
  <c r="E343" i="1" s="1"/>
  <c r="C22" i="1"/>
  <c r="E22" i="1" s="1"/>
  <c r="C146" i="1"/>
  <c r="C342" i="1"/>
  <c r="C117" i="1"/>
  <c r="C190" i="1"/>
  <c r="C154" i="1"/>
  <c r="C316" i="1"/>
  <c r="C92" i="1"/>
  <c r="E92" i="1" s="1"/>
  <c r="C51" i="1"/>
  <c r="E51" i="1" s="1"/>
  <c r="C26" i="1"/>
  <c r="C30" i="1"/>
  <c r="C225" i="1"/>
  <c r="E225" i="1" s="1"/>
  <c r="C226" i="1"/>
  <c r="E226" i="1" s="1"/>
  <c r="C24" i="1"/>
  <c r="C86" i="1"/>
  <c r="C209" i="1"/>
  <c r="E209" i="1" s="1"/>
  <c r="C460" i="1"/>
  <c r="E460" i="1" s="1"/>
  <c r="C448" i="1"/>
  <c r="C424" i="1"/>
  <c r="C418" i="1"/>
  <c r="C490" i="1"/>
  <c r="C428" i="1"/>
  <c r="C458" i="1"/>
  <c r="C451" i="1"/>
  <c r="E451" i="1" s="1"/>
  <c r="C446" i="1"/>
  <c r="E446" i="1" s="1"/>
  <c r="C491" i="1"/>
  <c r="C59" i="1"/>
  <c r="C443" i="1"/>
  <c r="E443" i="1" s="1"/>
  <c r="C444" i="1"/>
  <c r="E444" i="1" s="1"/>
  <c r="C454" i="1"/>
  <c r="C447" i="1"/>
  <c r="C449" i="1"/>
  <c r="E449" i="1" s="1"/>
  <c r="C477" i="1"/>
  <c r="E477" i="1" s="1"/>
  <c r="C441" i="1"/>
  <c r="C452" i="1"/>
  <c r="C488" i="1"/>
  <c r="C487" i="1"/>
  <c r="C459" i="1"/>
  <c r="C489" i="1"/>
  <c r="C461" i="1"/>
  <c r="E461" i="1" s="1"/>
  <c r="C476" i="1"/>
  <c r="E476" i="1" s="1"/>
  <c r="C453" i="1"/>
  <c r="C462" i="1"/>
  <c r="C422" i="1"/>
  <c r="E422" i="1" s="1"/>
  <c r="C468" i="1"/>
  <c r="E468" i="1" s="1"/>
  <c r="C85" i="1"/>
  <c r="C81" i="1"/>
  <c r="C82" i="1"/>
  <c r="E82" i="1" s="1"/>
  <c r="C84" i="1"/>
  <c r="C83" i="1"/>
  <c r="C79" i="1"/>
  <c r="C78" i="1"/>
  <c r="E78" i="1" s="1"/>
  <c r="C77" i="1"/>
  <c r="E77" i="1" s="1"/>
  <c r="C80" i="1"/>
  <c r="C432" i="1"/>
  <c r="C431" i="1"/>
  <c r="E431" i="1" s="1"/>
  <c r="C440" i="1"/>
  <c r="E440" i="1" s="1"/>
  <c r="C417" i="1"/>
  <c r="C484" i="1"/>
  <c r="C436" i="1"/>
  <c r="C478" i="1"/>
  <c r="E478" i="1" s="1"/>
  <c r="C433" i="1"/>
  <c r="C470" i="1"/>
  <c r="C425" i="1"/>
  <c r="E425" i="1" s="1"/>
  <c r="C473" i="1"/>
  <c r="E473" i="1" s="1"/>
  <c r="C423" i="1"/>
  <c r="C471" i="1"/>
  <c r="C450" i="1"/>
  <c r="E450" i="1" s="1"/>
  <c r="C434" i="1"/>
  <c r="E434" i="1" s="1"/>
  <c r="C134" i="1"/>
  <c r="C416" i="1"/>
  <c r="C472" i="1"/>
  <c r="E472" i="1" s="1"/>
  <c r="C419" i="1"/>
  <c r="E419" i="1" s="1"/>
  <c r="C465" i="1"/>
  <c r="C328" i="1"/>
  <c r="C329" i="1"/>
  <c r="C330" i="1"/>
  <c r="E330" i="1" s="1"/>
  <c r="C336" i="1"/>
  <c r="C339" i="1"/>
  <c r="C184" i="1"/>
  <c r="C175" i="1"/>
  <c r="E175" i="1" s="1"/>
  <c r="C296" i="1"/>
  <c r="C486" i="1"/>
  <c r="C485" i="1"/>
  <c r="E485" i="1" s="1"/>
  <c r="C455" i="1"/>
  <c r="E455" i="1" s="1"/>
  <c r="C88" i="1"/>
  <c r="C482" i="1"/>
  <c r="C480" i="1"/>
  <c r="E480" i="1" s="1"/>
  <c r="C479" i="1"/>
  <c r="E479" i="1" s="1"/>
  <c r="C481" i="1"/>
  <c r="C445" i="1"/>
  <c r="C435" i="1"/>
  <c r="E435" i="1" s="1"/>
  <c r="C372" i="1"/>
  <c r="E372" i="1" s="1"/>
  <c r="C474" i="1"/>
  <c r="C475" i="1"/>
  <c r="C429" i="1"/>
  <c r="C8" i="1"/>
  <c r="C7" i="1"/>
  <c r="C9" i="1"/>
  <c r="C350" i="1"/>
  <c r="E350" i="1" s="1"/>
  <c r="C469" i="1"/>
  <c r="E469" i="1" s="1"/>
  <c r="C430" i="1"/>
  <c r="C60" i="1"/>
  <c r="C14" i="1"/>
  <c r="E14" i="1" s="1"/>
  <c r="C189" i="1"/>
  <c r="E189" i="1" s="1"/>
  <c r="C69" i="1"/>
  <c r="C68" i="1"/>
  <c r="C368" i="1"/>
  <c r="E368" i="1" s="1"/>
  <c r="C483" i="1"/>
  <c r="E483" i="1" s="1"/>
  <c r="C439" i="1"/>
  <c r="C464" i="1"/>
  <c r="C437" i="1"/>
  <c r="E437" i="1" s="1"/>
  <c r="C363" i="1"/>
  <c r="C45" i="1"/>
  <c r="C274" i="1"/>
  <c r="C426" i="1"/>
  <c r="E426" i="1" s="1"/>
  <c r="C467" i="1"/>
  <c r="E467" i="1" s="1"/>
  <c r="C438" i="1"/>
  <c r="C442" i="1"/>
  <c r="C466" i="1"/>
  <c r="E466" i="1" s="1"/>
  <c r="C463" i="1"/>
  <c r="E463" i="1" s="1"/>
  <c r="C87" i="1"/>
  <c r="C74" i="1"/>
  <c r="C25" i="1"/>
  <c r="C19" i="1"/>
  <c r="E19" i="1" s="1"/>
  <c r="C210" i="1"/>
  <c r="C29" i="1"/>
  <c r="C20" i="1"/>
  <c r="E20" i="1" s="1"/>
  <c r="C427" i="1"/>
  <c r="E427" i="1" s="1"/>
  <c r="C421" i="1"/>
  <c r="E421" i="1" s="1"/>
  <c r="C420" i="1"/>
  <c r="C376" i="1"/>
  <c r="C399" i="1"/>
  <c r="C137" i="1"/>
  <c r="E137" i="1" s="1"/>
  <c r="C240" i="1"/>
  <c r="C67" i="1"/>
  <c r="E67" i="1" s="1"/>
  <c r="C34" i="1"/>
  <c r="E34" i="1" s="1"/>
  <c r="C136" i="1"/>
  <c r="E136" i="1" s="1"/>
  <c r="C13" i="1"/>
  <c r="C18" i="1"/>
  <c r="C36" i="1"/>
  <c r="C48" i="1"/>
  <c r="E48" i="1" s="1"/>
  <c r="C387" i="1"/>
  <c r="C42" i="1"/>
  <c r="E42" i="1" s="1"/>
  <c r="C58" i="1"/>
  <c r="E58" i="1" s="1"/>
  <c r="C57" i="1"/>
  <c r="E57" i="1" s="1"/>
  <c r="C362" i="1"/>
  <c r="C276" i="1"/>
  <c r="C277" i="1"/>
  <c r="C89" i="1"/>
  <c r="E89" i="1" s="1"/>
  <c r="C135" i="1"/>
  <c r="C405" i="1"/>
  <c r="E405" i="1" s="1"/>
  <c r="C389" i="1"/>
  <c r="E389" i="1" s="1"/>
  <c r="C404" i="1"/>
  <c r="E404" i="1" s="1"/>
  <c r="C554" i="1"/>
  <c r="C149" i="1"/>
  <c r="C174" i="1"/>
  <c r="C567" i="1"/>
  <c r="E567" i="1" s="1"/>
  <c r="C220" i="1"/>
  <c r="C71" i="1"/>
  <c r="E71" i="1" s="1"/>
  <c r="C43" i="1"/>
  <c r="E43" i="1" s="1"/>
  <c r="C155" i="1"/>
  <c r="E155" i="1" s="1"/>
  <c r="C514" i="1"/>
  <c r="C54" i="1"/>
  <c r="C584" i="1"/>
  <c r="C585" i="1"/>
  <c r="E585" i="1" s="1"/>
  <c r="C587" i="1"/>
  <c r="C6" i="1"/>
  <c r="E6" i="1" s="1"/>
  <c r="C35" i="1"/>
  <c r="E35" i="1" s="1"/>
  <c r="C538" i="1"/>
  <c r="E538" i="1" s="1"/>
  <c r="C586" i="1"/>
  <c r="C73" i="1"/>
  <c r="C496" i="1"/>
  <c r="C187" i="1"/>
  <c r="E187" i="1" s="1"/>
  <c r="C568" i="1"/>
  <c r="C513" i="1"/>
  <c r="E513" i="1" s="1"/>
  <c r="C28" i="1"/>
  <c r="E28" i="1" s="1"/>
  <c r="C138" i="1"/>
  <c r="E138" i="1" s="1"/>
  <c r="C39" i="1"/>
  <c r="C298" i="1"/>
  <c r="C603" i="1"/>
  <c r="C299" i="1"/>
  <c r="E299" i="1" s="1"/>
  <c r="C221" i="1"/>
  <c r="C50" i="1"/>
  <c r="E50" i="1" s="1"/>
  <c r="C555" i="1"/>
  <c r="E555" i="1" s="1"/>
  <c r="C355" i="1"/>
  <c r="E355" i="1" s="1"/>
  <c r="C284" i="1"/>
  <c r="C402" i="1"/>
  <c r="C281" i="1"/>
  <c r="C178" i="1"/>
  <c r="E178" i="1" s="1"/>
  <c r="C599" i="1"/>
  <c r="C598" i="1"/>
  <c r="E598" i="1" s="1"/>
  <c r="C597" i="1"/>
  <c r="E597" i="1" s="1"/>
  <c r="C312" i="1"/>
  <c r="E312" i="1" s="1"/>
  <c r="C311" i="1"/>
  <c r="C304" i="1"/>
  <c r="C306" i="1"/>
  <c r="C309" i="1"/>
  <c r="E309" i="1" s="1"/>
  <c r="C310" i="1"/>
  <c r="C308" i="1"/>
  <c r="E308" i="1" s="1"/>
  <c r="C305" i="1"/>
  <c r="E305" i="1" s="1"/>
  <c r="C307" i="1"/>
  <c r="E307" i="1" s="1"/>
  <c r="C315" i="1"/>
  <c r="C319" i="1"/>
  <c r="C317" i="1"/>
  <c r="C318" i="1"/>
  <c r="E318" i="1" s="1"/>
  <c r="C313" i="1"/>
  <c r="C314" i="1"/>
  <c r="E314" i="1" s="1"/>
  <c r="C412" i="1"/>
  <c r="E412" i="1" s="1"/>
  <c r="C505" i="1"/>
  <c r="E505" i="1" s="1"/>
  <c r="C535" i="1"/>
  <c r="C498" i="1"/>
  <c r="C499" i="1"/>
  <c r="C502" i="1"/>
  <c r="E502" i="1" s="1"/>
  <c r="C504" i="1"/>
  <c r="C501" i="1"/>
  <c r="E501" i="1" s="1"/>
  <c r="C503" i="1"/>
  <c r="E503" i="1" s="1"/>
  <c r="C500" i="1"/>
  <c r="E500" i="1" s="1"/>
  <c r="C497" i="1"/>
  <c r="C596" i="1"/>
  <c r="C581" i="1"/>
  <c r="C582" i="1"/>
  <c r="E582" i="1" s="1"/>
  <c r="C571" i="1"/>
  <c r="C572" i="1"/>
  <c r="E572" i="1" s="1"/>
  <c r="C409" i="1"/>
  <c r="E409" i="1" s="1"/>
  <c r="C288" i="1"/>
  <c r="E288" i="1" s="1"/>
  <c r="C289" i="1"/>
  <c r="C287" i="1"/>
  <c r="C72" i="1"/>
  <c r="C536" i="1"/>
  <c r="E536" i="1" s="1"/>
  <c r="C570" i="1"/>
  <c r="C139" i="1"/>
  <c r="E139" i="1" s="1"/>
  <c r="C142" i="1"/>
  <c r="E142" i="1" s="1"/>
  <c r="C141" i="1"/>
  <c r="E141" i="1" s="1"/>
  <c r="C140" i="1"/>
  <c r="C143" i="1"/>
  <c r="C49" i="1"/>
  <c r="C524" i="1"/>
  <c r="E524" i="1" s="1"/>
  <c r="C525" i="1"/>
  <c r="C523" i="1"/>
  <c r="E523" i="1" s="1"/>
  <c r="C379" i="1"/>
  <c r="E379" i="1" s="1"/>
  <c r="C378" i="1"/>
  <c r="E378" i="1" s="1"/>
  <c r="C518" i="1"/>
  <c r="C545" i="1"/>
  <c r="C517" i="1"/>
  <c r="C156" i="1"/>
  <c r="E156" i="1" s="1"/>
  <c r="C539" i="1"/>
  <c r="C540" i="1"/>
  <c r="E540" i="1" s="1"/>
  <c r="C579" i="1"/>
  <c r="E579" i="1" s="1"/>
  <c r="C544" i="1"/>
  <c r="E544" i="1" s="1"/>
  <c r="C213" i="1"/>
  <c r="C578" i="1"/>
  <c r="C553" i="1"/>
  <c r="C548" i="1"/>
  <c r="E548" i="1" s="1"/>
  <c r="C16" i="1"/>
  <c r="C370" i="1"/>
  <c r="E370" i="1" s="1"/>
  <c r="C492" i="1"/>
  <c r="E492" i="1" s="1"/>
  <c r="C601" i="1"/>
  <c r="E601" i="1" s="1"/>
  <c r="C172" i="1"/>
  <c r="C17" i="1"/>
  <c r="C297" i="1"/>
  <c r="C10" i="1"/>
  <c r="E10" i="1" s="1"/>
  <c r="C401" i="1"/>
  <c r="C382" i="1"/>
  <c r="E382" i="1" s="1"/>
  <c r="C145" i="1"/>
  <c r="E145" i="1" s="1"/>
  <c r="C302" i="1"/>
  <c r="E302" i="1" s="1"/>
  <c r="C5" i="1"/>
  <c r="C265" i="1"/>
  <c r="C546" i="1"/>
  <c r="C547" i="1"/>
  <c r="E547" i="1" s="1"/>
  <c r="C552" i="1"/>
  <c r="C562" i="1"/>
  <c r="E562" i="1" s="1"/>
  <c r="C561" i="1"/>
  <c r="D561" i="1" s="1"/>
  <c r="C559" i="1"/>
  <c r="E559" i="1" s="1"/>
  <c r="C526" i="1"/>
  <c r="C121" i="1"/>
  <c r="C558" i="1"/>
  <c r="C556" i="1"/>
  <c r="E556" i="1" s="1"/>
  <c r="C541" i="1"/>
  <c r="C261" i="1"/>
  <c r="E261" i="1" s="1"/>
  <c r="C595" i="1"/>
  <c r="E595" i="1" s="1"/>
  <c r="C11" i="1"/>
  <c r="E11" i="1" s="1"/>
  <c r="C216" i="1"/>
  <c r="C214" i="1"/>
  <c r="C215" i="1"/>
  <c r="C206" i="1"/>
  <c r="E206" i="1" s="1"/>
  <c r="C219" i="1"/>
  <c r="C218" i="1"/>
  <c r="E218" i="1" s="1"/>
  <c r="C177" i="1"/>
  <c r="E177" i="1" s="1"/>
  <c r="C393" i="1"/>
  <c r="E393" i="1" s="1"/>
  <c r="C212" i="1"/>
  <c r="C211" i="1"/>
  <c r="C182" i="1"/>
  <c r="C181" i="1"/>
  <c r="E181" i="1" s="1"/>
  <c r="C384" i="1"/>
  <c r="C196" i="1"/>
  <c r="E196" i="1" s="1"/>
  <c r="C64" i="1"/>
  <c r="E64" i="1" s="1"/>
  <c r="C388" i="1"/>
  <c r="E388" i="1" s="1"/>
  <c r="C403" i="1"/>
  <c r="C185" i="1"/>
  <c r="C23" i="1"/>
  <c r="C373" i="1"/>
  <c r="E373" i="1" s="1"/>
  <c r="C532" i="1"/>
  <c r="C52" i="1"/>
  <c r="E52" i="1" s="1"/>
  <c r="C602" i="1"/>
  <c r="E602" i="1" s="1"/>
  <c r="C383" i="1"/>
  <c r="E383" i="1" s="1"/>
  <c r="C414" i="1"/>
  <c r="C411" i="1"/>
  <c r="C410" i="1"/>
  <c r="C377" i="1"/>
  <c r="E377" i="1" s="1"/>
  <c r="C386" i="1"/>
  <c r="C591" i="1"/>
  <c r="E591" i="1" s="1"/>
  <c r="C515" i="1"/>
  <c r="E515" i="1" s="1"/>
  <c r="C235" i="1"/>
  <c r="E235" i="1" s="1"/>
  <c r="C275" i="1"/>
  <c r="C534" i="1"/>
  <c r="C176" i="1"/>
  <c r="C592" i="1"/>
  <c r="E592" i="1" s="1"/>
  <c r="C531" i="1"/>
  <c r="C566" i="1"/>
  <c r="E566" i="1" s="1"/>
  <c r="C564" i="1"/>
  <c r="E564" i="1" s="1"/>
  <c r="C358" i="1"/>
  <c r="E358" i="1" s="1"/>
  <c r="C529" i="1"/>
  <c r="C272" i="1"/>
  <c r="C271" i="1"/>
  <c r="C590" i="1"/>
  <c r="E590" i="1" s="1"/>
  <c r="C528" i="1"/>
  <c r="C262" i="1"/>
  <c r="E262" i="1" s="1"/>
  <c r="C533" i="1"/>
  <c r="E533" i="1" s="1"/>
  <c r="C589" i="1"/>
  <c r="E589" i="1" s="1"/>
  <c r="C530" i="1"/>
  <c r="C516" i="1"/>
  <c r="C269" i="1"/>
  <c r="C563" i="1"/>
  <c r="E563" i="1" s="1"/>
  <c r="C527" i="1"/>
  <c r="C521" i="1"/>
  <c r="E521" i="1" s="1"/>
  <c r="C565" i="1"/>
  <c r="D565" i="1" s="1"/>
  <c r="C549" i="1"/>
  <c r="E549" i="1" s="1"/>
  <c r="C557" i="1"/>
  <c r="C508" i="1"/>
  <c r="C507" i="1"/>
  <c r="C594" i="1"/>
  <c r="E594" i="1" s="1"/>
  <c r="C120" i="1"/>
  <c r="C406" i="1"/>
  <c r="E406" i="1" s="1"/>
  <c r="C195" i="1"/>
  <c r="E195" i="1" s="1"/>
  <c r="C560" i="1"/>
  <c r="E560" i="1" s="1"/>
  <c r="C263" i="1"/>
  <c r="C260" i="1"/>
  <c r="C278" i="1"/>
  <c r="C258" i="1"/>
  <c r="E258" i="1" s="1"/>
  <c r="C266" i="1"/>
  <c r="C217" i="1"/>
  <c r="E217" i="1" s="1"/>
  <c r="C537" i="1"/>
  <c r="D537" i="1" s="1"/>
  <c r="C63" i="1"/>
  <c r="E63" i="1" s="1"/>
  <c r="C47" i="1"/>
  <c r="C46" i="1"/>
  <c r="C400" i="1"/>
  <c r="C62" i="1"/>
  <c r="E62" i="1" s="1"/>
  <c r="C280" i="1"/>
  <c r="C593" i="1"/>
  <c r="E593" i="1" s="1"/>
  <c r="C267" i="1"/>
  <c r="E267" i="1" s="1"/>
  <c r="C245" i="1"/>
  <c r="E245" i="1" s="1"/>
  <c r="C224" i="1"/>
  <c r="C222" i="1"/>
  <c r="C223" i="1"/>
  <c r="C279" i="1"/>
  <c r="E279" i="1" s="1"/>
  <c r="C506" i="1"/>
  <c r="C61" i="1"/>
  <c r="E61" i="1" s="1"/>
  <c r="C550" i="1"/>
  <c r="E550" i="1" s="1"/>
  <c r="C542" i="1"/>
  <c r="E542" i="1" s="1"/>
  <c r="C543" i="1"/>
  <c r="C12" i="1"/>
  <c r="C397" i="1"/>
  <c r="C396" i="1"/>
  <c r="E396" i="1" s="1"/>
  <c r="C395" i="1"/>
  <c r="C283" i="1"/>
  <c r="E283" i="1" s="1"/>
  <c r="C244" i="1"/>
  <c r="E244" i="1" s="1"/>
  <c r="C236" i="1"/>
  <c r="E236" i="1" s="1"/>
  <c r="C242" i="1"/>
  <c r="C239" i="1"/>
  <c r="C246" i="1"/>
  <c r="C238" i="1"/>
  <c r="E238" i="1" s="1"/>
  <c r="C257" i="1"/>
  <c r="C268" i="1"/>
  <c r="E268" i="1" s="1"/>
  <c r="C520" i="1"/>
  <c r="E520" i="1" s="1"/>
  <c r="C273" i="1"/>
  <c r="E273" i="1" s="1"/>
  <c r="C186" i="1"/>
  <c r="C398" i="1"/>
  <c r="C413" i="1"/>
  <c r="C255" i="1"/>
  <c r="E255" i="1" s="1"/>
  <c r="C248" i="1"/>
  <c r="C243" i="1"/>
  <c r="E243" i="1" s="1"/>
  <c r="C237" i="1"/>
  <c r="E237" i="1" s="1"/>
  <c r="C153" i="1"/>
  <c r="E153" i="1" s="1"/>
  <c r="C282" i="1"/>
  <c r="C241" i="1"/>
  <c r="C256" i="1"/>
  <c r="C519" i="1"/>
  <c r="E519" i="1" s="1"/>
  <c r="C381" i="1"/>
  <c r="C301" i="1"/>
  <c r="E301" i="1" s="1"/>
  <c r="C264" i="1"/>
  <c r="D264" i="1" s="1"/>
  <c r="C270" i="1"/>
  <c r="E270" i="1" s="1"/>
  <c r="C509" i="1"/>
  <c r="C380" i="1"/>
  <c r="C522" i="1"/>
  <c r="C583" i="1"/>
  <c r="E583" i="1" s="1"/>
  <c r="C576" i="1"/>
  <c r="C575" i="1"/>
  <c r="E575" i="1" s="1"/>
  <c r="C580" i="1"/>
  <c r="E580" i="1" s="1"/>
  <c r="C577" i="1"/>
  <c r="E577" i="1" s="1"/>
  <c r="C574" i="1"/>
  <c r="C247" i="1"/>
  <c r="C55" i="1"/>
  <c r="C53" i="1"/>
  <c r="E53" i="1" s="1"/>
  <c r="C510" i="1"/>
  <c r="C512" i="1"/>
  <c r="E512" i="1" s="1"/>
  <c r="C285" i="1"/>
  <c r="E285" i="1" s="1"/>
  <c r="C573" i="1"/>
  <c r="E573" i="1" s="1"/>
  <c r="C192" i="1"/>
  <c r="C511" i="1"/>
  <c r="C385" i="1"/>
  <c r="C253" i="1"/>
  <c r="E253" i="1" s="1"/>
  <c r="C251" i="1"/>
  <c r="C259" i="1"/>
  <c r="E259" i="1" s="1"/>
  <c r="C250" i="1"/>
  <c r="E250" i="1" s="1"/>
  <c r="C249" i="1"/>
  <c r="E249" i="1" s="1"/>
  <c r="C252" i="1"/>
  <c r="C254" i="1"/>
  <c r="C407" i="1"/>
  <c r="C408" i="1"/>
  <c r="D408" i="1" s="1"/>
  <c r="C394" i="1"/>
  <c r="C199" i="1"/>
  <c r="E199" i="1" s="1"/>
  <c r="C204" i="1"/>
  <c r="E204" i="1" s="1"/>
  <c r="C200" i="1"/>
  <c r="E200" i="1" s="1"/>
  <c r="C201" i="1"/>
  <c r="C197" i="1"/>
  <c r="C202" i="1"/>
  <c r="C205" i="1"/>
  <c r="D205" i="1" s="1"/>
  <c r="C203" i="1"/>
  <c r="C457" i="1"/>
  <c r="E457" i="1" s="1"/>
  <c r="C369" i="1"/>
  <c r="E369" i="1" s="1"/>
  <c r="C456" i="1"/>
  <c r="E456" i="1" s="1"/>
  <c r="C367" i="1"/>
  <c r="C191" i="1"/>
  <c r="C551" i="1"/>
  <c r="C198" i="1"/>
  <c r="D198" i="1" s="1"/>
  <c r="C390" i="1"/>
  <c r="C391" i="1"/>
  <c r="E391" i="1" s="1"/>
  <c r="C392" i="1"/>
  <c r="E392" i="1" s="1"/>
  <c r="C118" i="1"/>
  <c r="E118" i="1" s="1"/>
  <c r="C179" i="1"/>
  <c r="C119" i="1"/>
  <c r="C180" i="1"/>
  <c r="C364" i="1"/>
  <c r="D364" i="1" s="1"/>
  <c r="C366" i="1"/>
  <c r="C65" i="1"/>
  <c r="E65" i="1" s="1"/>
  <c r="C194" i="1"/>
  <c r="E194" i="1" s="1"/>
  <c r="C365" i="1"/>
  <c r="E365" i="1" s="1"/>
  <c r="C569" i="1"/>
  <c r="C588" i="1"/>
  <c r="C231" i="1"/>
  <c r="E588" i="1" l="1"/>
  <c r="D588" i="1"/>
  <c r="E119" i="1"/>
  <c r="D119" i="1"/>
  <c r="E191" i="1"/>
  <c r="D191" i="1"/>
  <c r="E197" i="1"/>
  <c r="D197" i="1"/>
  <c r="E254" i="1"/>
  <c r="D254" i="1"/>
  <c r="E247" i="1"/>
  <c r="D247" i="1"/>
  <c r="E380" i="1"/>
  <c r="D380" i="1"/>
  <c r="E241" i="1"/>
  <c r="D241" i="1"/>
  <c r="E222" i="1"/>
  <c r="D222" i="1"/>
  <c r="E46" i="1"/>
  <c r="D46" i="1"/>
  <c r="E260" i="1"/>
  <c r="D260" i="1"/>
  <c r="E516" i="1"/>
  <c r="D516" i="1"/>
  <c r="E534" i="1"/>
  <c r="D534" i="1"/>
  <c r="E185" i="1"/>
  <c r="D185" i="1"/>
  <c r="E211" i="1"/>
  <c r="D211" i="1"/>
  <c r="E214" i="1"/>
  <c r="D214" i="1"/>
  <c r="E265" i="1"/>
  <c r="D265" i="1"/>
  <c r="E17" i="1"/>
  <c r="D17" i="1"/>
  <c r="E143" i="1"/>
  <c r="D143" i="1"/>
  <c r="E596" i="1"/>
  <c r="D596" i="1"/>
  <c r="E319" i="1"/>
  <c r="D319" i="1"/>
  <c r="E402" i="1"/>
  <c r="D402" i="1"/>
  <c r="E73" i="1"/>
  <c r="D73" i="1"/>
  <c r="E149" i="1"/>
  <c r="D149" i="1"/>
  <c r="E18" i="1"/>
  <c r="D18" i="1"/>
  <c r="E184" i="1"/>
  <c r="D184" i="1"/>
  <c r="E329" i="1"/>
  <c r="D329" i="1"/>
  <c r="E436" i="1"/>
  <c r="D436" i="1"/>
  <c r="E418" i="1"/>
  <c r="D418" i="1"/>
  <c r="E66" i="1"/>
  <c r="D66" i="1"/>
  <c r="E321" i="1"/>
  <c r="D321" i="1"/>
  <c r="E495" i="1"/>
  <c r="D495" i="1"/>
  <c r="E169" i="1"/>
  <c r="D169" i="1"/>
  <c r="E173" i="1"/>
  <c r="D173" i="1"/>
  <c r="D391" i="1"/>
  <c r="D301" i="1"/>
  <c r="D217" i="1"/>
  <c r="D566" i="1"/>
  <c r="D218" i="1"/>
  <c r="D370" i="1"/>
  <c r="D572" i="1"/>
  <c r="D513" i="1"/>
  <c r="D422" i="1"/>
  <c r="D225" i="1"/>
  <c r="D75" i="1"/>
  <c r="D131" i="1"/>
  <c r="D101" i="1"/>
  <c r="E398" i="1"/>
  <c r="D398" i="1"/>
  <c r="E239" i="1"/>
  <c r="D239" i="1"/>
  <c r="E12" i="1"/>
  <c r="D12" i="1"/>
  <c r="E508" i="1"/>
  <c r="D508" i="1"/>
  <c r="E272" i="1"/>
  <c r="D272" i="1"/>
  <c r="E411" i="1"/>
  <c r="D411" i="1"/>
  <c r="E121" i="1"/>
  <c r="D121" i="1"/>
  <c r="E578" i="1"/>
  <c r="D578" i="1"/>
  <c r="E545" i="1"/>
  <c r="D545" i="1"/>
  <c r="E287" i="1"/>
  <c r="D287" i="1"/>
  <c r="E498" i="1"/>
  <c r="D498" i="1"/>
  <c r="E304" i="1"/>
  <c r="D304" i="1"/>
  <c r="E298" i="1"/>
  <c r="D298" i="1"/>
  <c r="E54" i="1"/>
  <c r="D54" i="1"/>
  <c r="E276" i="1"/>
  <c r="D276" i="1"/>
  <c r="E376" i="1"/>
  <c r="D376" i="1"/>
  <c r="E25" i="1"/>
  <c r="D25" i="1"/>
  <c r="E429" i="1"/>
  <c r="D429" i="1"/>
  <c r="E488" i="1"/>
  <c r="D488" i="1"/>
  <c r="E117" i="1"/>
  <c r="D117" i="1"/>
  <c r="E123" i="1"/>
  <c r="D123" i="1"/>
  <c r="E344" i="1"/>
  <c r="D344" i="1"/>
  <c r="D199" i="1"/>
  <c r="D268" i="1"/>
  <c r="D42" i="1"/>
  <c r="D437" i="1"/>
  <c r="D65" i="1"/>
  <c r="D457" i="1"/>
  <c r="D259" i="1"/>
  <c r="D575" i="1"/>
  <c r="D243" i="1"/>
  <c r="D283" i="1"/>
  <c r="D593" i="1"/>
  <c r="D406" i="1"/>
  <c r="D262" i="1"/>
  <c r="D591" i="1"/>
  <c r="D196" i="1"/>
  <c r="D261" i="1"/>
  <c r="D382" i="1"/>
  <c r="D540" i="1"/>
  <c r="D139" i="1"/>
  <c r="D501" i="1"/>
  <c r="D308" i="1"/>
  <c r="D50" i="1"/>
  <c r="D6" i="1"/>
  <c r="D405" i="1"/>
  <c r="D67" i="1"/>
  <c r="D368" i="1"/>
  <c r="D425" i="1"/>
  <c r="D443" i="1"/>
  <c r="D31" i="1"/>
  <c r="D327" i="1"/>
  <c r="D157" i="1"/>
  <c r="D167" i="1"/>
  <c r="D232" i="1"/>
  <c r="E565" i="1"/>
  <c r="E511" i="1"/>
  <c r="D511" i="1"/>
  <c r="E91" i="1"/>
  <c r="D91" i="1"/>
  <c r="E228" i="1"/>
  <c r="D228" i="1"/>
  <c r="D512" i="1"/>
  <c r="D61" i="1"/>
  <c r="D521" i="1"/>
  <c r="D52" i="1"/>
  <c r="D562" i="1"/>
  <c r="D523" i="1"/>
  <c r="D314" i="1"/>
  <c r="D598" i="1"/>
  <c r="D71" i="1"/>
  <c r="D20" i="1"/>
  <c r="D207" i="1"/>
  <c r="E231" i="1"/>
  <c r="D231" i="1"/>
  <c r="E180" i="1"/>
  <c r="D180" i="1"/>
  <c r="E551" i="1"/>
  <c r="D551" i="1"/>
  <c r="E202" i="1"/>
  <c r="D202" i="1"/>
  <c r="E407" i="1"/>
  <c r="D407" i="1"/>
  <c r="E385" i="1"/>
  <c r="D385" i="1"/>
  <c r="E55" i="1"/>
  <c r="D55" i="1"/>
  <c r="E522" i="1"/>
  <c r="D522" i="1"/>
  <c r="E256" i="1"/>
  <c r="D256" i="1"/>
  <c r="E413" i="1"/>
  <c r="D413" i="1"/>
  <c r="E246" i="1"/>
  <c r="D246" i="1"/>
  <c r="E397" i="1"/>
  <c r="D397" i="1"/>
  <c r="E223" i="1"/>
  <c r="D223" i="1"/>
  <c r="E400" i="1"/>
  <c r="D400" i="1"/>
  <c r="E278" i="1"/>
  <c r="D278" i="1"/>
  <c r="E507" i="1"/>
  <c r="D507" i="1"/>
  <c r="E269" i="1"/>
  <c r="D269" i="1"/>
  <c r="E271" i="1"/>
  <c r="D271" i="1"/>
  <c r="E176" i="1"/>
  <c r="D176" i="1"/>
  <c r="E410" i="1"/>
  <c r="D410" i="1"/>
  <c r="E23" i="1"/>
  <c r="D23" i="1"/>
  <c r="E182" i="1"/>
  <c r="D182" i="1"/>
  <c r="E215" i="1"/>
  <c r="D215" i="1"/>
  <c r="E558" i="1"/>
  <c r="D558" i="1"/>
  <c r="E546" i="1"/>
  <c r="D546" i="1"/>
  <c r="E297" i="1"/>
  <c r="D297" i="1"/>
  <c r="E553" i="1"/>
  <c r="D553" i="1"/>
  <c r="E517" i="1"/>
  <c r="D517" i="1"/>
  <c r="E49" i="1"/>
  <c r="D49" i="1"/>
  <c r="E72" i="1"/>
  <c r="D72" i="1"/>
  <c r="E581" i="1"/>
  <c r="D581" i="1"/>
  <c r="E499" i="1"/>
  <c r="D499" i="1"/>
  <c r="E317" i="1"/>
  <c r="D317" i="1"/>
  <c r="E306" i="1"/>
  <c r="D306" i="1"/>
  <c r="E281" i="1"/>
  <c r="D281" i="1"/>
  <c r="E603" i="1"/>
  <c r="D603" i="1"/>
  <c r="E496" i="1"/>
  <c r="D496" i="1"/>
  <c r="E584" i="1"/>
  <c r="D584" i="1"/>
  <c r="E174" i="1"/>
  <c r="D174" i="1"/>
  <c r="E277" i="1"/>
  <c r="D277" i="1"/>
  <c r="E36" i="1"/>
  <c r="D36" i="1"/>
  <c r="E399" i="1"/>
  <c r="D399" i="1"/>
  <c r="E363" i="1"/>
  <c r="D363" i="1"/>
  <c r="E8" i="1"/>
  <c r="D8" i="1"/>
  <c r="E84" i="1"/>
  <c r="D84" i="1"/>
  <c r="E487" i="1"/>
  <c r="D487" i="1"/>
  <c r="E490" i="1"/>
  <c r="D490" i="1"/>
  <c r="E190" i="1"/>
  <c r="D190" i="1"/>
  <c r="E371" i="1"/>
  <c r="D371" i="1"/>
  <c r="E326" i="1"/>
  <c r="D326" i="1"/>
  <c r="E341" i="1"/>
  <c r="D341" i="1"/>
  <c r="E127" i="1"/>
  <c r="D127" i="1"/>
  <c r="E351" i="1"/>
  <c r="D351" i="1"/>
  <c r="E159" i="1"/>
  <c r="D159" i="1"/>
  <c r="E104" i="1"/>
  <c r="D104" i="1"/>
  <c r="E110" i="1"/>
  <c r="D110" i="1"/>
  <c r="E300" i="1"/>
  <c r="D300" i="1"/>
  <c r="D392" i="1"/>
  <c r="D204" i="1"/>
  <c r="D285" i="1"/>
  <c r="D520" i="1"/>
  <c r="D550" i="1"/>
  <c r="D564" i="1"/>
  <c r="D602" i="1"/>
  <c r="D177" i="1"/>
  <c r="D492" i="1"/>
  <c r="D379" i="1"/>
  <c r="D409" i="1"/>
  <c r="D412" i="1"/>
  <c r="D597" i="1"/>
  <c r="D28" i="1"/>
  <c r="D43" i="1"/>
  <c r="D58" i="1"/>
  <c r="D427" i="1"/>
  <c r="D435" i="1"/>
  <c r="D82" i="1"/>
  <c r="D226" i="1"/>
  <c r="D356" i="1"/>
  <c r="D56" i="1"/>
  <c r="D290" i="1"/>
  <c r="D94" i="1"/>
  <c r="E569" i="1"/>
  <c r="D569" i="1"/>
  <c r="E366" i="1"/>
  <c r="D366" i="1"/>
  <c r="E179" i="1"/>
  <c r="D179" i="1"/>
  <c r="E390" i="1"/>
  <c r="D390" i="1"/>
  <c r="E367" i="1"/>
  <c r="D367" i="1"/>
  <c r="E203" i="1"/>
  <c r="D203" i="1"/>
  <c r="E201" i="1"/>
  <c r="D201" i="1"/>
  <c r="E394" i="1"/>
  <c r="D394" i="1"/>
  <c r="E252" i="1"/>
  <c r="D252" i="1"/>
  <c r="E251" i="1"/>
  <c r="D251" i="1"/>
  <c r="E192" i="1"/>
  <c r="D192" i="1"/>
  <c r="D510" i="1"/>
  <c r="E510" i="1"/>
  <c r="E574" i="1"/>
  <c r="D574" i="1"/>
  <c r="E576" i="1"/>
  <c r="D576" i="1"/>
  <c r="E509" i="1"/>
  <c r="D509" i="1"/>
  <c r="D381" i="1"/>
  <c r="E381" i="1"/>
  <c r="E282" i="1"/>
  <c r="D282" i="1"/>
  <c r="E248" i="1"/>
  <c r="D248" i="1"/>
  <c r="E186" i="1"/>
  <c r="D186" i="1"/>
  <c r="D257" i="1"/>
  <c r="E257" i="1"/>
  <c r="E242" i="1"/>
  <c r="D242" i="1"/>
  <c r="E395" i="1"/>
  <c r="D395" i="1"/>
  <c r="E543" i="1"/>
  <c r="D543" i="1"/>
  <c r="D506" i="1"/>
  <c r="E506" i="1"/>
  <c r="E224" i="1"/>
  <c r="D224" i="1"/>
  <c r="E280" i="1"/>
  <c r="D280" i="1"/>
  <c r="E47" i="1"/>
  <c r="D47" i="1"/>
  <c r="D266" i="1"/>
  <c r="E266" i="1"/>
  <c r="E263" i="1"/>
  <c r="D263" i="1"/>
  <c r="E120" i="1"/>
  <c r="D120" i="1"/>
  <c r="E557" i="1"/>
  <c r="D557" i="1"/>
  <c r="D527" i="1"/>
  <c r="E527" i="1"/>
  <c r="E530" i="1"/>
  <c r="D530" i="1"/>
  <c r="E528" i="1"/>
  <c r="D528" i="1"/>
  <c r="E529" i="1"/>
  <c r="D529" i="1"/>
  <c r="D531" i="1"/>
  <c r="E531" i="1"/>
  <c r="E275" i="1"/>
  <c r="D275" i="1"/>
  <c r="E386" i="1"/>
  <c r="D386" i="1"/>
  <c r="E414" i="1"/>
  <c r="D414" i="1"/>
  <c r="D532" i="1"/>
  <c r="E532" i="1"/>
  <c r="E403" i="1"/>
  <c r="D403" i="1"/>
  <c r="E384" i="1"/>
  <c r="D384" i="1"/>
  <c r="E212" i="1"/>
  <c r="D212" i="1"/>
  <c r="D219" i="1"/>
  <c r="E219" i="1"/>
  <c r="E216" i="1"/>
  <c r="D216" i="1"/>
  <c r="E541" i="1"/>
  <c r="D541" i="1"/>
  <c r="E526" i="1"/>
  <c r="D526" i="1"/>
  <c r="D552" i="1"/>
  <c r="E552" i="1"/>
  <c r="E5" i="1"/>
  <c r="D5" i="1"/>
  <c r="E401" i="1"/>
  <c r="D401" i="1"/>
  <c r="E172" i="1"/>
  <c r="D172" i="1"/>
  <c r="E16" i="1"/>
  <c r="D16" i="1"/>
  <c r="E213" i="1"/>
  <c r="D213" i="1"/>
  <c r="E539" i="1"/>
  <c r="D539" i="1"/>
  <c r="D518" i="1"/>
  <c r="E518" i="1"/>
  <c r="E525" i="1"/>
  <c r="D525" i="1"/>
  <c r="E140" i="1"/>
  <c r="D140" i="1"/>
  <c r="E570" i="1"/>
  <c r="D570" i="1"/>
  <c r="E289" i="1"/>
  <c r="D289" i="1"/>
  <c r="E571" i="1"/>
  <c r="D571" i="1"/>
  <c r="E497" i="1"/>
  <c r="D497" i="1"/>
  <c r="E504" i="1"/>
  <c r="D504" i="1"/>
  <c r="D535" i="1"/>
  <c r="E535" i="1"/>
  <c r="E313" i="1"/>
  <c r="D313" i="1"/>
  <c r="E315" i="1"/>
  <c r="D315" i="1"/>
  <c r="E310" i="1"/>
  <c r="D310" i="1"/>
  <c r="E311" i="1"/>
  <c r="D311" i="1"/>
  <c r="E599" i="1"/>
  <c r="D599" i="1"/>
  <c r="E284" i="1"/>
  <c r="D284" i="1"/>
  <c r="E221" i="1"/>
  <c r="D221" i="1"/>
  <c r="E39" i="1"/>
  <c r="D39" i="1"/>
  <c r="E568" i="1"/>
  <c r="D568" i="1"/>
  <c r="E586" i="1"/>
  <c r="D586" i="1"/>
  <c r="E587" i="1"/>
  <c r="D587" i="1"/>
  <c r="E514" i="1"/>
  <c r="D514" i="1"/>
  <c r="D220" i="1"/>
  <c r="E220" i="1"/>
  <c r="E554" i="1"/>
  <c r="D554" i="1"/>
  <c r="E135" i="1"/>
  <c r="D135" i="1"/>
  <c r="E362" i="1"/>
  <c r="D362" i="1"/>
  <c r="E387" i="1"/>
  <c r="D387" i="1"/>
  <c r="E13" i="1"/>
  <c r="D13" i="1"/>
  <c r="E240" i="1"/>
  <c r="D240" i="1"/>
  <c r="E420" i="1"/>
  <c r="D420" i="1"/>
  <c r="E29" i="1"/>
  <c r="D29" i="1"/>
  <c r="E74" i="1"/>
  <c r="D74" i="1"/>
  <c r="E442" i="1"/>
  <c r="D442" i="1"/>
  <c r="E274" i="1"/>
  <c r="D274" i="1"/>
  <c r="E464" i="1"/>
  <c r="D464" i="1"/>
  <c r="E68" i="1"/>
  <c r="D68" i="1"/>
  <c r="E60" i="1"/>
  <c r="D60" i="1"/>
  <c r="E9" i="1"/>
  <c r="D9" i="1"/>
  <c r="D475" i="1"/>
  <c r="E475" i="1"/>
  <c r="E445" i="1"/>
  <c r="D445" i="1"/>
  <c r="E482" i="1"/>
  <c r="D482" i="1"/>
  <c r="E486" i="1"/>
  <c r="D486" i="1"/>
  <c r="E339" i="1"/>
  <c r="D339" i="1"/>
  <c r="E328" i="1"/>
  <c r="D328" i="1"/>
  <c r="E416" i="1"/>
  <c r="D416" i="1"/>
  <c r="E471" i="1"/>
  <c r="D471" i="1"/>
  <c r="E470" i="1"/>
  <c r="D470" i="1"/>
  <c r="E484" i="1"/>
  <c r="D484" i="1"/>
  <c r="E432" i="1"/>
  <c r="D432" i="1"/>
  <c r="D79" i="1"/>
  <c r="E79" i="1"/>
  <c r="E81" i="1"/>
  <c r="D81" i="1"/>
  <c r="E462" i="1"/>
  <c r="D462" i="1"/>
  <c r="E489" i="1"/>
  <c r="D489" i="1"/>
  <c r="D452" i="1"/>
  <c r="E452" i="1"/>
  <c r="E447" i="1"/>
  <c r="D447" i="1"/>
  <c r="E59" i="1"/>
  <c r="D59" i="1"/>
  <c r="E458" i="1"/>
  <c r="D458" i="1"/>
  <c r="E424" i="1"/>
  <c r="D424" i="1"/>
  <c r="E86" i="1"/>
  <c r="D86" i="1"/>
  <c r="E30" i="1"/>
  <c r="D30" i="1"/>
  <c r="E316" i="1"/>
  <c r="D316" i="1"/>
  <c r="E342" i="1"/>
  <c r="D342" i="1"/>
  <c r="E354" i="1"/>
  <c r="D354" i="1"/>
  <c r="E33" i="1"/>
  <c r="D33" i="1"/>
  <c r="E348" i="1"/>
  <c r="D348" i="1"/>
  <c r="D2" i="1"/>
  <c r="E2" i="1"/>
  <c r="E357" i="1"/>
  <c r="D357" i="1"/>
  <c r="E76" i="1"/>
  <c r="D76" i="1"/>
  <c r="E4" i="1"/>
  <c r="D4" i="1"/>
  <c r="D323" i="1"/>
  <c r="E323" i="1"/>
  <c r="E322" i="1"/>
  <c r="D322" i="1"/>
  <c r="E183" i="1"/>
  <c r="D183" i="1"/>
  <c r="E331" i="1"/>
  <c r="D331" i="1"/>
  <c r="E152" i="1"/>
  <c r="D152" i="1"/>
  <c r="E144" i="1"/>
  <c r="D144" i="1"/>
  <c r="E124" i="1"/>
  <c r="D124" i="1"/>
  <c r="E230" i="1"/>
  <c r="D230" i="1"/>
  <c r="E126" i="1"/>
  <c r="D126" i="1"/>
  <c r="E128" i="1"/>
  <c r="D128" i="1"/>
  <c r="E347" i="1"/>
  <c r="D347" i="1"/>
  <c r="E3" i="1"/>
  <c r="D3" i="1"/>
  <c r="D286" i="1"/>
  <c r="E286" i="1"/>
  <c r="E295" i="1"/>
  <c r="D295" i="1"/>
  <c r="E345" i="1"/>
  <c r="D345" i="1"/>
  <c r="E171" i="1"/>
  <c r="D171" i="1"/>
  <c r="D158" i="1"/>
  <c r="E158" i="1"/>
  <c r="E162" i="1"/>
  <c r="D162" i="1"/>
  <c r="E105" i="1"/>
  <c r="D105" i="1"/>
  <c r="D467" i="1"/>
  <c r="D469" i="1"/>
  <c r="D455" i="1"/>
  <c r="D434" i="1"/>
  <c r="D77" i="1"/>
  <c r="E364" i="1"/>
  <c r="E198" i="1"/>
  <c r="E205" i="1"/>
  <c r="E408" i="1"/>
  <c r="E99" i="1"/>
  <c r="D99" i="1"/>
  <c r="E96" i="1"/>
  <c r="D96" i="1"/>
  <c r="E111" i="1"/>
  <c r="D111" i="1"/>
  <c r="E41" i="1"/>
  <c r="D41" i="1"/>
  <c r="E44" i="1"/>
  <c r="D44" i="1"/>
  <c r="E210" i="1"/>
  <c r="D210" i="1"/>
  <c r="E438" i="1"/>
  <c r="D438" i="1"/>
  <c r="E439" i="1"/>
  <c r="D439" i="1"/>
  <c r="E430" i="1"/>
  <c r="D430" i="1"/>
  <c r="E474" i="1"/>
  <c r="D474" i="1"/>
  <c r="E88" i="1"/>
  <c r="D88" i="1"/>
  <c r="E336" i="1"/>
  <c r="D336" i="1"/>
  <c r="E423" i="1"/>
  <c r="D423" i="1"/>
  <c r="E417" i="1"/>
  <c r="D417" i="1"/>
  <c r="E83" i="1"/>
  <c r="D83" i="1"/>
  <c r="E453" i="1"/>
  <c r="D453" i="1"/>
  <c r="E441" i="1"/>
  <c r="D441" i="1"/>
  <c r="E491" i="1"/>
  <c r="D491" i="1"/>
  <c r="E448" i="1"/>
  <c r="D448" i="1"/>
  <c r="E154" i="1"/>
  <c r="D154" i="1"/>
  <c r="E70" i="1"/>
  <c r="D70" i="1"/>
  <c r="E27" i="1"/>
  <c r="D27" i="1"/>
  <c r="E359" i="1"/>
  <c r="D359" i="1"/>
  <c r="E320" i="1"/>
  <c r="D320" i="1"/>
  <c r="E332" i="1"/>
  <c r="D332" i="1"/>
  <c r="E600" i="1"/>
  <c r="D600" i="1"/>
  <c r="E132" i="1"/>
  <c r="D132" i="1"/>
  <c r="E361" i="1"/>
  <c r="D361" i="1"/>
  <c r="E294" i="1"/>
  <c r="D294" i="1"/>
  <c r="E340" i="1"/>
  <c r="D340" i="1"/>
  <c r="E165" i="1"/>
  <c r="D165" i="1"/>
  <c r="E103" i="1"/>
  <c r="D103" i="1"/>
  <c r="E98" i="1"/>
  <c r="D98" i="1"/>
  <c r="E193" i="1"/>
  <c r="D193" i="1"/>
  <c r="D463" i="1"/>
  <c r="D426" i="1"/>
  <c r="D189" i="1"/>
  <c r="D350" i="1"/>
  <c r="D479" i="1"/>
  <c r="D485" i="1"/>
  <c r="D419" i="1"/>
  <c r="D450" i="1"/>
  <c r="D440" i="1"/>
  <c r="D78" i="1"/>
  <c r="D476" i="1"/>
  <c r="D477" i="1"/>
  <c r="D446" i="1"/>
  <c r="D460" i="1"/>
  <c r="D51" i="1"/>
  <c r="D22" i="1"/>
  <c r="D349" i="1"/>
  <c r="D360" i="1"/>
  <c r="D415" i="1"/>
  <c r="D338" i="1"/>
  <c r="D334" i="1"/>
  <c r="D151" i="1"/>
  <c r="D37" i="1"/>
  <c r="D133" i="1"/>
  <c r="D150" i="1"/>
  <c r="D291" i="1"/>
  <c r="D160" i="1"/>
  <c r="D163" i="1"/>
  <c r="D107" i="1"/>
  <c r="D97" i="1"/>
  <c r="D114" i="1"/>
  <c r="D115" i="1"/>
  <c r="D374" i="1"/>
  <c r="E102" i="1"/>
  <c r="D102" i="1"/>
  <c r="E100" i="1"/>
  <c r="D100" i="1"/>
  <c r="E112" i="1"/>
  <c r="D112" i="1"/>
  <c r="E234" i="1"/>
  <c r="D234" i="1"/>
  <c r="E87" i="1"/>
  <c r="D87" i="1"/>
  <c r="E45" i="1"/>
  <c r="D45" i="1"/>
  <c r="E69" i="1"/>
  <c r="D69" i="1"/>
  <c r="E7" i="1"/>
  <c r="D7" i="1"/>
  <c r="E481" i="1"/>
  <c r="D481" i="1"/>
  <c r="E296" i="1"/>
  <c r="D296" i="1"/>
  <c r="E465" i="1"/>
  <c r="D465" i="1"/>
  <c r="E134" i="1"/>
  <c r="D134" i="1"/>
  <c r="E433" i="1"/>
  <c r="D433" i="1"/>
  <c r="E80" i="1"/>
  <c r="D80" i="1"/>
  <c r="E85" i="1"/>
  <c r="D85" i="1"/>
  <c r="E459" i="1"/>
  <c r="D459" i="1"/>
  <c r="E454" i="1"/>
  <c r="D454" i="1"/>
  <c r="E428" i="1"/>
  <c r="D428" i="1"/>
  <c r="E24" i="1"/>
  <c r="D24" i="1"/>
  <c r="E26" i="1"/>
  <c r="D26" i="1"/>
  <c r="E146" i="1"/>
  <c r="D146" i="1"/>
  <c r="E148" i="1"/>
  <c r="D148" i="1"/>
  <c r="E352" i="1"/>
  <c r="D352" i="1"/>
  <c r="E116" i="1"/>
  <c r="D116" i="1"/>
  <c r="E208" i="1"/>
  <c r="D208" i="1"/>
  <c r="E325" i="1"/>
  <c r="D325" i="1"/>
  <c r="E335" i="1"/>
  <c r="D335" i="1"/>
  <c r="E227" i="1"/>
  <c r="D227" i="1"/>
  <c r="E38" i="1"/>
  <c r="D38" i="1"/>
  <c r="E229" i="1"/>
  <c r="D229" i="1"/>
  <c r="E125" i="1"/>
  <c r="D125" i="1"/>
  <c r="E129" i="1"/>
  <c r="D129" i="1"/>
  <c r="E293" i="1"/>
  <c r="D293" i="1"/>
  <c r="E170" i="1"/>
  <c r="D170" i="1"/>
  <c r="E161" i="1"/>
  <c r="D161" i="1"/>
  <c r="E106" i="1"/>
  <c r="D106" i="1"/>
  <c r="E90" i="1"/>
  <c r="D90" i="1"/>
  <c r="E108" i="1"/>
  <c r="D108" i="1"/>
  <c r="E109" i="1"/>
  <c r="D109" i="1"/>
  <c r="E375" i="1"/>
  <c r="D375" i="1"/>
  <c r="E40" i="1"/>
  <c r="D40" i="1"/>
  <c r="E233" i="1"/>
  <c r="D233" i="1"/>
  <c r="D365" i="1"/>
  <c r="D118" i="1"/>
  <c r="D456" i="1"/>
  <c r="D200" i="1"/>
  <c r="D249" i="1"/>
  <c r="D253" i="1"/>
  <c r="D573" i="1"/>
  <c r="D53" i="1"/>
  <c r="D577" i="1"/>
  <c r="D583" i="1"/>
  <c r="D270" i="1"/>
  <c r="D519" i="1"/>
  <c r="D153" i="1"/>
  <c r="D255" i="1"/>
  <c r="D273" i="1"/>
  <c r="D238" i="1"/>
  <c r="D236" i="1"/>
  <c r="D396" i="1"/>
  <c r="D542" i="1"/>
  <c r="D279" i="1"/>
  <c r="D245" i="1"/>
  <c r="D62" i="1"/>
  <c r="D63" i="1"/>
  <c r="D258" i="1"/>
  <c r="D560" i="1"/>
  <c r="D594" i="1"/>
  <c r="D549" i="1"/>
  <c r="D563" i="1"/>
  <c r="D589" i="1"/>
  <c r="D590" i="1"/>
  <c r="D358" i="1"/>
  <c r="D592" i="1"/>
  <c r="D235" i="1"/>
  <c r="D377" i="1"/>
  <c r="D383" i="1"/>
  <c r="D373" i="1"/>
  <c r="D388" i="1"/>
  <c r="D181" i="1"/>
  <c r="D393" i="1"/>
  <c r="D206" i="1"/>
  <c r="D11" i="1"/>
  <c r="D556" i="1"/>
  <c r="D559" i="1"/>
  <c r="D547" i="1"/>
  <c r="D302" i="1"/>
  <c r="D10" i="1"/>
  <c r="D601" i="1"/>
  <c r="D548" i="1"/>
  <c r="D544" i="1"/>
  <c r="D156" i="1"/>
  <c r="D378" i="1"/>
  <c r="D524" i="1"/>
  <c r="D141" i="1"/>
  <c r="D536" i="1"/>
  <c r="D288" i="1"/>
  <c r="D582" i="1"/>
  <c r="D500" i="1"/>
  <c r="D502" i="1"/>
  <c r="D505" i="1"/>
  <c r="D318" i="1"/>
  <c r="D307" i="1"/>
  <c r="D309" i="1"/>
  <c r="D312" i="1"/>
  <c r="D178" i="1"/>
  <c r="D355" i="1"/>
  <c r="D299" i="1"/>
  <c r="D138" i="1"/>
  <c r="D187" i="1"/>
  <c r="D538" i="1"/>
  <c r="D585" i="1"/>
  <c r="D155" i="1"/>
  <c r="D567" i="1"/>
  <c r="D404" i="1"/>
  <c r="D89" i="1"/>
  <c r="D57" i="1"/>
  <c r="D48" i="1"/>
  <c r="D136" i="1"/>
  <c r="D137" i="1"/>
  <c r="D421" i="1"/>
  <c r="D19" i="1"/>
  <c r="D466" i="1"/>
  <c r="D483" i="1"/>
  <c r="D14" i="1"/>
  <c r="D372" i="1"/>
  <c r="D480" i="1"/>
  <c r="D330" i="1"/>
  <c r="D472" i="1"/>
  <c r="D478" i="1"/>
  <c r="D431" i="1"/>
  <c r="D468" i="1"/>
  <c r="D461" i="1"/>
  <c r="D449" i="1"/>
  <c r="D451" i="1"/>
  <c r="D209" i="1"/>
  <c r="D92" i="1"/>
  <c r="D343" i="1"/>
  <c r="D353" i="1"/>
  <c r="D147" i="1"/>
  <c r="D303" i="1"/>
  <c r="D337" i="1"/>
  <c r="D333" i="1"/>
  <c r="D122" i="1"/>
  <c r="D346" i="1"/>
  <c r="D130" i="1"/>
  <c r="D15" i="1"/>
  <c r="D292" i="1"/>
  <c r="D166" i="1"/>
  <c r="D164" i="1"/>
  <c r="D93" i="1"/>
  <c r="D95" i="1"/>
  <c r="D113" i="1"/>
  <c r="D188" i="1"/>
  <c r="D493" i="1"/>
</calcChain>
</file>

<file path=xl/sharedStrings.xml><?xml version="1.0" encoding="utf-8"?>
<sst xmlns="http://schemas.openxmlformats.org/spreadsheetml/2006/main" count="1210" uniqueCount="609">
  <si>
    <t>0101   Oficiais generais das forças armadas</t>
  </si>
  <si>
    <t>0102   Oficiais das forças armadas</t>
  </si>
  <si>
    <t>0103   Praças das forças armadas</t>
  </si>
  <si>
    <t>0201   Oficiais superiores da polícia militar</t>
  </si>
  <si>
    <t>0202   Capitães da  polícia militar</t>
  </si>
  <si>
    <t>0203   Tenentes da polícia militar</t>
  </si>
  <si>
    <t>0211   Subtenentes e sargentos da policia militar</t>
  </si>
  <si>
    <t>0212   Cabos e soldados da polícia militar</t>
  </si>
  <si>
    <t>0301   Oficiais superiores do corpo de bombeiros militar</t>
  </si>
  <si>
    <t>0302   Oficiais intermediários do corpo de bombeiros militar</t>
  </si>
  <si>
    <t>0303   Tenentes do corpo de bombeiros militar</t>
  </si>
  <si>
    <t>0311   Subtenentes e sargentos do corpo de bombeiros militar</t>
  </si>
  <si>
    <t>0312   Cabos e soldados do corpo de bombeiros militar</t>
  </si>
  <si>
    <t>1111   Legisladores</t>
  </si>
  <si>
    <t>1112   Dirigentes gerais da administração pública</t>
  </si>
  <si>
    <t>1113   Magistrados</t>
  </si>
  <si>
    <t>1114   Dirigentes do serviço público</t>
  </si>
  <si>
    <t>1115   Gestores públicos</t>
  </si>
  <si>
    <t>1130   Dirigentes de povos indígenas, de quilombolas e caiçaras</t>
  </si>
  <si>
    <t>1141   Dirigentes de partidos políticos</t>
  </si>
  <si>
    <t>1142   Dirigentes e administradores de entidades patronais e dos trabalhadores e de outros interesses sócioeconômicos</t>
  </si>
  <si>
    <t>1143   Dirigentes e administradores de entidades religiosas</t>
  </si>
  <si>
    <t>1144   Dirigentes e administradores de organizações da sociedade civil sem fins lucrativos</t>
  </si>
  <si>
    <t>1210   Diretores gerais</t>
  </si>
  <si>
    <t>1221   Diretores de produção e operações em empresa agropecuária, pesqueira , aqüícola e florestal</t>
  </si>
  <si>
    <t>1222   Diretores de produção e operações em empresa da indústria extrativa, transformação e de serviços de utilidade pública</t>
  </si>
  <si>
    <t>1223   Diretores de operações de obras em empresa de construção</t>
  </si>
  <si>
    <t>1224   Diretores de operações em empresa do comércio</t>
  </si>
  <si>
    <t>1225   Diretores de operações de serviços em empresa de turismo, de alojamento e de alimentação</t>
  </si>
  <si>
    <t>1226   Diretores de operações de serviços em empresa de armazenamento, de transporte e de telecomunicação</t>
  </si>
  <si>
    <t>1227   Diretores de operações de serviços em instituição de  intermediação financeira</t>
  </si>
  <si>
    <t>1231   Diretores administrativos e financeiros</t>
  </si>
  <si>
    <t>1232   Diretores de recursos humanos e relações de trabalho</t>
  </si>
  <si>
    <t>1233   Diretores de comercialização e marketing</t>
  </si>
  <si>
    <t>1234   Diretores de suprimentos e afins</t>
  </si>
  <si>
    <t>1236   Diretores de serviços de informática</t>
  </si>
  <si>
    <t>1237   Diretores de pesquisa e desenvolvimento</t>
  </si>
  <si>
    <t>1238   Diretores de manutenção</t>
  </si>
  <si>
    <t>1311   Diretores e gerentes de operações em empresa de serviços pessoais, sociais e culturais</t>
  </si>
  <si>
    <t>1312   Diretores e gerentes de operações em empresa de serviços de saúde</t>
  </si>
  <si>
    <t>1313   Diretores e gerentes de instituição de serviços educacionais</t>
  </si>
  <si>
    <t>1411   Gerentes de produção e operações em empresa agropecuária, pesqueira, aqüícola e florestal</t>
  </si>
  <si>
    <t>1412   Gerentes de produção e operações em empresa da indústria extrativa, de transformação e de serviços de utilidade pública</t>
  </si>
  <si>
    <t>1413   Gerentes de obras em empresa de construção</t>
  </si>
  <si>
    <t>1414   Gerentes de operações comerciais e de assistência técnica</t>
  </si>
  <si>
    <t>1415   Gerentes de operações de serviços em empresa de turismo, de alojamento e alimentação</t>
  </si>
  <si>
    <t>1416   Gerentes de operações de serviços em empresa de transporte, de comunicação e de logística (armazenagem e distribuição)</t>
  </si>
  <si>
    <t>1417   Gerentes de operações de serviços em instituição de intermediação financeira</t>
  </si>
  <si>
    <t>1421   Gerentes administrativos, financeiros e de riscos</t>
  </si>
  <si>
    <t>1422   Gerentes de recursos humanos e de relações do trabalho</t>
  </si>
  <si>
    <t>1423   Gerentes de comercialização, marketing e comunicação</t>
  </si>
  <si>
    <t>1424   Gerentes de suprimentos e afins</t>
  </si>
  <si>
    <t>1425   Gerentes de tecnologia da informação</t>
  </si>
  <si>
    <t>1426   Gerentes de pesquisa e desenvolvimento e afins</t>
  </si>
  <si>
    <t>1427   Gerentes de manutenção</t>
  </si>
  <si>
    <t>2011   Profissionais da biotecnologia</t>
  </si>
  <si>
    <t>2012   Profissionais da metrologia</t>
  </si>
  <si>
    <t>2021   Engenheiros mecatrônicos</t>
  </si>
  <si>
    <t>2030   Pesquisadores das ciências biológicas</t>
  </si>
  <si>
    <t>2031   Pesquisadores das ciências naturais e exatas</t>
  </si>
  <si>
    <t>2032   Pesquisadores de engenharia e tecnologia</t>
  </si>
  <si>
    <t>2033   Pesquisadores das ciências da saúde</t>
  </si>
  <si>
    <t>2034   Pesquisadores das ciências da agricultura</t>
  </si>
  <si>
    <t>2035   Pesquisadores das ciências sociais e humanas</t>
  </si>
  <si>
    <t>2041   Peritos criminais</t>
  </si>
  <si>
    <t>2111   Profissionais da matemática</t>
  </si>
  <si>
    <t>2112   Profissionais de estatística</t>
  </si>
  <si>
    <t>2122   Engenheiros em computação</t>
  </si>
  <si>
    <t>2123   Administradores de redes, sistemas e banco de dados</t>
  </si>
  <si>
    <t>2124   Analistas de sistemas computacionais</t>
  </si>
  <si>
    <t>2131   Físicos</t>
  </si>
  <si>
    <t>2132   Químicos</t>
  </si>
  <si>
    <t>2133   Profissionais das ciências atmosféricas e espaciais e de astronomia</t>
  </si>
  <si>
    <t>2134   Geólogos, oceanógrafos, geofísicos e afins</t>
  </si>
  <si>
    <t>2141   Arquitetos e urbanistas</t>
  </si>
  <si>
    <t>2142   Engenheiros civis e afins</t>
  </si>
  <si>
    <t>2143   Engenheiros eletricistas, eletrônicos e afins</t>
  </si>
  <si>
    <t>2144   Engenheiros mecânicos</t>
  </si>
  <si>
    <t>2145   Engenheiros químicos</t>
  </si>
  <si>
    <t>2146   Engenheiros metalurgistas e de materiais</t>
  </si>
  <si>
    <t>2147   Engenheiros de minas</t>
  </si>
  <si>
    <t>2148   Engenheiros agrimensores e engenheiros cartógrafos</t>
  </si>
  <si>
    <t>2149   Engenheiros de produção, qualidade e segurança</t>
  </si>
  <si>
    <t>2151   Oficiais de convés e afins</t>
  </si>
  <si>
    <t>2152   Oficiais de máquinas da marinha mercante</t>
  </si>
  <si>
    <t>2153   Profissionais da pilotagem aeronáutica</t>
  </si>
  <si>
    <t>2211   Biólogos e afins</t>
  </si>
  <si>
    <t>2212   Biomédicos</t>
  </si>
  <si>
    <t>2221   Engenheiros agrossilvipecuários</t>
  </si>
  <si>
    <t>2231   Médicos</t>
  </si>
  <si>
    <t>2232   Cirurgiões-dentistas</t>
  </si>
  <si>
    <t>2233   Veterinários e zootecnistas</t>
  </si>
  <si>
    <t>2234   Farmacêuticos</t>
  </si>
  <si>
    <t>2235   Enfermeiros</t>
  </si>
  <si>
    <t>2236   Fisioterapeutas</t>
  </si>
  <si>
    <t>2237   Nutricionistas</t>
  </si>
  <si>
    <t>2238   Fonoaudiólogos</t>
  </si>
  <si>
    <t>2239   Terapeutas ocupacionais e afins</t>
  </si>
  <si>
    <t>2241   Profissionais da educação física</t>
  </si>
  <si>
    <t>2311   Professores de nível superior na educação infantil</t>
  </si>
  <si>
    <t>2312   Professores de nível superior do Ensino Fundamental (primeira a quarta séries)</t>
  </si>
  <si>
    <t>2313   Professores de nível superior no Ensino Fundamental de quinta a oitava série</t>
  </si>
  <si>
    <t>2321   Professores do ensino médio</t>
  </si>
  <si>
    <t>2331   Professores do Ensino Profissional</t>
  </si>
  <si>
    <t>2332   Instrutores de ensino profissional</t>
  </si>
  <si>
    <t>2341   Professores de matemática, estatística e informática do Ensino Superior</t>
  </si>
  <si>
    <t>2342   Professores de ciências físicas, químicas e afins do ensino superior</t>
  </si>
  <si>
    <t>2343   Professores de arquitetura e urbanismo, engenharia, geofísica e geologia do Ensino Superior</t>
  </si>
  <si>
    <t>2344   Professores de ciências biológicas e da saúde do ensino superior</t>
  </si>
  <si>
    <t>2345   Professores na área de formação pedagógica do ensino superior</t>
  </si>
  <si>
    <t>2346   Professores nas áreas de língua e literatura do ensino superior</t>
  </si>
  <si>
    <t>2347   Professores de ciências humanas do ensino superior</t>
  </si>
  <si>
    <t>2348   Professores de ciências econômicas, administrativas e contábeis do ensino superior</t>
  </si>
  <si>
    <t>2349   Professores de artes do ensino superior</t>
  </si>
  <si>
    <t>2392   Professores de educação especial</t>
  </si>
  <si>
    <t>2394   Programadores, avaliadores e orientadores de ensino</t>
  </si>
  <si>
    <t>2410   Advogados</t>
  </si>
  <si>
    <t>2412   Procuradores e advogados públicos</t>
  </si>
  <si>
    <t>2413   Tabeliães e registradores</t>
  </si>
  <si>
    <t>2422   Membros do ministério público</t>
  </si>
  <si>
    <t>2423   Delegados de polícia</t>
  </si>
  <si>
    <t>2424   Defensores públicos e procuradores da assistência judiciária</t>
  </si>
  <si>
    <t>2511   Profissionais em pesquisa e análise antropológica sociológica</t>
  </si>
  <si>
    <t>2512   Economistas</t>
  </si>
  <si>
    <t>2513   Profissionais em pesquisa e análise geográfica</t>
  </si>
  <si>
    <t>2514   Filósofos</t>
  </si>
  <si>
    <t>2515   Psicólogos e psicanalistas</t>
  </si>
  <si>
    <t>2516   Assistentes sociais e economistas domésticos</t>
  </si>
  <si>
    <t>2521   Administradores</t>
  </si>
  <si>
    <t>2522   Contadores e afins</t>
  </si>
  <si>
    <t>2523   Secretárias  executivas e bilíngües</t>
  </si>
  <si>
    <t>2524   Profissionais de recursos humanos</t>
  </si>
  <si>
    <t>2525   Profissionais de administração ecônomico-financeira</t>
  </si>
  <si>
    <t>2531   Profissionais de relações públicas, publicidade, mercado e negócios</t>
  </si>
  <si>
    <t>2532   Profissionais de comercializacão e consultoria de serviços bancários</t>
  </si>
  <si>
    <t>2533   Corretores de valores, ativos financeiros, mercadorias e derivativos</t>
  </si>
  <si>
    <t>2541   Auditores fiscais e técnicos da receita federal</t>
  </si>
  <si>
    <t>2542   Auditores fiscais da previdência social</t>
  </si>
  <si>
    <t>2543   Auditores fiscais do trabalho</t>
  </si>
  <si>
    <t>2544   Fiscais de tributos estaduais e municipais</t>
  </si>
  <si>
    <t>2611   Profissionais do jornalismo</t>
  </si>
  <si>
    <t>2612   Profissionais da informação</t>
  </si>
  <si>
    <t>2613   Arquivistas e museólogos</t>
  </si>
  <si>
    <t>2614   Filólogos,tradutores ,intérpretes e afins</t>
  </si>
  <si>
    <t>2615   Profissionais da escrita</t>
  </si>
  <si>
    <t>2616   Editores</t>
  </si>
  <si>
    <t>2617   Locutores, comentaristas e repórteres de rádio e televisão</t>
  </si>
  <si>
    <t>2618   Fotógrafos profissionais</t>
  </si>
  <si>
    <t>2621   Produtores de espetáculos</t>
  </si>
  <si>
    <t>2622   Diretores de espetáculos e afins</t>
  </si>
  <si>
    <t>2623   Cenógrafos</t>
  </si>
  <si>
    <t>2624   Artistas visuais,desenhistas industriais e conservadores-restauradores de bens culturais</t>
  </si>
  <si>
    <t>2625   Atores</t>
  </si>
  <si>
    <t>2626   Músicos compositores, arranjadores, regentes e musicólogos</t>
  </si>
  <si>
    <t>2627   Músicos intérpretes</t>
  </si>
  <si>
    <t>2628   Artistas da dança (exceto dança tradicional e popular)</t>
  </si>
  <si>
    <t>2629   Designer de interiores de nível superior</t>
  </si>
  <si>
    <t>2631   Ministros de culto, missionários, teólogos e profissionais assemelhados</t>
  </si>
  <si>
    <t>3001   Técnicos em mecatrônica</t>
  </si>
  <si>
    <t>3003   Técnicos em eletromecânica</t>
  </si>
  <si>
    <t>3011   Técnicos de laboratório industrial</t>
  </si>
  <si>
    <t>3012   Técnicos de apoio à bioengenharia</t>
  </si>
  <si>
    <t>3111   Técnicos químicos</t>
  </si>
  <si>
    <t>3112   Técnicos de produção de indústrias químicas, petroquímicas, refino de petróleo, gás e afins</t>
  </si>
  <si>
    <t>3113   Técnicos em materiais, produtos cerâmicos e vidros</t>
  </si>
  <si>
    <t>3114   Técnicos em fabricação de produtos plásticos e de borracha</t>
  </si>
  <si>
    <t>3115   Técnicos em controle ambiental, utilidades e tratamento de efluentes</t>
  </si>
  <si>
    <t>3116   Técnicos têxteis</t>
  </si>
  <si>
    <t>3117   Coloristas</t>
  </si>
  <si>
    <t>3121   Técnicos em construção civil (edificações)</t>
  </si>
  <si>
    <t>3122   Técnicos em construção civil (obras de infraestrutura)</t>
  </si>
  <si>
    <t>3123   Técnicos em geomática</t>
  </si>
  <si>
    <t>3131   Técnicos em eletricidade e eletrotécnica</t>
  </si>
  <si>
    <t>3132   Técnicos em eletrônica</t>
  </si>
  <si>
    <t>3133   Técnicos em telecomunicações</t>
  </si>
  <si>
    <t>3134   Técnicos em calibração e instrumentação</t>
  </si>
  <si>
    <t>3135   Técnicos em fotônica</t>
  </si>
  <si>
    <t>3141   Técnicos mecânicos na fabricação e montagem de máquinas, sistemas e instrumentos</t>
  </si>
  <si>
    <t>3142   Técnicos mecânicos (ferramentas)</t>
  </si>
  <si>
    <t>3143   Técnicos em mecânica veicular</t>
  </si>
  <si>
    <t>3144   Técnicos mecânicos na manutenção de máquinas, sistemas e instrumentos</t>
  </si>
  <si>
    <t>3146   Técnicos em metalurgia (estruturas metálicas)</t>
  </si>
  <si>
    <t>3147   Técnicos em siderurgia</t>
  </si>
  <si>
    <t>3161   Técnicos em geologia</t>
  </si>
  <si>
    <t>3163   Técnicos em mineração</t>
  </si>
  <si>
    <t>3171   Técnicos de desenvolvimento de sistemas e aplicações</t>
  </si>
  <si>
    <t>3172   Técnicos em operação e monitoração de computadores</t>
  </si>
  <si>
    <t>3180   Desenhistas técnicos, em geral</t>
  </si>
  <si>
    <t>3181   Desenhistas técnicos da construção civil e arquitetura</t>
  </si>
  <si>
    <t>3182   Desenhistas técnicos da mecânica</t>
  </si>
  <si>
    <t>3183   Desenhistas técnicos em eletricidade, eletrônica, eletromecânica, calefação, ventilação e refrigeração</t>
  </si>
  <si>
    <t>3184   Desenhistas técnicos de produtos e serviços diversos</t>
  </si>
  <si>
    <t>3185   Desenhistas projetistas de construção civil e arquitetura</t>
  </si>
  <si>
    <t>3186   Desenhistas projetistas da mecânica</t>
  </si>
  <si>
    <t>3187   Desenhistas projetistas da eletrônica</t>
  </si>
  <si>
    <t>3188   Desenhistas projetistas e modelistas de produtos e serviços diversos</t>
  </si>
  <si>
    <t>3191   Técnicos do vestuário</t>
  </si>
  <si>
    <t>3192   Técnicos do mobiliário e afins</t>
  </si>
  <si>
    <t>3201   Técnicos em biologia</t>
  </si>
  <si>
    <t>3211   Técnicos agrícolas</t>
  </si>
  <si>
    <t>3212   Técnicos florestais</t>
  </si>
  <si>
    <t>3213   Técnicos em aqüicultura</t>
  </si>
  <si>
    <t>3221   Técnicos em terapias complementares</t>
  </si>
  <si>
    <t>3222   Técnicos e auxiliares de enfermagem</t>
  </si>
  <si>
    <t>3223   Técnicos em óptica e optometria</t>
  </si>
  <si>
    <t>3224   Técnicos de odontologia</t>
  </si>
  <si>
    <t>3225   Técnicos em próteses ortopédicas</t>
  </si>
  <si>
    <t>3226   Técnicos de imobilizações ortopédicas</t>
  </si>
  <si>
    <t>3231   Técnicos em pecuária</t>
  </si>
  <si>
    <t>3241   Técnicos em equipamentos médicos e odontológicos</t>
  </si>
  <si>
    <t>3242   Técnicos e auxiliares técnicos em patologia clínica</t>
  </si>
  <si>
    <t>3250   Enólogos, perfumistas e aromistas</t>
  </si>
  <si>
    <t>3251   Técnico em farmácia e em manipulação farmacêutica</t>
  </si>
  <si>
    <t>3252   Técnicos em produção, conservação  e de qualidade de alimentos</t>
  </si>
  <si>
    <t>3253   Técnicos de apoio à biotecnologia</t>
  </si>
  <si>
    <t>3281   Técnicos em necrópsia e taxidermistas</t>
  </si>
  <si>
    <t>3311   Professores de nível médio na educação infantil</t>
  </si>
  <si>
    <t>3312   Professores de nível médio no ensino fundamental</t>
  </si>
  <si>
    <t>3313   Professores de nível médio no ensino profissionalizante</t>
  </si>
  <si>
    <t>3321   Professores leigos no ensino fundamental</t>
  </si>
  <si>
    <t>3322   Professores práticos no ensino profissionalizante</t>
  </si>
  <si>
    <t>3331   Instrutores e professores de cursos livres</t>
  </si>
  <si>
    <t>3341   Inspetores de alunos</t>
  </si>
  <si>
    <t>3411   Pilotos de aviação comercial, mecânicos de vôo e afins</t>
  </si>
  <si>
    <t>3412   Técnicos marítimos, fluviários e pescadores de convés</t>
  </si>
  <si>
    <t>3413   Técnicos marítimos e fluviários de máquinas</t>
  </si>
  <si>
    <t>3421   Técnicos em logística de transportes multimodal</t>
  </si>
  <si>
    <t>3422   Despachantes aduaneiros</t>
  </si>
  <si>
    <t>3423   Técnicos em transportes rodoviários</t>
  </si>
  <si>
    <t>3424   Técnicos em transportes metroferroviários</t>
  </si>
  <si>
    <t>3425   Técnicos em transportes aéreos</t>
  </si>
  <si>
    <t>3426   Técnicos em transportes por vias navegáveis e operações portuárias</t>
  </si>
  <si>
    <t>3511   Técnicos em contabilidade</t>
  </si>
  <si>
    <t>3513   Técnicos em administração</t>
  </si>
  <si>
    <t>3514   Serventuários da justiça e afins</t>
  </si>
  <si>
    <t>3515   Técnicos em secretariado, taquígrafos e estenotipistas</t>
  </si>
  <si>
    <t>3516   Técnicos em segurança no trabalho</t>
  </si>
  <si>
    <t>3517   Técnicos de seguros e afins</t>
  </si>
  <si>
    <t>3518   Agentes de investigação e identificação</t>
  </si>
  <si>
    <t>3522   Agentes da saúde e do meio ambiente</t>
  </si>
  <si>
    <t>3523   Agentes  fiscais metrológicos e de qualidade</t>
  </si>
  <si>
    <t>3524   Profissionais de direitos autorais e de avaliacão de produtos dos meios de comunicação</t>
  </si>
  <si>
    <t>3532   Técnicos em operações e serviços bancários</t>
  </si>
  <si>
    <t>3541   Técnicos de vendas especializadas</t>
  </si>
  <si>
    <t>3542   Compradores</t>
  </si>
  <si>
    <t>3543   Analistas de comércio exterior</t>
  </si>
  <si>
    <t>3544   Leiloeiros e avaliadores</t>
  </si>
  <si>
    <t>3545   Corretores de seguros</t>
  </si>
  <si>
    <t>3546   Corretores de imóveis</t>
  </si>
  <si>
    <t>3547   Representantes comerciais autônomos</t>
  </si>
  <si>
    <t>3548   Técnicos em turismo</t>
  </si>
  <si>
    <t>3711   Técnicos em biblioteconomia</t>
  </si>
  <si>
    <t>3712   Técnicos em museologia e afins</t>
  </si>
  <si>
    <t>3713   Técnicos em artes gráficas</t>
  </si>
  <si>
    <t>3714   Recreadores</t>
  </si>
  <si>
    <t>3721   Captadores de imagens em movimento</t>
  </si>
  <si>
    <t>3722   Operadores de rede de teleprocessamento e afins</t>
  </si>
  <si>
    <t>3731   Técnicos de operação de emissoras de rádio</t>
  </si>
  <si>
    <t>3732   Técnicos em operação de sistemas de televisão e de produtoras de vídeo</t>
  </si>
  <si>
    <t>3741   Técnicos em áudio</t>
  </si>
  <si>
    <t>3742   Técnicos em cenografia</t>
  </si>
  <si>
    <t>3743   Técnicos em operação de aparelhos de projeção</t>
  </si>
  <si>
    <t>3744   Técnicos em montagem, edição e finalização de filme e vídeo</t>
  </si>
  <si>
    <t>3751   Designers de interiores, de vitrines e visual merchandiser (nível médio)</t>
  </si>
  <si>
    <t>3761   Dançarinos tradicionais e populares</t>
  </si>
  <si>
    <t>3762   Artistas de circo (circenses)</t>
  </si>
  <si>
    <t>3763   Apresentadores de espetáculos, eventos e programas</t>
  </si>
  <si>
    <t>3764   Modelos</t>
  </si>
  <si>
    <t>3771   Atletas profissionais</t>
  </si>
  <si>
    <t>3772   Árbitros desportivos</t>
  </si>
  <si>
    <t>3911   Técnicos de planejamento e controle de produção</t>
  </si>
  <si>
    <t>3912   Técnicos de controle da produção</t>
  </si>
  <si>
    <t>3951   Técnicos de apoio em pesquisa e desenvolvimento</t>
  </si>
  <si>
    <t>4101   Supervisores administrativos</t>
  </si>
  <si>
    <t>4102   Supervisores de serviços financeiros, de câmbio e de controle</t>
  </si>
  <si>
    <t>4110   Escriturários em geral, agentes, assistentes e auxiliares administrativos</t>
  </si>
  <si>
    <t>4121   Operadores de equipamentos de entrada e transmissão de dados</t>
  </si>
  <si>
    <t>4122   Contínuos</t>
  </si>
  <si>
    <t>4131   Auxiliares de contabilidade</t>
  </si>
  <si>
    <t>4132   Escriturários de serviços bancários</t>
  </si>
  <si>
    <t>4141   Almoxarifes e armazenistas</t>
  </si>
  <si>
    <t>4142   Apontadores e conferentes</t>
  </si>
  <si>
    <t>4151   Auxiliares de serviços de documentação, informação e pesquisa</t>
  </si>
  <si>
    <t>4152   Carteiros e operadores de triagem de serviços postais</t>
  </si>
  <si>
    <t>4201   Supervisores de atendimento ao público e de pesquisa</t>
  </si>
  <si>
    <t>4211   Caixas e bilheteiros (exceto caixa de banco)</t>
  </si>
  <si>
    <t>4212   Coletadores de apostas e de jogos</t>
  </si>
  <si>
    <t>4213   Cobradores e afins</t>
  </si>
  <si>
    <t>4221   Recepcionistas</t>
  </si>
  <si>
    <t>4222   Operadores de telefonia</t>
  </si>
  <si>
    <t>4223   Operadores de telemarketing</t>
  </si>
  <si>
    <t>4231   Despachantes documentalistas</t>
  </si>
  <si>
    <t>4241   Entrevistadores e recenseadores</t>
  </si>
  <si>
    <t>5101   Supervisores dos serviços de transporte, turismo, hotelaria e administração de edifícios</t>
  </si>
  <si>
    <t>5102   Supervisores de lavanderia</t>
  </si>
  <si>
    <t>5103   Supervisores dos serviços de proteção, segurança e outros</t>
  </si>
  <si>
    <t>5111   Trabalhadores de segurança e atendimento aos usuários nos transportes</t>
  </si>
  <si>
    <t>5112   Fiscais e cobradores dos transportes coletivos</t>
  </si>
  <si>
    <t>5114   Guias de turismo</t>
  </si>
  <si>
    <t>5121   Trabalhadores dos serviços domésticos em geral</t>
  </si>
  <si>
    <t>5131   Mordomos e governantas</t>
  </si>
  <si>
    <t>5132   Cozinheiros</t>
  </si>
  <si>
    <t>5133   Camareiros, roupeiros e afins</t>
  </si>
  <si>
    <t>5134   Garçons, barmen, copeiros e sommeliers</t>
  </si>
  <si>
    <t>5135   Trabalhadores auxiliares nos serviços de alimentação</t>
  </si>
  <si>
    <t>5136   Churrasqueiros, pizzaiolos e sushimen</t>
  </si>
  <si>
    <t>5141   Trabalhadores nos serviços de administração de edifícios</t>
  </si>
  <si>
    <t>5142   Trabalhadores nos serviços de coleta de resíduos, de limpeza e conservação de áreas públicas</t>
  </si>
  <si>
    <t>5143   Trabalhadores nos  serviços de manutenção de edificações</t>
  </si>
  <si>
    <t>5151   Agentes comunitários de saúde e afins</t>
  </si>
  <si>
    <t>5152   Auxiliares de laboratório da saúde</t>
  </si>
  <si>
    <t>5153   Trabalhadores de atenção, defesa e proteção a pessoas em situação de risco</t>
  </si>
  <si>
    <t>5161   Trabalhadores nos serviços de embelezamento e higiene</t>
  </si>
  <si>
    <t>5162   Cuidadores de crianças, jovens, adultos e idosos</t>
  </si>
  <si>
    <t>5163   Tintureiros, lavadeiros e afins, a máquina</t>
  </si>
  <si>
    <t>5164   Lavadores e passadores de roupa, a mão</t>
  </si>
  <si>
    <t>5165   Trabalhadores dos serviços funerários</t>
  </si>
  <si>
    <t>5166   Trabalhadores auxiliares dos serviços funerários</t>
  </si>
  <si>
    <t>5167   Astrólogos e numerólogos</t>
  </si>
  <si>
    <t>5168   Esotéricos e paranormais</t>
  </si>
  <si>
    <t>5171   Bombeiros e salva-vidas</t>
  </si>
  <si>
    <t>5172   Policiais, guardas-civis municipais e agentes de trânsito</t>
  </si>
  <si>
    <t>5173   Vigilantes e guardas de segurança</t>
  </si>
  <si>
    <t>5174   Porteiros e vigias</t>
  </si>
  <si>
    <t>5191   Motociclistas e ciclistas de entregas rápidas</t>
  </si>
  <si>
    <t>5192   Catadores de material reciclável</t>
  </si>
  <si>
    <t>5193   Trabalhadores de serviços veterinários, de higiene e estética de animais domésticos</t>
  </si>
  <si>
    <t>5198   Profissionais do sexo</t>
  </si>
  <si>
    <t>5199   Outros trabalhadores dos serviços</t>
  </si>
  <si>
    <t>5201   Supervisores de vendas e de prestação de serviços</t>
  </si>
  <si>
    <t>5211   Operadores do comércio em lojas e mercados</t>
  </si>
  <si>
    <t>5231   Instaladores de produtos e acessórios</t>
  </si>
  <si>
    <t>5241   Vendedores em domicílio</t>
  </si>
  <si>
    <t>5242   Vendedores em bancas, quiosques e barracas</t>
  </si>
  <si>
    <t>5243   Vendedores ambulantes</t>
  </si>
  <si>
    <t>6110   Produtores agropecuários em geral</t>
  </si>
  <si>
    <t>6120   Produtores agrícolas polivalentes</t>
  </si>
  <si>
    <t>6121   Produtores agrícolas na cultura de gramíneas</t>
  </si>
  <si>
    <t>6122   Produtores agrícolas na cultura de plantas fibrosas</t>
  </si>
  <si>
    <t>6123   Produtores agrícolas na olericultura</t>
  </si>
  <si>
    <t>6124   Produtores agrícolas no cultivo de flores e plantas ornamentais</t>
  </si>
  <si>
    <t>6125   Produtores agrícolas na fruticultura</t>
  </si>
  <si>
    <t>6126   Produtores agrícolas na cultura de plantas estimulantes</t>
  </si>
  <si>
    <t>6127   Produtores agrícolas na cultura de plantas oleaginosas</t>
  </si>
  <si>
    <t>6128   Produtores de especiarias e de plantas aromáticas e medicinais</t>
  </si>
  <si>
    <t>6130   Produtores em pecuária polivalente</t>
  </si>
  <si>
    <t>6131   Produtores em pecuária de animais de grande porte</t>
  </si>
  <si>
    <t>6132   Produtores em pecuária de animais de médio porte</t>
  </si>
  <si>
    <t>6133   Produtores da avicultura e cunicultura</t>
  </si>
  <si>
    <t>6134   Produtores de animais e insetos úteis</t>
  </si>
  <si>
    <t>6201   Supervisores na exploração agropecuária</t>
  </si>
  <si>
    <t>6210   Trabalhadores agropecuários em geral</t>
  </si>
  <si>
    <t>6220   Trabalhadores de apoio à agricultura</t>
  </si>
  <si>
    <t>6221   Trabalhadores agrícolas na cultura de gramíneas</t>
  </si>
  <si>
    <t>6222   Trabalhadores agrícolas na cultura de plantas fibrosas</t>
  </si>
  <si>
    <t>6223   Trabalhadores agrícolas na olericultura</t>
  </si>
  <si>
    <t>6224   Trabalhadores agrícolas no cultivo de flores e plantas ornamentais</t>
  </si>
  <si>
    <t>6225   Trabalhadores agrícolas na fruticultura</t>
  </si>
  <si>
    <t>6226   Trabalhadores agrícolas nas culturas de plantas estimulantes</t>
  </si>
  <si>
    <t>6227   Trabalhadores agrícolas na cultura de plantas oleaginosas</t>
  </si>
  <si>
    <t>6228   Trabalhadores agrícolas da cultura de especiarias e de plantas aromáticas e medicinais</t>
  </si>
  <si>
    <t>6230   Tratadores polivalentes de animais</t>
  </si>
  <si>
    <t>6231   Trabalhadores na pecuária de animais de grande porte</t>
  </si>
  <si>
    <t>6232   Trabalhadores na pecuária de animais de médio porte</t>
  </si>
  <si>
    <t>6233   Trabalhadores na avicultura e cunicultura</t>
  </si>
  <si>
    <t>6234   Trabalhadores na criação de insetos e animais úteis</t>
  </si>
  <si>
    <t>6301   Supervisores na área florestal e aqüicultura</t>
  </si>
  <si>
    <t>6310   Pescadores polivalentes</t>
  </si>
  <si>
    <t>6311   Pescadores profissionais artesanais de água doce</t>
  </si>
  <si>
    <t>6312   Pescadores de água costeira e alto mar</t>
  </si>
  <si>
    <t>6313   Criadores de animais aquáticos</t>
  </si>
  <si>
    <t>6314   Trabalhadores de apoio à pesca</t>
  </si>
  <si>
    <t>6320   Trabalhadores florestais polivalentes</t>
  </si>
  <si>
    <t>6321   Extrativistas e reflorestadores de espécies produtoras de madeira</t>
  </si>
  <si>
    <t>6322   Extrativistas florestais de espécies produtoras de gomas e resinas</t>
  </si>
  <si>
    <t>6323   Extrativistas florestais de espécies produtoras de fibras, ceras e óleos</t>
  </si>
  <si>
    <t>6324   Extrativistas florestais de espécies produtoras de alimentos silvestres</t>
  </si>
  <si>
    <t>6325   Extrativistas florestais de espécies produtoras de substâncias aromáticas, medicinais e tóxicas</t>
  </si>
  <si>
    <t>6326   Carvoejadores</t>
  </si>
  <si>
    <t>6410   Trabalhadores da mecanização agrícola</t>
  </si>
  <si>
    <t>6420   Trabalhadores da mecanização florestal</t>
  </si>
  <si>
    <t>6430   Trabalhadores da irrigação e drenagem</t>
  </si>
  <si>
    <t>7101   Supervisores da extração mineral</t>
  </si>
  <si>
    <t>7102   Supervisores da construção civil</t>
  </si>
  <si>
    <t>7111   Trabalhadores da extração de minerais sólidos</t>
  </si>
  <si>
    <t>7112   Trabalhadores de extração de minerais sólidos (operadores de máquinas)</t>
  </si>
  <si>
    <t>7113   Trabalhadores da extração de minerais líquidos e gasosos</t>
  </si>
  <si>
    <t>7114   Garimpeiros e operadores de salinas</t>
  </si>
  <si>
    <t>7121   Trabalhadores de beneficiamento de minérios</t>
  </si>
  <si>
    <t>7122   Trabalhadores de beneficiamento de pedras ornamentais</t>
  </si>
  <si>
    <t>7151   Trabalhadores na operação de máquinas de terraplenagem e fundações</t>
  </si>
  <si>
    <t>7152   Trabalhadores de estruturas de alvenaria</t>
  </si>
  <si>
    <t>7153   Montadores de estruturas de concreto armado</t>
  </si>
  <si>
    <t>7154   Trabalhadores na operação de máquinas de concreto usinado</t>
  </si>
  <si>
    <t>7155   Trabalhadores de montagem de estruturas de madeira, metal e compósitos em obras civis</t>
  </si>
  <si>
    <t>7156   Trabalhadores de instalações elétricas</t>
  </si>
  <si>
    <t>7157   Aplicadores de materiais isolantes</t>
  </si>
  <si>
    <t>7161   Revestidores de concreto</t>
  </si>
  <si>
    <t>7162   Telhadores (revestimentos rígidos)</t>
  </si>
  <si>
    <t>7163   Vidraceiros (revestimentos rígidos)</t>
  </si>
  <si>
    <t>7164   Gesseiros</t>
  </si>
  <si>
    <t>7165   Aplicadores de revestimentos cerâmicos, pastilhas, pedras e madeiras</t>
  </si>
  <si>
    <t>7166   Pintores de obras e revestidores de interiores (revestimentos flexíveis)</t>
  </si>
  <si>
    <t>7170   Ajudantes de obras civis</t>
  </si>
  <si>
    <t>7201   Supervisores de usinagem, conformação e tratamento de metais</t>
  </si>
  <si>
    <t>7202   Supervisores da fabricação e montagem metalmecânica</t>
  </si>
  <si>
    <t>7211   Ferramenteiros e afins</t>
  </si>
  <si>
    <t>7212   Preparadores e operadores de máquinas-ferramenta convencionais</t>
  </si>
  <si>
    <t>7213   Afiadores e polidores de metais</t>
  </si>
  <si>
    <t>7214   Operadores de máquinas de usinagem cnc</t>
  </si>
  <si>
    <t>7221   Trabalhadores de forjamento de metais</t>
  </si>
  <si>
    <t>7222   Trabalhadores de fundição de metais puros e de ligas metálicas</t>
  </si>
  <si>
    <t>7223   Trabalhadores de moldagem de metais e de ligas metálicas</t>
  </si>
  <si>
    <t>7224   Trabalhadores de trefilação e estiramento de metais puros e ligas metálicas</t>
  </si>
  <si>
    <t>7231   Trabalhadores de tratamento térmico de metais</t>
  </si>
  <si>
    <t>7232   Trabalhadores de tratamento de superfícies de metais e de compósitos (termoquímicos)</t>
  </si>
  <si>
    <t>7233   Trabalhadores da pintura de equipamentos, veículos, estruturas metálicas e de compósitos</t>
  </si>
  <si>
    <t>7241   Encanadores e instaladores de tubulações</t>
  </si>
  <si>
    <t>7242   Trabalhadores de traçagem e montagem de estruturas metálicas e de compósitos</t>
  </si>
  <si>
    <t>7243   Trabalhadores de soldagem e corte de ligas metálicas</t>
  </si>
  <si>
    <t>7244   Trabalhadores de caldeiraria e serralheria</t>
  </si>
  <si>
    <t>7245   Operadores de máquinas de conformação de metais</t>
  </si>
  <si>
    <t>7246   Trançadores e laceiros de cabos de aço</t>
  </si>
  <si>
    <t>7250   Ajustadores mecânicos polivalentes</t>
  </si>
  <si>
    <t>7251   Montadores de máquinas, aparelhos e acessórios em linhas de montagem</t>
  </si>
  <si>
    <t>7252   Montadores de máquinas industriais</t>
  </si>
  <si>
    <t>7253   Montadores de máquinas pesadas e equipamentos agrícolas</t>
  </si>
  <si>
    <t>7254   Mecânicos montadores de motores e turboalimentadores</t>
  </si>
  <si>
    <t>7255   Montadores de veículos automotores (linha de montagem)</t>
  </si>
  <si>
    <t>7256   Montadores de sistemas e estruturas de aeronaves</t>
  </si>
  <si>
    <t>7257   Instaladores de equipamentos de refrigeração e ventilação</t>
  </si>
  <si>
    <t>7301   Supervisores de montagens e instalações eletroeletrônicas</t>
  </si>
  <si>
    <t>7311   Montadores de equipamentos eletroeletrônicos</t>
  </si>
  <si>
    <t>7312   Montadores de aparelhos de telecomunicações</t>
  </si>
  <si>
    <t>7313   Instaladores-reparadores de  linhas e equipamentos de telecomunicações</t>
  </si>
  <si>
    <t>7321   Instaladores e reparadores de linhas e cabos elétricos, telefônicos e de comunicação de dados</t>
  </si>
  <si>
    <t>7401   Supervisores da mecânica de precisão e instrumentos musicais</t>
  </si>
  <si>
    <t>7411   Mecânicos de instrumentos de precisão</t>
  </si>
  <si>
    <t>7421   Confeccionadores de instrumentos musicais</t>
  </si>
  <si>
    <t>7501   Supervisores de joalheria e afins</t>
  </si>
  <si>
    <t>7502   Supervisores de vidraria, cerâmica e afins</t>
  </si>
  <si>
    <t>7510   Joalheiros e lapidadores de gemas</t>
  </si>
  <si>
    <t>7511   Artesãos de metais preciosos e semi-preciosos</t>
  </si>
  <si>
    <t>7521   Sopradores, moldadores e modeladores de vidros e afins</t>
  </si>
  <si>
    <t>7522   Trabalhadores da transformação de vidros planos</t>
  </si>
  <si>
    <t>7523   Ceramistas (preparação e fabricação)</t>
  </si>
  <si>
    <t>7524   Vidreiros e ceramistas (arte e decoração)</t>
  </si>
  <si>
    <t>7601   Supervisores da indústria têxtil</t>
  </si>
  <si>
    <t>7602   Supervisores na indústria do curtimento</t>
  </si>
  <si>
    <t>7603   Supervisores na confecção do vestuário</t>
  </si>
  <si>
    <t>7604   Supervisores na confecção de calçados</t>
  </si>
  <si>
    <t>7605   Supervisores da confecção de artefatos de tecidos, couros e afins</t>
  </si>
  <si>
    <t>7606   Supervisores das artes gráficas</t>
  </si>
  <si>
    <t>7610   Trabalhadores polivalentes das indústrias têxteis</t>
  </si>
  <si>
    <t>7611   Trabalhadores da classificação de fibras têxteis e lavagem de lã</t>
  </si>
  <si>
    <t>7612   Operadores da fiação</t>
  </si>
  <si>
    <t>7613   Operadores de tear e máquinas similares</t>
  </si>
  <si>
    <t>7614   Trabalhadores de acabamento, tingimento e estamparia das indústrias têxteis</t>
  </si>
  <si>
    <t>7618   Inspetores e revisores de produção têxtil</t>
  </si>
  <si>
    <t>7620   Trabalhadores polivalentes do curtimento de couros e peles</t>
  </si>
  <si>
    <t>7621   Trabalhadores da preparação do curtimento de couros e peles</t>
  </si>
  <si>
    <t>7622   Trabalhadores do curtimento de couros e peles</t>
  </si>
  <si>
    <t>7623   Trabalhadores do acabamento de couros e peles</t>
  </si>
  <si>
    <t>7630   Profissionais polivalentes da confecção de roupas</t>
  </si>
  <si>
    <t>7631   Trabalhadores da preparação da confecção de roupas</t>
  </si>
  <si>
    <t>7632   Operadores de máquinas para costura de peças do vestuário</t>
  </si>
  <si>
    <t>7633   Operadores de máquinas para bordado e acabamento de roupas</t>
  </si>
  <si>
    <t>7640   Trabalhadores polivalentes da confecção de calçados</t>
  </si>
  <si>
    <t>7641   Trabalhadores da preparação da confecção de calçados</t>
  </si>
  <si>
    <t>7642   Operadores de máquinas de costurar e montar calçados</t>
  </si>
  <si>
    <t>7643   Trabalhadores de acabamento de calçados</t>
  </si>
  <si>
    <t>7650   Trabalhadores polivalentes da confecção de artefatos de tecidos e couros</t>
  </si>
  <si>
    <t>7651   Trabalhadores da preparação de artefatos de tecidos, couros e tapeçaria</t>
  </si>
  <si>
    <t>7652   Trabalhadores da confecção de artefatos de tecidos e couros</t>
  </si>
  <si>
    <t>7653   Operadores de máquinas na confecção de artefatos de  couro</t>
  </si>
  <si>
    <t>7654   Trabalhadores do acabamento de artefatos de tecidos e couros</t>
  </si>
  <si>
    <t>7661   Trabalhadores da pré-impressão gráfica</t>
  </si>
  <si>
    <t>7662   Trabalhadores da impressão gráfica</t>
  </si>
  <si>
    <t>7663   Trabalhadores do acabamento gráfico</t>
  </si>
  <si>
    <t>7664   Trabalhadores de laboratório fotográfico e radiológico</t>
  </si>
  <si>
    <t>7681   Trabalhadores de tecelagem manual, tricô, crochê, rendas e afins</t>
  </si>
  <si>
    <t>7682   Trabalhadores artesanais da confecção de peças e tecidos</t>
  </si>
  <si>
    <t>7683   Trabalhadores artesanais da confecção de calçados e artefatos de couros e peles</t>
  </si>
  <si>
    <t>7686   Trabalhadores tipográficos linotipistas e afins</t>
  </si>
  <si>
    <t>7687   Encadernadores e recuperadores de livros (pequenos lotes ou a unidade)</t>
  </si>
  <si>
    <t>7701   Supervisores em indústria de madeira, mobiliário e da carpintaria veicular</t>
  </si>
  <si>
    <t>7711   Marceneiros e afins</t>
  </si>
  <si>
    <t>7721   Trabalhadores de tratamento e preparação da madeira</t>
  </si>
  <si>
    <t>7731   Operadores de máquinas de desdobramento da madeira</t>
  </si>
  <si>
    <t>7732   Operadores de máquinas de aglomeração e prensagem de chapas</t>
  </si>
  <si>
    <t>7733   Operadores de usinagem convencional de madeira</t>
  </si>
  <si>
    <t>7734   Operadores de máquina de usinar madeira (produção em série)</t>
  </si>
  <si>
    <t>7735   Operadores de máquinas de usinagem de madeira cnc</t>
  </si>
  <si>
    <t>7741   Montadores de móveis e artefatos de madeira</t>
  </si>
  <si>
    <t>7751   Trabalhadores de arte e  do acabamento em madeira do mobiliário</t>
  </si>
  <si>
    <t>7764   Confeccionadores de artefatos de madeira, móveis de vime e afins</t>
  </si>
  <si>
    <t>7771   Carpinteiros navais</t>
  </si>
  <si>
    <t>7772   Carpinteiros de carrocerias e carretas</t>
  </si>
  <si>
    <t>7801   Supervisores de trabalhadores de embalagem e etiquetagem</t>
  </si>
  <si>
    <t>7811   Condutores de processos robotizados</t>
  </si>
  <si>
    <t>7813   Operadores de veículos subaquáticos controlados remotamente</t>
  </si>
  <si>
    <t>7817   Trabalhadores subaquáticos</t>
  </si>
  <si>
    <t>7821   Operadores de máquinas e equipamentos de elevação</t>
  </si>
  <si>
    <t>7822   Operadores de equipamentos de movimentação de cargas</t>
  </si>
  <si>
    <t>7823   Motoristas de veículos de pequeno e médio porte</t>
  </si>
  <si>
    <t>7824   Motoristas de ônibus urbanos, metropolitanos e rodoviários</t>
  </si>
  <si>
    <t>7825   Motoristas de veículos de cargas em geral</t>
  </si>
  <si>
    <t>7826   Operadores de veículos sobre trilhos e cabos aéreos</t>
  </si>
  <si>
    <t>7827   Trabalhadores aquaviários</t>
  </si>
  <si>
    <t>7828   Condutores de animais e de veículos de tração animal e pedais</t>
  </si>
  <si>
    <t>7831   Trabalhadores de manobras de transportes sobre trilhos</t>
  </si>
  <si>
    <t>7832   Trabalhadores de cargas e descargas de mercadorias</t>
  </si>
  <si>
    <t>7841   Trabalhadores de embalagem e de etiquetagem</t>
  </si>
  <si>
    <t>7842   Alimentadores de linhas de produção</t>
  </si>
  <si>
    <t>8101   Supervisores de produção em indústrias químicas, petroquímicas e afins</t>
  </si>
  <si>
    <t>8102   Supervisores de produção em indústrias de transformação de plásticos e borrachas</t>
  </si>
  <si>
    <t>8103   Supervisores de produção em indústrias de produtos farmacêuticos, cosméticos e afins</t>
  </si>
  <si>
    <t>8110   Operadores polivalentes de equipamentos em indústrias químicas, petroquímicas e afins</t>
  </si>
  <si>
    <t>8111   Operadores de equipamentos de moagem e mistura de materiais (tratamentos químicos e afins)</t>
  </si>
  <si>
    <t>8112   Operadores de calcinação e de tratamentos químicos de materiais radioativos</t>
  </si>
  <si>
    <t>8113   Operadores de equipamentos de filtragem e separação</t>
  </si>
  <si>
    <t>8114   Operadores de equipamentos de destilação, evaporação e reação</t>
  </si>
  <si>
    <t>8115   Operadores de equipamentos de produção e refino de petróleo e gás</t>
  </si>
  <si>
    <t>8116   Operadores de equipamentos de coqueificação</t>
  </si>
  <si>
    <t>8117   Operadores de instalações e máquinas de produtos plásticos, de borracha e moldadores de parafinas</t>
  </si>
  <si>
    <t>8118   Operadores de máquinas e instalações de produtos farmacêuticos, cosméticos e afins</t>
  </si>
  <si>
    <t>8121   Trabalhadores da fabricação de munição e explosivos químicos</t>
  </si>
  <si>
    <t>8131   Operadores de processos das indústrias de transformação de produtos químicos, petroquímicos e afins</t>
  </si>
  <si>
    <t>8181   Laboratoristas industriais auxiliares</t>
  </si>
  <si>
    <t>8201   Supervisores de produção em indústrias siderúrgicas</t>
  </si>
  <si>
    <t>8202   Supervisores na fabricação de materiais para construção (vidros e cerâmicas)</t>
  </si>
  <si>
    <t>8211   Operadores de instalações de sinterização</t>
  </si>
  <si>
    <t>8212   Operadores de fornos de primeira  fusão e aciaria</t>
  </si>
  <si>
    <t>8213   Operadores de equipamentos de laminação</t>
  </si>
  <si>
    <t>8214   Operadores de equipamentos de acabamento de chapas e metais</t>
  </si>
  <si>
    <t>8221   Forneiros metalúrgicos (segunda fusão e reaquecimento)</t>
  </si>
  <si>
    <t>8231   Operadores na preparação de massas para abrasivo, vidro, cerâmica, porcelana e materiais de construção</t>
  </si>
  <si>
    <t>8232   Operadores de equipamentos de fabricação  e beneficiamento de cristais, vidros, cerâmicas, porcelanas, fibras de vidro, abrasivos e afins</t>
  </si>
  <si>
    <t>8233   Operadores de instalações e equipamentos de fabricação de materiais de construção</t>
  </si>
  <si>
    <t>8281   Trabalhadores da fabricação de cerâmica estrutural para construção</t>
  </si>
  <si>
    <t>8301   Supervisores da fabricação de celulose e papel</t>
  </si>
  <si>
    <t>8311   Preparadores de pasta para fabricação de papel</t>
  </si>
  <si>
    <t>8321   Operadores de máquinas de fabricar papel e papelão</t>
  </si>
  <si>
    <t>8331   Operadores de máquinas na fabricação de produtos de papel e papelão</t>
  </si>
  <si>
    <t>8332   Trabalhadores artesanais de produtos de papel e papelão</t>
  </si>
  <si>
    <t>8401   Supervisores da fabricação de alimentos, bebidas e fumo</t>
  </si>
  <si>
    <t>8411   Trabalhadores da indústria de beneficiamento de grãos, cereais e afins</t>
  </si>
  <si>
    <t>8412   Trabalhadores no beneficiamento do sal</t>
  </si>
  <si>
    <t>8413   Trabalhadores na fabricação e refino de açúcar</t>
  </si>
  <si>
    <t>8414   Trabalhadores na fabricação e conservação de alimentos</t>
  </si>
  <si>
    <t>8415   Trabalhadores na pasteurização do leite e na fabricação de laticínios  e afins</t>
  </si>
  <si>
    <t>8416   Trabalhadores na industrialização de café, cacau, mate e de produtos afins</t>
  </si>
  <si>
    <t>8417   Trabalhadores na fabricação de cachaça, cerveja, vinhos e outras bebidas</t>
  </si>
  <si>
    <t>8418   Operadores de equipamentos na fabricação de pães, massas alimentícias, doces, chocolates e achocolatados</t>
  </si>
  <si>
    <t>8421   Cigarreiros e beneficiadores de fumo</t>
  </si>
  <si>
    <t>8422   Charuteiros</t>
  </si>
  <si>
    <t>8481   Trabalhadores artesanais na conservação de alimentos</t>
  </si>
  <si>
    <t>8482   Trabalhadores artesanais na pasteurização do leite e na fabricação de laticínios e afins</t>
  </si>
  <si>
    <t>8483   Padeiros, confeiteiros e afins</t>
  </si>
  <si>
    <t>8484   Trabalhadores na degustação e classificação de grãos e afins</t>
  </si>
  <si>
    <t>8485   Magarefes e afins</t>
  </si>
  <si>
    <t>8486   Trabalhadores artesanais na indústria do fumo</t>
  </si>
  <si>
    <t>8601   Supervisores da produção de utilidades</t>
  </si>
  <si>
    <t>8611   Operadores de instalações de geração e distribuição de energia elétrica, hidráulica, térmica ou nuclear</t>
  </si>
  <si>
    <t>8612   Operadores de instalações de distribuição de energia elétrica</t>
  </si>
  <si>
    <t>8621   Operadores de máquinas a vapor e utilidades</t>
  </si>
  <si>
    <t>8622   Operadores de instalações de captação, tratamento e distribuição de água</t>
  </si>
  <si>
    <t>8623   Operadores de instalações de captação e esgotos</t>
  </si>
  <si>
    <t>8624   Operadores de instalações de extração, processamento, envasamento e distribuição de gases</t>
  </si>
  <si>
    <t>8625   Operadores de instalações de refrigeração e ar-condicionado</t>
  </si>
  <si>
    <t>9101   Supervisores em serviços de reparação e manutenção de máquinas e equipamentos industriais, comerciais e residenciais</t>
  </si>
  <si>
    <t>9102   Supervisores em serviços de reparação e manutenção veicular</t>
  </si>
  <si>
    <t>9109   Supervisores de outros trabalhadores de serviços de reparação, conservação e manutenção</t>
  </si>
  <si>
    <t>9111   Mecânicos de manutenção de bombas, motores, compressores e equipamentos de transmissão</t>
  </si>
  <si>
    <t>9112   Mecânicos de manutenção e instalação de aparelhos de  climatização e refrigeração</t>
  </si>
  <si>
    <t>9113   Mecânicos de manutenção de máquinas industriais</t>
  </si>
  <si>
    <t>9131   Mecânicos de manutenção de máquinas pesadas e equipamentos agrícolas</t>
  </si>
  <si>
    <t>9141   Mecânicos de manutenção aeronáutica</t>
  </si>
  <si>
    <t>9142   Mecânicos de manutenção de motores e equipamentos navais</t>
  </si>
  <si>
    <t>9143   Mecânicos de manutenção metroferroviária</t>
  </si>
  <si>
    <t>9144   Mecânicos de manutenção de veículos automotores</t>
  </si>
  <si>
    <t>9151   Técnicos em manutenção e reparação de instrumentos de medição e precisão</t>
  </si>
  <si>
    <t>9152   Restauradores de instrumentos musicais</t>
  </si>
  <si>
    <t>9153   Técnicos em manutenção e reparação de equipamentos biomédicos</t>
  </si>
  <si>
    <t>9154   Reparadores de equipamentos fotográficos</t>
  </si>
  <si>
    <t>9191   Lubrificadores</t>
  </si>
  <si>
    <t>9192   Trabalhadores de manutenção de roçadeiras, motoserras e similares</t>
  </si>
  <si>
    <t>9193   Mecânicos de manutenção de bicicletas e equipamentos esportivos e de ginástica</t>
  </si>
  <si>
    <t>9501   Supervisores de manutenção eletroeletrônica industrial, comercial e predial</t>
  </si>
  <si>
    <t>9502   Supervisores de manutenção eletroeletrônica veicular</t>
  </si>
  <si>
    <t>9503   Supervisores de manutenção eletromecânica</t>
  </si>
  <si>
    <t>9511   Eletricistas de manutenção eletroeletrônica</t>
  </si>
  <si>
    <t>9513   Instaladores e mantenedores de sistemas eletroeletrônicos de segurança</t>
  </si>
  <si>
    <t>9531   Eletricistas eletrônicos de manutenção veicular (aérea, terrestre e naval)</t>
  </si>
  <si>
    <t>9541   Instaladores e mantenedores eletromecânicos de elevadores, escadas e portas automáticas</t>
  </si>
  <si>
    <t>9542   Reparadores de aparelhos eletrodomésticos</t>
  </si>
  <si>
    <t>9543   Reparadores de equipamentos de escritório</t>
  </si>
  <si>
    <t>9911   Conservadores de vias permanentes (trilhos)</t>
  </si>
  <si>
    <t>9912   Mantenedores de equipamentos de parques de diversões e similares</t>
  </si>
  <si>
    <t>9913   Reparadores de carrocerias de veículos</t>
  </si>
  <si>
    <t>9921   Trabalhadores elementares de serviços de manutenção veicular</t>
  </si>
  <si>
    <t>9922   Trabalhadores operacionais de conservação de vias permanentes (exceto trilhos)</t>
  </si>
  <si>
    <t>Linha</t>
  </si>
  <si>
    <t>ID</t>
  </si>
  <si>
    <t>Descricao</t>
  </si>
  <si>
    <t>CBO</t>
  </si>
  <si>
    <t>#</t>
  </si>
  <si>
    <t>INSERT INTO DBO.TBL_PROFISSAO (DS_PROFISSAO, NR_CBO) VALUES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</si>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</sst>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Lucida Console"/>
      <family val="3"/>
    </font>
    <font>
      <b/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5B67-8312-444E-9A22-782052E1EEC5}">
  <dimension ref="A1:G60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2.75" x14ac:dyDescent="0.25"/>
  <cols>
    <col min="1" max="1" width="89.7109375" style="1" bestFit="1" customWidth="1"/>
    <col min="2" max="2" width="3.140625" style="1" bestFit="1" customWidth="1"/>
    <col min="3" max="3" width="4.7109375" style="1" bestFit="1" customWidth="1"/>
    <col min="4" max="4" width="85" style="1" bestFit="1" customWidth="1"/>
    <col min="5" max="5" width="4" style="1" bestFit="1" customWidth="1"/>
    <col min="6" max="6" width="132.28515625" style="1" customWidth="1"/>
    <col min="7" max="16384" width="9.140625" style="1"/>
  </cols>
  <sheetData>
    <row r="1" spans="1:7" ht="13.5" x14ac:dyDescent="0.25">
      <c r="A1" s="3" t="s">
        <v>602</v>
      </c>
      <c r="B1" s="3" t="s">
        <v>603</v>
      </c>
      <c r="C1" s="3" t="s">
        <v>606</v>
      </c>
      <c r="D1" s="3" t="s">
        <v>604</v>
      </c>
      <c r="E1" s="3" t="s">
        <v>605</v>
      </c>
      <c r="F1" s="5" t="s">
        <v>607</v>
      </c>
    </row>
    <row r="2" spans="1:7" ht="13.5" x14ac:dyDescent="0.25">
      <c r="A2" s="2" t="s">
        <v>128</v>
      </c>
      <c r="B2" s="2">
        <v>1</v>
      </c>
      <c r="C2" s="1" t="str">
        <f t="shared" ref="C2:C65" si="0">LEFT(A2,6)</f>
        <v xml:space="preserve">2521  </v>
      </c>
      <c r="D2" s="1" t="str">
        <f t="shared" ref="D2:D65" si="1">TRIM(SUBSTITUTE(A2,C2,""))</f>
        <v>Administradores</v>
      </c>
      <c r="E2" s="1" t="str">
        <f t="shared" ref="E2:E65" si="2">TRIM(C2)</f>
        <v>2521</v>
      </c>
      <c r="F2" s="4" t="str">
        <f>" ('"&amp;D2&amp;"', '"&amp;E2&amp;"')"&amp;G2</f>
        <v xml:space="preserve"> ('Administradores', '2521'),</v>
      </c>
      <c r="G2" s="1" t="s">
        <v>608</v>
      </c>
    </row>
    <row r="3" spans="1:7" ht="13.5" x14ac:dyDescent="0.25">
      <c r="A3" s="2" t="s">
        <v>68</v>
      </c>
      <c r="B3" s="2">
        <v>2</v>
      </c>
      <c r="C3" s="1" t="str">
        <f t="shared" si="0"/>
        <v xml:space="preserve">2123  </v>
      </c>
      <c r="D3" s="1" t="str">
        <f t="shared" si="1"/>
        <v>Administradores de redes, sistemas e banco de dados</v>
      </c>
      <c r="E3" s="1" t="str">
        <f t="shared" si="2"/>
        <v>2123</v>
      </c>
      <c r="F3" s="4" t="str">
        <f t="shared" ref="F3:F66" si="3">" ('"&amp;D3&amp;"', '"&amp;E3&amp;"')"&amp;G3</f>
        <v xml:space="preserve"> ('Administradores de redes, sistemas e banco de dados', '2123'),</v>
      </c>
      <c r="G3" s="1" t="s">
        <v>608</v>
      </c>
    </row>
    <row r="4" spans="1:7" ht="13.5" x14ac:dyDescent="0.25">
      <c r="A4" s="2" t="s">
        <v>116</v>
      </c>
      <c r="B4" s="2">
        <v>3</v>
      </c>
      <c r="C4" s="1" t="str">
        <f t="shared" si="0"/>
        <v xml:space="preserve">2410  </v>
      </c>
      <c r="D4" s="1" t="str">
        <f t="shared" si="1"/>
        <v>Advogados</v>
      </c>
      <c r="E4" s="1" t="str">
        <f t="shared" si="2"/>
        <v>2410</v>
      </c>
      <c r="F4" s="4" t="str">
        <f t="shared" si="3"/>
        <v xml:space="preserve"> ('Advogados', '2410'),</v>
      </c>
      <c r="G4" s="1" t="s">
        <v>608</v>
      </c>
    </row>
    <row r="5" spans="1:7" ht="13.5" x14ac:dyDescent="0.25">
      <c r="A5" s="2" t="s">
        <v>408</v>
      </c>
      <c r="B5" s="2">
        <v>4</v>
      </c>
      <c r="C5" s="1" t="str">
        <f t="shared" si="0"/>
        <v xml:space="preserve">7213  </v>
      </c>
      <c r="D5" s="1" t="str">
        <f t="shared" si="1"/>
        <v>Afiadores e polidores de metais</v>
      </c>
      <c r="E5" s="1" t="str">
        <f t="shared" si="2"/>
        <v>7213</v>
      </c>
      <c r="F5" s="4" t="str">
        <f t="shared" si="3"/>
        <v xml:space="preserve"> ('Afiadores e polidores de metais', '7213'),</v>
      </c>
      <c r="G5" s="1" t="s">
        <v>608</v>
      </c>
    </row>
    <row r="6" spans="1:7" ht="13.5" x14ac:dyDescent="0.25">
      <c r="A6" s="2" t="s">
        <v>309</v>
      </c>
      <c r="B6" s="2">
        <v>5</v>
      </c>
      <c r="C6" s="1" t="str">
        <f t="shared" si="0"/>
        <v xml:space="preserve">5151  </v>
      </c>
      <c r="D6" s="1" t="str">
        <f t="shared" si="1"/>
        <v>Agentes comunitários de saúde e afins</v>
      </c>
      <c r="E6" s="1" t="str">
        <f t="shared" si="2"/>
        <v>5151</v>
      </c>
      <c r="F6" s="4" t="str">
        <f t="shared" si="3"/>
        <v xml:space="preserve"> ('Agentes comunitários de saúde e afins', '5151'),</v>
      </c>
      <c r="G6" s="1" t="s">
        <v>608</v>
      </c>
    </row>
    <row r="7" spans="1:7" ht="13.5" x14ac:dyDescent="0.25">
      <c r="A7" s="2" t="s">
        <v>239</v>
      </c>
      <c r="B7" s="2">
        <v>6</v>
      </c>
      <c r="C7" s="1" t="str">
        <f t="shared" si="0"/>
        <v xml:space="preserve">3522  </v>
      </c>
      <c r="D7" s="1" t="str">
        <f t="shared" si="1"/>
        <v>Agentes da saúde e do meio ambiente</v>
      </c>
      <c r="E7" s="1" t="str">
        <f t="shared" si="2"/>
        <v>3522</v>
      </c>
      <c r="F7" s="4" t="str">
        <f t="shared" si="3"/>
        <v xml:space="preserve"> ('Agentes da saúde e do meio ambiente', '3522'),</v>
      </c>
      <c r="G7" s="1" t="s">
        <v>608</v>
      </c>
    </row>
    <row r="8" spans="1:7" ht="13.5" x14ac:dyDescent="0.25">
      <c r="A8" s="2" t="s">
        <v>238</v>
      </c>
      <c r="B8" s="2">
        <v>7</v>
      </c>
      <c r="C8" s="1" t="str">
        <f t="shared" si="0"/>
        <v xml:space="preserve">3518  </v>
      </c>
      <c r="D8" s="1" t="str">
        <f t="shared" si="1"/>
        <v>Agentes de investigação e identificação</v>
      </c>
      <c r="E8" s="1" t="str">
        <f t="shared" si="2"/>
        <v>3518</v>
      </c>
      <c r="F8" s="4" t="str">
        <f t="shared" si="3"/>
        <v xml:space="preserve"> ('Agentes de investigação e identificação', '3518'),</v>
      </c>
      <c r="G8" s="1" t="s">
        <v>608</v>
      </c>
    </row>
    <row r="9" spans="1:7" ht="13.5" x14ac:dyDescent="0.25">
      <c r="A9" s="2" t="s">
        <v>240</v>
      </c>
      <c r="B9" s="2">
        <v>8</v>
      </c>
      <c r="C9" s="1" t="str">
        <f t="shared" si="0"/>
        <v xml:space="preserve">3523  </v>
      </c>
      <c r="D9" s="1" t="str">
        <f t="shared" si="1"/>
        <v>Agentes fiscais metrológicos e de qualidade</v>
      </c>
      <c r="E9" s="1" t="str">
        <f t="shared" si="2"/>
        <v>3523</v>
      </c>
      <c r="F9" s="4" t="str">
        <f t="shared" si="3"/>
        <v xml:space="preserve"> ('Agentes fiscais metrológicos e de qualidade', '3523'),</v>
      </c>
      <c r="G9" s="1" t="s">
        <v>608</v>
      </c>
    </row>
    <row r="10" spans="1:7" ht="13.5" x14ac:dyDescent="0.25">
      <c r="A10" s="2" t="s">
        <v>403</v>
      </c>
      <c r="B10" s="2">
        <v>9</v>
      </c>
      <c r="C10" s="1" t="str">
        <f t="shared" si="0"/>
        <v xml:space="preserve">7170  </v>
      </c>
      <c r="D10" s="1" t="str">
        <f t="shared" si="1"/>
        <v>Ajudantes de obras civis</v>
      </c>
      <c r="E10" s="1" t="str">
        <f t="shared" si="2"/>
        <v>7170</v>
      </c>
      <c r="F10" s="4" t="str">
        <f t="shared" si="3"/>
        <v xml:space="preserve"> ('Ajudantes de obras civis', '7170'),</v>
      </c>
      <c r="G10" s="1" t="s">
        <v>608</v>
      </c>
    </row>
    <row r="11" spans="1:7" ht="13.5" x14ac:dyDescent="0.25">
      <c r="A11" s="2" t="s">
        <v>423</v>
      </c>
      <c r="B11" s="2">
        <v>10</v>
      </c>
      <c r="C11" s="1" t="str">
        <f t="shared" si="0"/>
        <v xml:space="preserve">7250  </v>
      </c>
      <c r="D11" s="1" t="str">
        <f t="shared" si="1"/>
        <v>Ajustadores mecânicos polivalentes</v>
      </c>
      <c r="E11" s="1" t="str">
        <f t="shared" si="2"/>
        <v>7250</v>
      </c>
      <c r="F11" s="4" t="str">
        <f t="shared" si="3"/>
        <v xml:space="preserve"> ('Ajustadores mecânicos polivalentes', '7250'),</v>
      </c>
      <c r="G11" s="1" t="s">
        <v>608</v>
      </c>
    </row>
    <row r="12" spans="1:7" ht="13.5" x14ac:dyDescent="0.25">
      <c r="A12" s="2" t="s">
        <v>513</v>
      </c>
      <c r="B12" s="2">
        <v>11</v>
      </c>
      <c r="C12" s="1" t="str">
        <f t="shared" si="0"/>
        <v xml:space="preserve">7842  </v>
      </c>
      <c r="D12" s="1" t="str">
        <f t="shared" si="1"/>
        <v>Alimentadores de linhas de produção</v>
      </c>
      <c r="E12" s="1" t="str">
        <f t="shared" si="2"/>
        <v>7842</v>
      </c>
      <c r="F12" s="4" t="str">
        <f t="shared" si="3"/>
        <v xml:space="preserve"> ('Alimentadores de linhas de produção', '7842'),</v>
      </c>
      <c r="G12" s="1" t="s">
        <v>608</v>
      </c>
    </row>
    <row r="13" spans="1:7" ht="13.5" x14ac:dyDescent="0.25">
      <c r="A13" s="2" t="s">
        <v>280</v>
      </c>
      <c r="B13" s="2">
        <v>12</v>
      </c>
      <c r="C13" s="1" t="str">
        <f t="shared" si="0"/>
        <v xml:space="preserve">4141  </v>
      </c>
      <c r="D13" s="1" t="str">
        <f t="shared" si="1"/>
        <v>Almoxarifes e armazenistas</v>
      </c>
      <c r="E13" s="1" t="str">
        <f t="shared" si="2"/>
        <v>4141</v>
      </c>
      <c r="F13" s="4" t="str">
        <f t="shared" si="3"/>
        <v xml:space="preserve"> ('Almoxarifes e armazenistas', '4141'),</v>
      </c>
      <c r="G13" s="1" t="s">
        <v>608</v>
      </c>
    </row>
    <row r="14" spans="1:7" ht="13.5" x14ac:dyDescent="0.25">
      <c r="A14" s="2" t="s">
        <v>245</v>
      </c>
      <c r="B14" s="2">
        <v>13</v>
      </c>
      <c r="C14" s="1" t="str">
        <f t="shared" si="0"/>
        <v xml:space="preserve">3543  </v>
      </c>
      <c r="D14" s="1" t="str">
        <f t="shared" si="1"/>
        <v>Analistas de comércio exterior</v>
      </c>
      <c r="E14" s="1" t="str">
        <f t="shared" si="2"/>
        <v>3543</v>
      </c>
      <c r="F14" s="4" t="str">
        <f t="shared" si="3"/>
        <v xml:space="preserve"> ('Analistas de comércio exterior', '3543'),</v>
      </c>
      <c r="G14" s="1" t="s">
        <v>608</v>
      </c>
    </row>
    <row r="15" spans="1:7" ht="13.5" x14ac:dyDescent="0.25">
      <c r="A15" s="2" t="s">
        <v>69</v>
      </c>
      <c r="B15" s="2">
        <v>14</v>
      </c>
      <c r="C15" s="1" t="str">
        <f t="shared" si="0"/>
        <v xml:space="preserve">2124  </v>
      </c>
      <c r="D15" s="1" t="str">
        <f t="shared" si="1"/>
        <v>Analistas de sistemas computacionais</v>
      </c>
      <c r="E15" s="1" t="str">
        <f t="shared" si="2"/>
        <v>2124</v>
      </c>
      <c r="F15" s="4" t="str">
        <f t="shared" si="3"/>
        <v xml:space="preserve"> ('Analistas de sistemas computacionais', '2124'),</v>
      </c>
      <c r="G15" s="1" t="s">
        <v>608</v>
      </c>
    </row>
    <row r="16" spans="1:7" ht="13.5" x14ac:dyDescent="0.25">
      <c r="A16" s="2" t="s">
        <v>396</v>
      </c>
      <c r="B16" s="2">
        <v>15</v>
      </c>
      <c r="C16" s="1" t="str">
        <f t="shared" si="0"/>
        <v xml:space="preserve">7157  </v>
      </c>
      <c r="D16" s="1" t="str">
        <f t="shared" si="1"/>
        <v>Aplicadores de materiais isolantes</v>
      </c>
      <c r="E16" s="1" t="str">
        <f t="shared" si="2"/>
        <v>7157</v>
      </c>
      <c r="F16" s="4" t="str">
        <f t="shared" si="3"/>
        <v xml:space="preserve"> ('Aplicadores de materiais isolantes', '7157'),</v>
      </c>
      <c r="G16" s="1" t="s">
        <v>608</v>
      </c>
    </row>
    <row r="17" spans="1:7" ht="13.5" x14ac:dyDescent="0.25">
      <c r="A17" s="2" t="s">
        <v>401</v>
      </c>
      <c r="B17" s="2">
        <v>16</v>
      </c>
      <c r="C17" s="1" t="str">
        <f t="shared" si="0"/>
        <v xml:space="preserve">7165  </v>
      </c>
      <c r="D17" s="1" t="str">
        <f t="shared" si="1"/>
        <v>Aplicadores de revestimentos cerâmicos, pastilhas, pedras e madeiras</v>
      </c>
      <c r="E17" s="1" t="str">
        <f t="shared" si="2"/>
        <v>7165</v>
      </c>
      <c r="F17" s="4" t="str">
        <f t="shared" si="3"/>
        <v xml:space="preserve"> ('Aplicadores de revestimentos cerâmicos, pastilhas, pedras e madeiras', '7165'),</v>
      </c>
      <c r="G17" s="1" t="s">
        <v>608</v>
      </c>
    </row>
    <row r="18" spans="1:7" ht="13.5" x14ac:dyDescent="0.25">
      <c r="A18" s="2" t="s">
        <v>281</v>
      </c>
      <c r="B18" s="2">
        <v>17</v>
      </c>
      <c r="C18" s="1" t="str">
        <f t="shared" si="0"/>
        <v xml:space="preserve">4142  </v>
      </c>
      <c r="D18" s="1" t="str">
        <f t="shared" si="1"/>
        <v>Apontadores e conferentes</v>
      </c>
      <c r="E18" s="1" t="str">
        <f t="shared" si="2"/>
        <v>4142</v>
      </c>
      <c r="F18" s="4" t="str">
        <f t="shared" si="3"/>
        <v xml:space="preserve"> ('Apontadores e conferentes', '4142'),</v>
      </c>
      <c r="G18" s="1" t="s">
        <v>608</v>
      </c>
    </row>
    <row r="19" spans="1:7" ht="13.5" x14ac:dyDescent="0.25">
      <c r="A19" s="2" t="s">
        <v>266</v>
      </c>
      <c r="B19" s="2">
        <v>18</v>
      </c>
      <c r="C19" s="1" t="str">
        <f t="shared" si="0"/>
        <v xml:space="preserve">3763  </v>
      </c>
      <c r="D19" s="1" t="str">
        <f t="shared" si="1"/>
        <v>Apresentadores de espetáculos, eventos e programas</v>
      </c>
      <c r="E19" s="1" t="str">
        <f t="shared" si="2"/>
        <v>3763</v>
      </c>
      <c r="F19" s="4" t="str">
        <f t="shared" si="3"/>
        <v xml:space="preserve"> ('Apresentadores de espetáculos, eventos e programas', '3763'),</v>
      </c>
      <c r="G19" s="1" t="s">
        <v>608</v>
      </c>
    </row>
    <row r="20" spans="1:7" ht="13.5" x14ac:dyDescent="0.25">
      <c r="A20" s="2" t="s">
        <v>269</v>
      </c>
      <c r="B20" s="2">
        <v>19</v>
      </c>
      <c r="C20" s="1" t="str">
        <f t="shared" si="0"/>
        <v xml:space="preserve">3772  </v>
      </c>
      <c r="D20" s="1" t="str">
        <f t="shared" si="1"/>
        <v>Árbitros desportivos</v>
      </c>
      <c r="E20" s="1" t="str">
        <f t="shared" si="2"/>
        <v>3772</v>
      </c>
      <c r="F20" s="4" t="str">
        <f t="shared" si="3"/>
        <v xml:space="preserve"> ('Árbitros desportivos', '3772'),</v>
      </c>
      <c r="G20" s="1" t="s">
        <v>608</v>
      </c>
    </row>
    <row r="21" spans="1:7" ht="13.5" x14ac:dyDescent="0.25">
      <c r="A21" s="2" t="s">
        <v>74</v>
      </c>
      <c r="B21" s="2">
        <v>20</v>
      </c>
      <c r="C21" s="1" t="str">
        <f t="shared" si="0"/>
        <v xml:space="preserve">2141  </v>
      </c>
      <c r="D21" s="1" t="str">
        <f t="shared" si="1"/>
        <v>Arquitetos e urbanistas</v>
      </c>
      <c r="E21" s="1" t="str">
        <f t="shared" si="2"/>
        <v>2141</v>
      </c>
      <c r="F21" s="4" t="str">
        <f t="shared" si="3"/>
        <v xml:space="preserve"> ('Arquitetos e urbanistas', '2141'),</v>
      </c>
      <c r="G21" s="1" t="s">
        <v>608</v>
      </c>
    </row>
    <row r="22" spans="1:7" ht="13.5" x14ac:dyDescent="0.25">
      <c r="A22" s="2" t="s">
        <v>142</v>
      </c>
      <c r="B22" s="2">
        <v>21</v>
      </c>
      <c r="C22" s="1" t="str">
        <f t="shared" si="0"/>
        <v xml:space="preserve">2613  </v>
      </c>
      <c r="D22" s="1" t="str">
        <f t="shared" si="1"/>
        <v>Arquivistas e museólogos</v>
      </c>
      <c r="E22" s="1" t="str">
        <f t="shared" si="2"/>
        <v>2613</v>
      </c>
      <c r="F22" s="4" t="str">
        <f t="shared" si="3"/>
        <v xml:space="preserve"> ('Arquivistas e museólogos', '2613'),</v>
      </c>
      <c r="G22" s="1" t="s">
        <v>608</v>
      </c>
    </row>
    <row r="23" spans="1:7" ht="13.5" x14ac:dyDescent="0.25">
      <c r="A23" s="2" t="s">
        <v>442</v>
      </c>
      <c r="B23" s="2">
        <v>22</v>
      </c>
      <c r="C23" s="1" t="str">
        <f t="shared" si="0"/>
        <v xml:space="preserve">7511  </v>
      </c>
      <c r="D23" s="1" t="str">
        <f t="shared" si="1"/>
        <v>Artesãos de metais preciosos e semi-preciosos</v>
      </c>
      <c r="E23" s="1" t="str">
        <f t="shared" si="2"/>
        <v>7511</v>
      </c>
      <c r="F23" s="4" t="str">
        <f t="shared" si="3"/>
        <v xml:space="preserve"> ('Artesãos de metais preciosos e semi-preciosos', '7511'),</v>
      </c>
      <c r="G23" s="1" t="s">
        <v>608</v>
      </c>
    </row>
    <row r="24" spans="1:7" ht="13.5" x14ac:dyDescent="0.25">
      <c r="A24" s="2" t="s">
        <v>155</v>
      </c>
      <c r="B24" s="2">
        <v>23</v>
      </c>
      <c r="C24" s="1" t="str">
        <f t="shared" si="0"/>
        <v xml:space="preserve">2628  </v>
      </c>
      <c r="D24" s="1" t="str">
        <f t="shared" si="1"/>
        <v>Artistas da dança (exceto dança tradicional e popular)</v>
      </c>
      <c r="E24" s="1" t="str">
        <f t="shared" si="2"/>
        <v>2628</v>
      </c>
      <c r="F24" s="4" t="str">
        <f t="shared" si="3"/>
        <v xml:space="preserve"> ('Artistas da dança (exceto dança tradicional e popular)', '2628'),</v>
      </c>
      <c r="G24" s="1" t="s">
        <v>608</v>
      </c>
    </row>
    <row r="25" spans="1:7" ht="13.5" x14ac:dyDescent="0.25">
      <c r="A25" s="2" t="s">
        <v>265</v>
      </c>
      <c r="B25" s="2">
        <v>24</v>
      </c>
      <c r="C25" s="1" t="str">
        <f t="shared" si="0"/>
        <v xml:space="preserve">3762  </v>
      </c>
      <c r="D25" s="1" t="str">
        <f t="shared" si="1"/>
        <v>Artistas de circo (circenses)</v>
      </c>
      <c r="E25" s="1" t="str">
        <f t="shared" si="2"/>
        <v>3762</v>
      </c>
      <c r="F25" s="4" t="str">
        <f t="shared" si="3"/>
        <v xml:space="preserve"> ('Artistas de circo (circenses)', '3762'),</v>
      </c>
      <c r="G25" s="1" t="s">
        <v>608</v>
      </c>
    </row>
    <row r="26" spans="1:7" ht="13.5" x14ac:dyDescent="0.25">
      <c r="A26" s="2" t="s">
        <v>151</v>
      </c>
      <c r="B26" s="2">
        <v>25</v>
      </c>
      <c r="C26" s="1" t="str">
        <f t="shared" si="0"/>
        <v xml:space="preserve">2624  </v>
      </c>
      <c r="D26" s="1" t="str">
        <f t="shared" si="1"/>
        <v>Artistas visuais,desenhistas industriais e conservadores-restauradores de bens culturais</v>
      </c>
      <c r="E26" s="1" t="str">
        <f t="shared" si="2"/>
        <v>2624</v>
      </c>
      <c r="F26" s="4" t="str">
        <f t="shared" si="3"/>
        <v xml:space="preserve"> ('Artistas visuais,desenhistas industriais e conservadores-restauradores de bens culturais', '2624'),</v>
      </c>
      <c r="G26" s="1" t="s">
        <v>608</v>
      </c>
    </row>
    <row r="27" spans="1:7" ht="13.5" x14ac:dyDescent="0.25">
      <c r="A27" s="2" t="s">
        <v>127</v>
      </c>
      <c r="B27" s="2">
        <v>26</v>
      </c>
      <c r="C27" s="1" t="str">
        <f t="shared" si="0"/>
        <v xml:space="preserve">2516  </v>
      </c>
      <c r="D27" s="1" t="str">
        <f t="shared" si="1"/>
        <v>Assistentes sociais e economistas domésticos</v>
      </c>
      <c r="E27" s="1" t="str">
        <f t="shared" si="2"/>
        <v>2516</v>
      </c>
      <c r="F27" s="4" t="str">
        <f t="shared" si="3"/>
        <v xml:space="preserve"> ('Assistentes sociais e economistas domésticos', '2516'),</v>
      </c>
      <c r="G27" s="1" t="s">
        <v>608</v>
      </c>
    </row>
    <row r="28" spans="1:7" ht="13.5" x14ac:dyDescent="0.25">
      <c r="A28" s="2" t="s">
        <v>318</v>
      </c>
      <c r="B28" s="2">
        <v>27</v>
      </c>
      <c r="C28" s="1" t="str">
        <f t="shared" si="0"/>
        <v xml:space="preserve">5167  </v>
      </c>
      <c r="D28" s="1" t="str">
        <f t="shared" si="1"/>
        <v>Astrólogos e numerólogos</v>
      </c>
      <c r="E28" s="1" t="str">
        <f t="shared" si="2"/>
        <v>5167</v>
      </c>
      <c r="F28" s="4" t="str">
        <f t="shared" si="3"/>
        <v xml:space="preserve"> ('Astrólogos e numerólogos', '5167'),</v>
      </c>
      <c r="G28" s="1" t="s">
        <v>608</v>
      </c>
    </row>
    <row r="29" spans="1:7" ht="13.5" x14ac:dyDescent="0.25">
      <c r="A29" s="2" t="s">
        <v>268</v>
      </c>
      <c r="B29" s="2">
        <v>28</v>
      </c>
      <c r="C29" s="1" t="str">
        <f t="shared" si="0"/>
        <v xml:space="preserve">3771  </v>
      </c>
      <c r="D29" s="1" t="str">
        <f t="shared" si="1"/>
        <v>Atletas profissionais</v>
      </c>
      <c r="E29" s="1" t="str">
        <f t="shared" si="2"/>
        <v>3771</v>
      </c>
      <c r="F29" s="4" t="str">
        <f t="shared" si="3"/>
        <v xml:space="preserve"> ('Atletas profissionais', '3771'),</v>
      </c>
      <c r="G29" s="1" t="s">
        <v>608</v>
      </c>
    </row>
    <row r="30" spans="1:7" ht="13.5" x14ac:dyDescent="0.25">
      <c r="A30" s="2" t="s">
        <v>152</v>
      </c>
      <c r="B30" s="2">
        <v>29</v>
      </c>
      <c r="C30" s="1" t="str">
        <f t="shared" si="0"/>
        <v xml:space="preserve">2625  </v>
      </c>
      <c r="D30" s="1" t="str">
        <f t="shared" si="1"/>
        <v>Atores</v>
      </c>
      <c r="E30" s="1" t="str">
        <f t="shared" si="2"/>
        <v>2625</v>
      </c>
      <c r="F30" s="4" t="str">
        <f t="shared" si="3"/>
        <v xml:space="preserve"> ('Atores', '2625'),</v>
      </c>
      <c r="G30" s="1" t="s">
        <v>608</v>
      </c>
    </row>
    <row r="31" spans="1:7" ht="13.5" x14ac:dyDescent="0.25">
      <c r="A31" s="2" t="s">
        <v>137</v>
      </c>
      <c r="B31" s="2">
        <v>30</v>
      </c>
      <c r="C31" s="1" t="str">
        <f t="shared" si="0"/>
        <v xml:space="preserve">2542  </v>
      </c>
      <c r="D31" s="1" t="str">
        <f t="shared" si="1"/>
        <v>Auditores fiscais da previdência social</v>
      </c>
      <c r="E31" s="1" t="str">
        <f t="shared" si="2"/>
        <v>2542</v>
      </c>
      <c r="F31" s="4" t="str">
        <f t="shared" si="3"/>
        <v xml:space="preserve"> ('Auditores fiscais da previdência social', '2542'),</v>
      </c>
      <c r="G31" s="1" t="s">
        <v>608</v>
      </c>
    </row>
    <row r="32" spans="1:7" ht="13.5" x14ac:dyDescent="0.25">
      <c r="A32" s="2" t="s">
        <v>138</v>
      </c>
      <c r="B32" s="2">
        <v>31</v>
      </c>
      <c r="C32" s="1" t="str">
        <f t="shared" si="0"/>
        <v xml:space="preserve">2543  </v>
      </c>
      <c r="D32" s="1" t="str">
        <f t="shared" si="1"/>
        <v>Auditores fiscais do trabalho</v>
      </c>
      <c r="E32" s="1" t="str">
        <f t="shared" si="2"/>
        <v>2543</v>
      </c>
      <c r="F32" s="4" t="str">
        <f t="shared" si="3"/>
        <v xml:space="preserve"> ('Auditores fiscais do trabalho', '2543'),</v>
      </c>
      <c r="G32" s="1" t="s">
        <v>608</v>
      </c>
    </row>
    <row r="33" spans="1:7" ht="13.5" x14ac:dyDescent="0.25">
      <c r="A33" s="2" t="s">
        <v>136</v>
      </c>
      <c r="B33" s="2">
        <v>32</v>
      </c>
      <c r="C33" s="1" t="str">
        <f t="shared" si="0"/>
        <v xml:space="preserve">2541  </v>
      </c>
      <c r="D33" s="1" t="str">
        <f t="shared" si="1"/>
        <v>Auditores fiscais e técnicos da receita federal</v>
      </c>
      <c r="E33" s="1" t="str">
        <f t="shared" si="2"/>
        <v>2541</v>
      </c>
      <c r="F33" s="4" t="str">
        <f t="shared" si="3"/>
        <v xml:space="preserve"> ('Auditores fiscais e técnicos da receita federal', '2541'),</v>
      </c>
      <c r="G33" s="1" t="s">
        <v>608</v>
      </c>
    </row>
    <row r="34" spans="1:7" ht="13.5" x14ac:dyDescent="0.25">
      <c r="A34" s="2" t="s">
        <v>278</v>
      </c>
      <c r="B34" s="2">
        <v>33</v>
      </c>
      <c r="C34" s="1" t="str">
        <f t="shared" si="0"/>
        <v xml:space="preserve">4131  </v>
      </c>
      <c r="D34" s="1" t="str">
        <f t="shared" si="1"/>
        <v>Auxiliares de contabilidade</v>
      </c>
      <c r="E34" s="1" t="str">
        <f t="shared" si="2"/>
        <v>4131</v>
      </c>
      <c r="F34" s="4" t="str">
        <f t="shared" si="3"/>
        <v xml:space="preserve"> ('Auxiliares de contabilidade', '4131'),</v>
      </c>
      <c r="G34" s="1" t="s">
        <v>608</v>
      </c>
    </row>
    <row r="35" spans="1:7" ht="13.5" x14ac:dyDescent="0.25">
      <c r="A35" s="2" t="s">
        <v>310</v>
      </c>
      <c r="B35" s="2">
        <v>34</v>
      </c>
      <c r="C35" s="1" t="str">
        <f t="shared" si="0"/>
        <v xml:space="preserve">5152  </v>
      </c>
      <c r="D35" s="1" t="str">
        <f t="shared" si="1"/>
        <v>Auxiliares de laboratório da saúde</v>
      </c>
      <c r="E35" s="1" t="str">
        <f t="shared" si="2"/>
        <v>5152</v>
      </c>
      <c r="F35" s="4" t="str">
        <f t="shared" si="3"/>
        <v xml:space="preserve"> ('Auxiliares de laboratório da saúde', '5152'),</v>
      </c>
      <c r="G35" s="1" t="s">
        <v>608</v>
      </c>
    </row>
    <row r="36" spans="1:7" ht="13.5" x14ac:dyDescent="0.25">
      <c r="A36" s="2" t="s">
        <v>282</v>
      </c>
      <c r="B36" s="2">
        <v>35</v>
      </c>
      <c r="C36" s="1" t="str">
        <f t="shared" si="0"/>
        <v xml:space="preserve">4151  </v>
      </c>
      <c r="D36" s="1" t="str">
        <f t="shared" si="1"/>
        <v>Auxiliares de serviços de documentação, informação e pesquisa</v>
      </c>
      <c r="E36" s="1" t="str">
        <f t="shared" si="2"/>
        <v>4151</v>
      </c>
      <c r="F36" s="4" t="str">
        <f t="shared" si="3"/>
        <v xml:space="preserve"> ('Auxiliares de serviços de documentação, informação e pesquisa', '4151'),</v>
      </c>
      <c r="G36" s="1" t="s">
        <v>608</v>
      </c>
    </row>
    <row r="37" spans="1:7" ht="13.5" x14ac:dyDescent="0.25">
      <c r="A37" s="2" t="s">
        <v>86</v>
      </c>
      <c r="B37" s="2">
        <v>36</v>
      </c>
      <c r="C37" s="1" t="str">
        <f t="shared" si="0"/>
        <v xml:space="preserve">2211  </v>
      </c>
      <c r="D37" s="1" t="str">
        <f t="shared" si="1"/>
        <v>Biólogos e afins</v>
      </c>
      <c r="E37" s="1" t="str">
        <f t="shared" si="2"/>
        <v>2211</v>
      </c>
      <c r="F37" s="4" t="str">
        <f t="shared" si="3"/>
        <v xml:space="preserve"> ('Biólogos e afins', '2211'),</v>
      </c>
      <c r="G37" s="1" t="s">
        <v>608</v>
      </c>
    </row>
    <row r="38" spans="1:7" ht="13.5" x14ac:dyDescent="0.25">
      <c r="A38" s="2" t="s">
        <v>87</v>
      </c>
      <c r="B38" s="2">
        <v>37</v>
      </c>
      <c r="C38" s="1" t="str">
        <f t="shared" si="0"/>
        <v xml:space="preserve">2212  </v>
      </c>
      <c r="D38" s="1" t="str">
        <f t="shared" si="1"/>
        <v>Biomédicos</v>
      </c>
      <c r="E38" s="1" t="str">
        <f t="shared" si="2"/>
        <v>2212</v>
      </c>
      <c r="F38" s="4" t="str">
        <f t="shared" si="3"/>
        <v xml:space="preserve"> ('Biomédicos', '2212'),</v>
      </c>
      <c r="G38" s="1" t="s">
        <v>608</v>
      </c>
    </row>
    <row r="39" spans="1:7" ht="13.5" x14ac:dyDescent="0.25">
      <c r="A39" s="2" t="s">
        <v>320</v>
      </c>
      <c r="B39" s="2">
        <v>38</v>
      </c>
      <c r="C39" s="1" t="str">
        <f t="shared" si="0"/>
        <v xml:space="preserve">5171  </v>
      </c>
      <c r="D39" s="1" t="str">
        <f t="shared" si="1"/>
        <v>Bombeiros e salva-vidas</v>
      </c>
      <c r="E39" s="1" t="str">
        <f t="shared" si="2"/>
        <v>5171</v>
      </c>
      <c r="F39" s="4" t="str">
        <f t="shared" si="3"/>
        <v xml:space="preserve"> ('Bombeiros e salva-vidas', '5171'),</v>
      </c>
      <c r="G39" s="1" t="s">
        <v>608</v>
      </c>
    </row>
    <row r="40" spans="1:7" ht="13.5" x14ac:dyDescent="0.25">
      <c r="A40" s="2" t="s">
        <v>7</v>
      </c>
      <c r="B40" s="2">
        <v>39</v>
      </c>
      <c r="C40" s="1" t="str">
        <f t="shared" si="0"/>
        <v xml:space="preserve">0212  </v>
      </c>
      <c r="D40" s="1" t="str">
        <f t="shared" si="1"/>
        <v>Cabos e soldados da polícia militar</v>
      </c>
      <c r="E40" s="1" t="str">
        <f t="shared" si="2"/>
        <v>0212</v>
      </c>
      <c r="F40" s="4" t="str">
        <f t="shared" si="3"/>
        <v xml:space="preserve"> ('Cabos e soldados da polícia militar', '0212'),</v>
      </c>
      <c r="G40" s="1" t="s">
        <v>608</v>
      </c>
    </row>
    <row r="41" spans="1:7" ht="13.5" x14ac:dyDescent="0.25">
      <c r="A41" s="2" t="s">
        <v>12</v>
      </c>
      <c r="B41" s="2">
        <v>40</v>
      </c>
      <c r="C41" s="1" t="str">
        <f t="shared" si="0"/>
        <v xml:space="preserve">0312  </v>
      </c>
      <c r="D41" s="1" t="str">
        <f t="shared" si="1"/>
        <v>Cabos e soldados do corpo de bombeiros militar</v>
      </c>
      <c r="E41" s="1" t="str">
        <f t="shared" si="2"/>
        <v>0312</v>
      </c>
      <c r="F41" s="4" t="str">
        <f t="shared" si="3"/>
        <v xml:space="preserve"> ('Cabos e soldados do corpo de bombeiros militar', '0312'),</v>
      </c>
      <c r="G41" s="1" t="s">
        <v>608</v>
      </c>
    </row>
    <row r="42" spans="1:7" ht="13.5" x14ac:dyDescent="0.25">
      <c r="A42" s="2" t="s">
        <v>285</v>
      </c>
      <c r="B42" s="2">
        <v>41</v>
      </c>
      <c r="C42" s="1" t="str">
        <f t="shared" si="0"/>
        <v xml:space="preserve">4211  </v>
      </c>
      <c r="D42" s="1" t="str">
        <f t="shared" si="1"/>
        <v>Caixas e bilheteiros (exceto caixa de banco)</v>
      </c>
      <c r="E42" s="1" t="str">
        <f t="shared" si="2"/>
        <v>4211</v>
      </c>
      <c r="F42" s="4" t="str">
        <f t="shared" si="3"/>
        <v xml:space="preserve"> ('Caixas e bilheteiros (exceto caixa de banco)', '4211'),</v>
      </c>
      <c r="G42" s="1" t="s">
        <v>608</v>
      </c>
    </row>
    <row r="43" spans="1:7" ht="13.5" x14ac:dyDescent="0.25">
      <c r="A43" s="2" t="s">
        <v>302</v>
      </c>
      <c r="B43" s="2">
        <v>42</v>
      </c>
      <c r="C43" s="1" t="str">
        <f t="shared" si="0"/>
        <v xml:space="preserve">5133  </v>
      </c>
      <c r="D43" s="1" t="str">
        <f t="shared" si="1"/>
        <v>Camareiros, roupeiros e afins</v>
      </c>
      <c r="E43" s="1" t="str">
        <f t="shared" si="2"/>
        <v>5133</v>
      </c>
      <c r="F43" s="4" t="str">
        <f t="shared" si="3"/>
        <v xml:space="preserve"> ('Camareiros, roupeiros e afins', '5133'),</v>
      </c>
      <c r="G43" s="1" t="s">
        <v>608</v>
      </c>
    </row>
    <row r="44" spans="1:7" ht="13.5" x14ac:dyDescent="0.25">
      <c r="A44" s="2" t="s">
        <v>4</v>
      </c>
      <c r="B44" s="2">
        <v>43</v>
      </c>
      <c r="C44" s="1" t="str">
        <f t="shared" si="0"/>
        <v xml:space="preserve">0202  </v>
      </c>
      <c r="D44" s="1" t="str">
        <f t="shared" si="1"/>
        <v>Capitães da polícia militar</v>
      </c>
      <c r="E44" s="1" t="str">
        <f t="shared" si="2"/>
        <v>0202</v>
      </c>
      <c r="F44" s="4" t="str">
        <f t="shared" si="3"/>
        <v xml:space="preserve"> ('Capitães da polícia militar', '0202'),</v>
      </c>
      <c r="G44" s="1" t="s">
        <v>608</v>
      </c>
    </row>
    <row r="45" spans="1:7" ht="13.5" x14ac:dyDescent="0.25">
      <c r="A45" s="2" t="s">
        <v>255</v>
      </c>
      <c r="B45" s="2">
        <v>44</v>
      </c>
      <c r="C45" s="1" t="str">
        <f t="shared" si="0"/>
        <v xml:space="preserve">3721  </v>
      </c>
      <c r="D45" s="1" t="str">
        <f t="shared" si="1"/>
        <v>Captadores de imagens em movimento</v>
      </c>
      <c r="E45" s="1" t="str">
        <f t="shared" si="2"/>
        <v>3721</v>
      </c>
      <c r="F45" s="4" t="str">
        <f t="shared" si="3"/>
        <v xml:space="preserve"> ('Captadores de imagens em movimento', '3721'),</v>
      </c>
      <c r="G45" s="1" t="s">
        <v>608</v>
      </c>
    </row>
    <row r="46" spans="1:7" ht="13.5" x14ac:dyDescent="0.25">
      <c r="A46" s="2" t="s">
        <v>497</v>
      </c>
      <c r="B46" s="2">
        <v>45</v>
      </c>
      <c r="C46" s="1" t="str">
        <f t="shared" si="0"/>
        <v xml:space="preserve">7772  </v>
      </c>
      <c r="D46" s="1" t="str">
        <f t="shared" si="1"/>
        <v>Carpinteiros de carrocerias e carretas</v>
      </c>
      <c r="E46" s="1" t="str">
        <f t="shared" si="2"/>
        <v>7772</v>
      </c>
      <c r="F46" s="4" t="str">
        <f t="shared" si="3"/>
        <v xml:space="preserve"> ('Carpinteiros de carrocerias e carretas', '7772'),</v>
      </c>
      <c r="G46" s="1" t="s">
        <v>608</v>
      </c>
    </row>
    <row r="47" spans="1:7" ht="13.5" x14ac:dyDescent="0.25">
      <c r="A47" s="2" t="s">
        <v>496</v>
      </c>
      <c r="B47" s="2">
        <v>46</v>
      </c>
      <c r="C47" s="1" t="str">
        <f t="shared" si="0"/>
        <v xml:space="preserve">7771  </v>
      </c>
      <c r="D47" s="1" t="str">
        <f t="shared" si="1"/>
        <v>Carpinteiros navais</v>
      </c>
      <c r="E47" s="1" t="str">
        <f t="shared" si="2"/>
        <v>7771</v>
      </c>
      <c r="F47" s="4" t="str">
        <f t="shared" si="3"/>
        <v xml:space="preserve"> ('Carpinteiros navais', '7771'),</v>
      </c>
      <c r="G47" s="1" t="s">
        <v>608</v>
      </c>
    </row>
    <row r="48" spans="1:7" ht="13.5" x14ac:dyDescent="0.25">
      <c r="A48" s="2" t="s">
        <v>283</v>
      </c>
      <c r="B48" s="2">
        <v>47</v>
      </c>
      <c r="C48" s="1" t="str">
        <f t="shared" si="0"/>
        <v xml:space="preserve">4152  </v>
      </c>
      <c r="D48" s="1" t="str">
        <f t="shared" si="1"/>
        <v>Carteiros e operadores de triagem de serviços postais</v>
      </c>
      <c r="E48" s="1" t="str">
        <f t="shared" si="2"/>
        <v>4152</v>
      </c>
      <c r="F48" s="4" t="str">
        <f t="shared" si="3"/>
        <v xml:space="preserve"> ('Carteiros e operadores de triagem de serviços postais', '4152'),</v>
      </c>
      <c r="G48" s="1" t="s">
        <v>608</v>
      </c>
    </row>
    <row r="49" spans="1:7" ht="13.5" x14ac:dyDescent="0.25">
      <c r="A49" s="2" t="s">
        <v>378</v>
      </c>
      <c r="B49" s="2">
        <v>48</v>
      </c>
      <c r="C49" s="1" t="str">
        <f t="shared" si="0"/>
        <v xml:space="preserve">6326  </v>
      </c>
      <c r="D49" s="1" t="str">
        <f t="shared" si="1"/>
        <v>Carvoejadores</v>
      </c>
      <c r="E49" s="1" t="str">
        <f t="shared" si="2"/>
        <v>6326</v>
      </c>
      <c r="F49" s="4" t="str">
        <f t="shared" si="3"/>
        <v xml:space="preserve"> ('Carvoejadores', '6326'),</v>
      </c>
      <c r="G49" s="1" t="s">
        <v>608</v>
      </c>
    </row>
    <row r="50" spans="1:7" ht="13.5" x14ac:dyDescent="0.25">
      <c r="A50" s="2" t="s">
        <v>325</v>
      </c>
      <c r="B50" s="2">
        <v>49</v>
      </c>
      <c r="C50" s="1" t="str">
        <f t="shared" si="0"/>
        <v xml:space="preserve">5192  </v>
      </c>
      <c r="D50" s="1" t="str">
        <f t="shared" si="1"/>
        <v>Catadores de material reciclável</v>
      </c>
      <c r="E50" s="1" t="str">
        <f t="shared" si="2"/>
        <v>5192</v>
      </c>
      <c r="F50" s="4" t="str">
        <f t="shared" si="3"/>
        <v xml:space="preserve"> ('Catadores de material reciclável', '5192'),</v>
      </c>
      <c r="G50" s="1" t="s">
        <v>608</v>
      </c>
    </row>
    <row r="51" spans="1:7" ht="13.5" x14ac:dyDescent="0.25">
      <c r="A51" s="2" t="s">
        <v>150</v>
      </c>
      <c r="B51" s="2">
        <v>50</v>
      </c>
      <c r="C51" s="1" t="str">
        <f t="shared" si="0"/>
        <v xml:space="preserve">2623  </v>
      </c>
      <c r="D51" s="1" t="str">
        <f t="shared" si="1"/>
        <v>Cenógrafos</v>
      </c>
      <c r="E51" s="1" t="str">
        <f t="shared" si="2"/>
        <v>2623</v>
      </c>
      <c r="F51" s="4" t="str">
        <f t="shared" si="3"/>
        <v xml:space="preserve"> ('Cenógrafos', '2623'),</v>
      </c>
      <c r="G51" s="1" t="s">
        <v>608</v>
      </c>
    </row>
    <row r="52" spans="1:7" ht="13.5" x14ac:dyDescent="0.25">
      <c r="A52" s="2" t="s">
        <v>445</v>
      </c>
      <c r="B52" s="2">
        <v>51</v>
      </c>
      <c r="C52" s="1" t="str">
        <f t="shared" si="0"/>
        <v xml:space="preserve">7523  </v>
      </c>
      <c r="D52" s="1" t="str">
        <f t="shared" si="1"/>
        <v>Ceramistas (preparação e fabricação)</v>
      </c>
      <c r="E52" s="1" t="str">
        <f t="shared" si="2"/>
        <v>7523</v>
      </c>
      <c r="F52" s="4" t="str">
        <f t="shared" si="3"/>
        <v xml:space="preserve"> ('Ceramistas (preparação e fabricação)', '7523'),</v>
      </c>
      <c r="G52" s="1" t="s">
        <v>608</v>
      </c>
    </row>
    <row r="53" spans="1:7" ht="13.5" x14ac:dyDescent="0.25">
      <c r="A53" s="2" t="s">
        <v>555</v>
      </c>
      <c r="B53" s="2">
        <v>52</v>
      </c>
      <c r="C53" s="1" t="str">
        <f t="shared" si="0"/>
        <v xml:space="preserve">8422  </v>
      </c>
      <c r="D53" s="1" t="str">
        <f t="shared" si="1"/>
        <v>Charuteiros</v>
      </c>
      <c r="E53" s="1" t="str">
        <f t="shared" si="2"/>
        <v>8422</v>
      </c>
      <c r="F53" s="4" t="str">
        <f t="shared" si="3"/>
        <v xml:space="preserve"> ('Charuteiros', '8422'),</v>
      </c>
      <c r="G53" s="1" t="s">
        <v>608</v>
      </c>
    </row>
    <row r="54" spans="1:7" ht="13.5" x14ac:dyDescent="0.25">
      <c r="A54" s="2" t="s">
        <v>305</v>
      </c>
      <c r="B54" s="2">
        <v>53</v>
      </c>
      <c r="C54" s="1" t="str">
        <f t="shared" si="0"/>
        <v xml:space="preserve">5136  </v>
      </c>
      <c r="D54" s="1" t="str">
        <f t="shared" si="1"/>
        <v>Churrasqueiros, pizzaiolos e sushimen</v>
      </c>
      <c r="E54" s="1" t="str">
        <f t="shared" si="2"/>
        <v>5136</v>
      </c>
      <c r="F54" s="4" t="str">
        <f t="shared" si="3"/>
        <v xml:space="preserve"> ('Churrasqueiros, pizzaiolos e sushimen', '5136'),</v>
      </c>
      <c r="G54" s="1" t="s">
        <v>608</v>
      </c>
    </row>
    <row r="55" spans="1:7" ht="13.5" x14ac:dyDescent="0.25">
      <c r="A55" s="2" t="s">
        <v>554</v>
      </c>
      <c r="B55" s="2">
        <v>54</v>
      </c>
      <c r="C55" s="1" t="str">
        <f t="shared" si="0"/>
        <v xml:space="preserve">8421  </v>
      </c>
      <c r="D55" s="1" t="str">
        <f t="shared" si="1"/>
        <v>Cigarreiros e beneficiadores de fumo</v>
      </c>
      <c r="E55" s="1" t="str">
        <f t="shared" si="2"/>
        <v>8421</v>
      </c>
      <c r="F55" s="4" t="str">
        <f t="shared" si="3"/>
        <v xml:space="preserve"> ('Cigarreiros e beneficiadores de fumo', '8421'),</v>
      </c>
      <c r="G55" s="1" t="s">
        <v>608</v>
      </c>
    </row>
    <row r="56" spans="1:7" ht="13.5" x14ac:dyDescent="0.25">
      <c r="A56" s="2" t="s">
        <v>90</v>
      </c>
      <c r="B56" s="2">
        <v>55</v>
      </c>
      <c r="C56" s="1" t="str">
        <f t="shared" si="0"/>
        <v xml:space="preserve">2232  </v>
      </c>
      <c r="D56" s="1" t="str">
        <f t="shared" si="1"/>
        <v>Cirurgiões-dentistas</v>
      </c>
      <c r="E56" s="1" t="str">
        <f t="shared" si="2"/>
        <v>2232</v>
      </c>
      <c r="F56" s="4" t="str">
        <f t="shared" si="3"/>
        <v xml:space="preserve"> ('Cirurgiões-dentistas', '2232'),</v>
      </c>
      <c r="G56" s="1" t="s">
        <v>608</v>
      </c>
    </row>
    <row r="57" spans="1:7" ht="13.5" x14ac:dyDescent="0.25">
      <c r="A57" s="2" t="s">
        <v>287</v>
      </c>
      <c r="B57" s="2">
        <v>56</v>
      </c>
      <c r="C57" s="1" t="str">
        <f t="shared" si="0"/>
        <v xml:space="preserve">4213  </v>
      </c>
      <c r="D57" s="1" t="str">
        <f t="shared" si="1"/>
        <v>Cobradores e afins</v>
      </c>
      <c r="E57" s="1" t="str">
        <f t="shared" si="2"/>
        <v>4213</v>
      </c>
      <c r="F57" s="4" t="str">
        <f t="shared" si="3"/>
        <v xml:space="preserve"> ('Cobradores e afins', '4213'),</v>
      </c>
      <c r="G57" s="1" t="s">
        <v>608</v>
      </c>
    </row>
    <row r="58" spans="1:7" ht="13.5" x14ac:dyDescent="0.25">
      <c r="A58" s="2" t="s">
        <v>286</v>
      </c>
      <c r="B58" s="2">
        <v>57</v>
      </c>
      <c r="C58" s="1" t="str">
        <f t="shared" si="0"/>
        <v xml:space="preserve">4212  </v>
      </c>
      <c r="D58" s="1" t="str">
        <f t="shared" si="1"/>
        <v>Coletadores de apostas e de jogos</v>
      </c>
      <c r="E58" s="1" t="str">
        <f t="shared" si="2"/>
        <v>4212</v>
      </c>
      <c r="F58" s="4" t="str">
        <f t="shared" si="3"/>
        <v xml:space="preserve"> ('Coletadores de apostas e de jogos', '4212'),</v>
      </c>
      <c r="G58" s="1" t="s">
        <v>608</v>
      </c>
    </row>
    <row r="59" spans="1:7" ht="13.5" x14ac:dyDescent="0.25">
      <c r="A59" s="2" t="s">
        <v>168</v>
      </c>
      <c r="B59" s="2">
        <v>58</v>
      </c>
      <c r="C59" s="1" t="str">
        <f t="shared" si="0"/>
        <v xml:space="preserve">3117  </v>
      </c>
      <c r="D59" s="1" t="str">
        <f t="shared" si="1"/>
        <v>Coloristas</v>
      </c>
      <c r="E59" s="1" t="str">
        <f t="shared" si="2"/>
        <v>3117</v>
      </c>
      <c r="F59" s="4" t="str">
        <f t="shared" si="3"/>
        <v xml:space="preserve"> ('Coloristas', '3117'),</v>
      </c>
      <c r="G59" s="1" t="s">
        <v>608</v>
      </c>
    </row>
    <row r="60" spans="1:7" ht="13.5" x14ac:dyDescent="0.25">
      <c r="A60" s="2" t="s">
        <v>244</v>
      </c>
      <c r="B60" s="2">
        <v>59</v>
      </c>
      <c r="C60" s="1" t="str">
        <f t="shared" si="0"/>
        <v xml:space="preserve">3542  </v>
      </c>
      <c r="D60" s="1" t="str">
        <f t="shared" si="1"/>
        <v>Compradores</v>
      </c>
      <c r="E60" s="1" t="str">
        <f t="shared" si="2"/>
        <v>3542</v>
      </c>
      <c r="F60" s="4" t="str">
        <f t="shared" si="3"/>
        <v xml:space="preserve"> ('Compradores', '3542'),</v>
      </c>
      <c r="G60" s="1" t="s">
        <v>608</v>
      </c>
    </row>
    <row r="61" spans="1:7" ht="13.5" x14ac:dyDescent="0.25">
      <c r="A61" s="2" t="s">
        <v>509</v>
      </c>
      <c r="B61" s="2">
        <v>60</v>
      </c>
      <c r="C61" s="1" t="str">
        <f t="shared" si="0"/>
        <v xml:space="preserve">7828  </v>
      </c>
      <c r="D61" s="1" t="str">
        <f t="shared" si="1"/>
        <v>Condutores de animais e de veículos de tração animal e pedais</v>
      </c>
      <c r="E61" s="1" t="str">
        <f t="shared" si="2"/>
        <v>7828</v>
      </c>
      <c r="F61" s="4" t="str">
        <f t="shared" si="3"/>
        <v xml:space="preserve"> ('Condutores de animais e de veículos de tração animal e pedais', '7828'),</v>
      </c>
      <c r="G61" s="1" t="s">
        <v>608</v>
      </c>
    </row>
    <row r="62" spans="1:7" ht="13.5" x14ac:dyDescent="0.25">
      <c r="A62" s="2" t="s">
        <v>499</v>
      </c>
      <c r="B62" s="2">
        <v>61</v>
      </c>
      <c r="C62" s="1" t="str">
        <f t="shared" si="0"/>
        <v xml:space="preserve">7811  </v>
      </c>
      <c r="D62" s="1" t="str">
        <f t="shared" si="1"/>
        <v>Condutores de processos robotizados</v>
      </c>
      <c r="E62" s="1" t="str">
        <f t="shared" si="2"/>
        <v>7811</v>
      </c>
      <c r="F62" s="4" t="str">
        <f t="shared" si="3"/>
        <v xml:space="preserve"> ('Condutores de processos robotizados', '7811'),</v>
      </c>
      <c r="G62" s="1" t="s">
        <v>608</v>
      </c>
    </row>
    <row r="63" spans="1:7" ht="13.5" x14ac:dyDescent="0.25">
      <c r="A63" s="2" t="s">
        <v>495</v>
      </c>
      <c r="B63" s="2">
        <v>62</v>
      </c>
      <c r="C63" s="1" t="str">
        <f t="shared" si="0"/>
        <v xml:space="preserve">7764  </v>
      </c>
      <c r="D63" s="1" t="str">
        <f t="shared" si="1"/>
        <v>Confeccionadores de artefatos de madeira, móveis de vime e afins</v>
      </c>
      <c r="E63" s="1" t="str">
        <f t="shared" si="2"/>
        <v>7764</v>
      </c>
      <c r="F63" s="4" t="str">
        <f t="shared" si="3"/>
        <v xml:space="preserve"> ('Confeccionadores de artefatos de madeira, móveis de vime e afins', '7764'),</v>
      </c>
      <c r="G63" s="1" t="s">
        <v>608</v>
      </c>
    </row>
    <row r="64" spans="1:7" ht="13.5" x14ac:dyDescent="0.25">
      <c r="A64" s="2" t="s">
        <v>438</v>
      </c>
      <c r="B64" s="2">
        <v>63</v>
      </c>
      <c r="C64" s="1" t="str">
        <f t="shared" si="0"/>
        <v xml:space="preserve">7421  </v>
      </c>
      <c r="D64" s="1" t="str">
        <f t="shared" si="1"/>
        <v>Confeccionadores de instrumentos musicais</v>
      </c>
      <c r="E64" s="1" t="str">
        <f t="shared" si="2"/>
        <v>7421</v>
      </c>
      <c r="F64" s="4" t="str">
        <f t="shared" si="3"/>
        <v xml:space="preserve"> ('Confeccionadores de instrumentos musicais', '7421'),</v>
      </c>
      <c r="G64" s="1" t="s">
        <v>608</v>
      </c>
    </row>
    <row r="65" spans="1:7" ht="13.5" x14ac:dyDescent="0.25">
      <c r="A65" s="2" t="s">
        <v>597</v>
      </c>
      <c r="B65" s="2">
        <v>64</v>
      </c>
      <c r="C65" s="1" t="str">
        <f t="shared" si="0"/>
        <v xml:space="preserve">9911  </v>
      </c>
      <c r="D65" s="1" t="str">
        <f t="shared" si="1"/>
        <v>Conservadores de vias permanentes (trilhos)</v>
      </c>
      <c r="E65" s="1" t="str">
        <f t="shared" si="2"/>
        <v>9911</v>
      </c>
      <c r="F65" s="4" t="str">
        <f t="shared" si="3"/>
        <v xml:space="preserve"> ('Conservadores de vias permanentes (trilhos)', '9911'),</v>
      </c>
      <c r="G65" s="1" t="s">
        <v>608</v>
      </c>
    </row>
    <row r="66" spans="1:7" ht="13.5" x14ac:dyDescent="0.25">
      <c r="A66" s="2" t="s">
        <v>129</v>
      </c>
      <c r="B66" s="2">
        <v>65</v>
      </c>
      <c r="C66" s="1" t="str">
        <f t="shared" ref="C66:C129" si="4">LEFT(A66,6)</f>
        <v xml:space="preserve">2522  </v>
      </c>
      <c r="D66" s="1" t="str">
        <f t="shared" ref="D66:D129" si="5">TRIM(SUBSTITUTE(A66,C66,""))</f>
        <v>Contadores e afins</v>
      </c>
      <c r="E66" s="1" t="str">
        <f t="shared" ref="E66:E129" si="6">TRIM(C66)</f>
        <v>2522</v>
      </c>
      <c r="F66" s="4" t="str">
        <f t="shared" si="3"/>
        <v xml:space="preserve"> ('Contadores e afins', '2522'),</v>
      </c>
      <c r="G66" s="1" t="s">
        <v>608</v>
      </c>
    </row>
    <row r="67" spans="1:7" ht="13.5" x14ac:dyDescent="0.25">
      <c r="A67" s="2" t="s">
        <v>277</v>
      </c>
      <c r="B67" s="2">
        <v>66</v>
      </c>
      <c r="C67" s="1" t="str">
        <f t="shared" si="4"/>
        <v xml:space="preserve">4122  </v>
      </c>
      <c r="D67" s="1" t="str">
        <f t="shared" si="5"/>
        <v>Contínuos</v>
      </c>
      <c r="E67" s="1" t="str">
        <f t="shared" si="6"/>
        <v>4122</v>
      </c>
      <c r="F67" s="4" t="str">
        <f t="shared" ref="F67:F130" si="7">" ('"&amp;D67&amp;"', '"&amp;E67&amp;"')"&amp;G67</f>
        <v xml:space="preserve"> ('Contínuos', '4122'),</v>
      </c>
      <c r="G67" s="1" t="s">
        <v>608</v>
      </c>
    </row>
    <row r="68" spans="1:7" ht="13.5" x14ac:dyDescent="0.25">
      <c r="A68" s="2" t="s">
        <v>248</v>
      </c>
      <c r="B68" s="2">
        <v>67</v>
      </c>
      <c r="C68" s="1" t="str">
        <f t="shared" si="4"/>
        <v xml:space="preserve">3546  </v>
      </c>
      <c r="D68" s="1" t="str">
        <f t="shared" si="5"/>
        <v>Corretores de imóveis</v>
      </c>
      <c r="E68" s="1" t="str">
        <f t="shared" si="6"/>
        <v>3546</v>
      </c>
      <c r="F68" s="4" t="str">
        <f t="shared" si="7"/>
        <v xml:space="preserve"> ('Corretores de imóveis', '3546'),</v>
      </c>
      <c r="G68" s="1" t="s">
        <v>608</v>
      </c>
    </row>
    <row r="69" spans="1:7" ht="13.5" x14ac:dyDescent="0.25">
      <c r="A69" s="2" t="s">
        <v>247</v>
      </c>
      <c r="B69" s="2">
        <v>68</v>
      </c>
      <c r="C69" s="1" t="str">
        <f t="shared" si="4"/>
        <v xml:space="preserve">3545  </v>
      </c>
      <c r="D69" s="1" t="str">
        <f t="shared" si="5"/>
        <v>Corretores de seguros</v>
      </c>
      <c r="E69" s="1" t="str">
        <f t="shared" si="6"/>
        <v>3545</v>
      </c>
      <c r="F69" s="4" t="str">
        <f t="shared" si="7"/>
        <v xml:space="preserve"> ('Corretores de seguros', '3545'),</v>
      </c>
      <c r="G69" s="1" t="s">
        <v>608</v>
      </c>
    </row>
    <row r="70" spans="1:7" ht="13.5" x14ac:dyDescent="0.25">
      <c r="A70" s="2" t="s">
        <v>135</v>
      </c>
      <c r="B70" s="2">
        <v>69</v>
      </c>
      <c r="C70" s="1" t="str">
        <f t="shared" si="4"/>
        <v xml:space="preserve">2533  </v>
      </c>
      <c r="D70" s="1" t="str">
        <f t="shared" si="5"/>
        <v>Corretores de valores, ativos financeiros, mercadorias e derivativos</v>
      </c>
      <c r="E70" s="1" t="str">
        <f t="shared" si="6"/>
        <v>2533</v>
      </c>
      <c r="F70" s="4" t="str">
        <f t="shared" si="7"/>
        <v xml:space="preserve"> ('Corretores de valores, ativos financeiros, mercadorias e derivativos', '2533'),</v>
      </c>
      <c r="G70" s="1" t="s">
        <v>608</v>
      </c>
    </row>
    <row r="71" spans="1:7" ht="13.5" x14ac:dyDescent="0.25">
      <c r="A71" s="2" t="s">
        <v>301</v>
      </c>
      <c r="B71" s="2">
        <v>70</v>
      </c>
      <c r="C71" s="1" t="str">
        <f t="shared" si="4"/>
        <v xml:space="preserve">5132  </v>
      </c>
      <c r="D71" s="1" t="str">
        <f t="shared" si="5"/>
        <v>Cozinheiros</v>
      </c>
      <c r="E71" s="1" t="str">
        <f t="shared" si="6"/>
        <v>5132</v>
      </c>
      <c r="F71" s="4" t="str">
        <f t="shared" si="7"/>
        <v xml:space="preserve"> ('Cozinheiros', '5132'),</v>
      </c>
      <c r="G71" s="1" t="s">
        <v>608</v>
      </c>
    </row>
    <row r="72" spans="1:7" ht="13.5" x14ac:dyDescent="0.25">
      <c r="A72" s="2" t="s">
        <v>370</v>
      </c>
      <c r="B72" s="2">
        <v>71</v>
      </c>
      <c r="C72" s="1" t="str">
        <f t="shared" si="4"/>
        <v xml:space="preserve">6313  </v>
      </c>
      <c r="D72" s="1" t="str">
        <f t="shared" si="5"/>
        <v>Criadores de animais aquáticos</v>
      </c>
      <c r="E72" s="1" t="str">
        <f t="shared" si="6"/>
        <v>6313</v>
      </c>
      <c r="F72" s="4" t="str">
        <f t="shared" si="7"/>
        <v xml:space="preserve"> ('Criadores de animais aquáticos', '6313'),</v>
      </c>
      <c r="G72" s="1" t="s">
        <v>608</v>
      </c>
    </row>
    <row r="73" spans="1:7" ht="13.5" x14ac:dyDescent="0.25">
      <c r="A73" s="2" t="s">
        <v>313</v>
      </c>
      <c r="B73" s="2">
        <v>72</v>
      </c>
      <c r="C73" s="1" t="str">
        <f t="shared" si="4"/>
        <v xml:space="preserve">5162  </v>
      </c>
      <c r="D73" s="1" t="str">
        <f t="shared" si="5"/>
        <v>Cuidadores de crianças, jovens, adultos e idosos</v>
      </c>
      <c r="E73" s="1" t="str">
        <f t="shared" si="6"/>
        <v>5162</v>
      </c>
      <c r="F73" s="4" t="str">
        <f t="shared" si="7"/>
        <v xml:space="preserve"> ('Cuidadores de crianças, jovens, adultos e idosos', '5162'),</v>
      </c>
      <c r="G73" s="1" t="s">
        <v>608</v>
      </c>
    </row>
    <row r="74" spans="1:7" ht="13.5" x14ac:dyDescent="0.25">
      <c r="A74" s="2" t="s">
        <v>264</v>
      </c>
      <c r="B74" s="2">
        <v>73</v>
      </c>
      <c r="C74" s="1" t="str">
        <f t="shared" si="4"/>
        <v xml:space="preserve">3761  </v>
      </c>
      <c r="D74" s="1" t="str">
        <f t="shared" si="5"/>
        <v>Dançarinos tradicionais e populares</v>
      </c>
      <c r="E74" s="1" t="str">
        <f t="shared" si="6"/>
        <v>3761</v>
      </c>
      <c r="F74" s="4" t="str">
        <f t="shared" si="7"/>
        <v xml:space="preserve"> ('Dançarinos tradicionais e populares', '3761'),</v>
      </c>
      <c r="G74" s="1" t="s">
        <v>608</v>
      </c>
    </row>
    <row r="75" spans="1:7" ht="13.5" x14ac:dyDescent="0.25">
      <c r="A75" s="2" t="s">
        <v>121</v>
      </c>
      <c r="B75" s="2">
        <v>74</v>
      </c>
      <c r="C75" s="1" t="str">
        <f t="shared" si="4"/>
        <v xml:space="preserve">2424  </v>
      </c>
      <c r="D75" s="1" t="str">
        <f t="shared" si="5"/>
        <v>Defensores públicos e procuradores da assistência judiciária</v>
      </c>
      <c r="E75" s="1" t="str">
        <f t="shared" si="6"/>
        <v>2424</v>
      </c>
      <c r="F75" s="4" t="str">
        <f t="shared" si="7"/>
        <v xml:space="preserve"> ('Defensores públicos e procuradores da assistência judiciária', '2424'),</v>
      </c>
      <c r="G75" s="1" t="s">
        <v>608</v>
      </c>
    </row>
    <row r="76" spans="1:7" ht="13.5" x14ac:dyDescent="0.25">
      <c r="A76" s="2" t="s">
        <v>120</v>
      </c>
      <c r="B76" s="2">
        <v>75</v>
      </c>
      <c r="C76" s="1" t="str">
        <f t="shared" si="4"/>
        <v xml:space="preserve">2423  </v>
      </c>
      <c r="D76" s="1" t="str">
        <f t="shared" si="5"/>
        <v>Delegados de polícia</v>
      </c>
      <c r="E76" s="1" t="str">
        <f t="shared" si="6"/>
        <v>2423</v>
      </c>
      <c r="F76" s="4" t="str">
        <f t="shared" si="7"/>
        <v xml:space="preserve"> ('Delegados de polícia', '2423'),</v>
      </c>
      <c r="G76" s="1" t="s">
        <v>608</v>
      </c>
    </row>
    <row r="77" spans="1:7" ht="13.5" x14ac:dyDescent="0.25">
      <c r="A77" s="2" t="s">
        <v>194</v>
      </c>
      <c r="B77" s="2">
        <v>76</v>
      </c>
      <c r="C77" s="1" t="str">
        <f t="shared" si="4"/>
        <v xml:space="preserve">3187  </v>
      </c>
      <c r="D77" s="1" t="str">
        <f t="shared" si="5"/>
        <v>Desenhistas projetistas da eletrônica</v>
      </c>
      <c r="E77" s="1" t="str">
        <f t="shared" si="6"/>
        <v>3187</v>
      </c>
      <c r="F77" s="4" t="str">
        <f t="shared" si="7"/>
        <v xml:space="preserve"> ('Desenhistas projetistas da eletrônica', '3187'),</v>
      </c>
      <c r="G77" s="1" t="s">
        <v>608</v>
      </c>
    </row>
    <row r="78" spans="1:7" ht="13.5" x14ac:dyDescent="0.25">
      <c r="A78" s="2" t="s">
        <v>193</v>
      </c>
      <c r="B78" s="2">
        <v>77</v>
      </c>
      <c r="C78" s="1" t="str">
        <f t="shared" si="4"/>
        <v xml:space="preserve">3186  </v>
      </c>
      <c r="D78" s="1" t="str">
        <f t="shared" si="5"/>
        <v>Desenhistas projetistas da mecânica</v>
      </c>
      <c r="E78" s="1" t="str">
        <f t="shared" si="6"/>
        <v>3186</v>
      </c>
      <c r="F78" s="4" t="str">
        <f t="shared" si="7"/>
        <v xml:space="preserve"> ('Desenhistas projetistas da mecânica', '3186'),</v>
      </c>
      <c r="G78" s="1" t="s">
        <v>608</v>
      </c>
    </row>
    <row r="79" spans="1:7" ht="13.5" x14ac:dyDescent="0.25">
      <c r="A79" s="2" t="s">
        <v>192</v>
      </c>
      <c r="B79" s="2">
        <v>78</v>
      </c>
      <c r="C79" s="1" t="str">
        <f t="shared" si="4"/>
        <v xml:space="preserve">3185  </v>
      </c>
      <c r="D79" s="1" t="str">
        <f t="shared" si="5"/>
        <v>Desenhistas projetistas de construção civil e arquitetura</v>
      </c>
      <c r="E79" s="1" t="str">
        <f t="shared" si="6"/>
        <v>3185</v>
      </c>
      <c r="F79" s="4" t="str">
        <f t="shared" si="7"/>
        <v xml:space="preserve"> ('Desenhistas projetistas de construção civil e arquitetura', '3185'),</v>
      </c>
      <c r="G79" s="1" t="s">
        <v>608</v>
      </c>
    </row>
    <row r="80" spans="1:7" ht="13.5" x14ac:dyDescent="0.25">
      <c r="A80" s="2" t="s">
        <v>195</v>
      </c>
      <c r="B80" s="2">
        <v>79</v>
      </c>
      <c r="C80" s="1" t="str">
        <f t="shared" si="4"/>
        <v xml:space="preserve">3188  </v>
      </c>
      <c r="D80" s="1" t="str">
        <f t="shared" si="5"/>
        <v>Desenhistas projetistas e modelistas de produtos e serviços diversos</v>
      </c>
      <c r="E80" s="1" t="str">
        <f t="shared" si="6"/>
        <v>3188</v>
      </c>
      <c r="F80" s="4" t="str">
        <f t="shared" si="7"/>
        <v xml:space="preserve"> ('Desenhistas projetistas e modelistas de produtos e serviços diversos', '3188'),</v>
      </c>
      <c r="G80" s="1" t="s">
        <v>608</v>
      </c>
    </row>
    <row r="81" spans="1:7" ht="13.5" x14ac:dyDescent="0.25">
      <c r="A81" s="2" t="s">
        <v>188</v>
      </c>
      <c r="B81" s="2">
        <v>80</v>
      </c>
      <c r="C81" s="1" t="str">
        <f t="shared" si="4"/>
        <v xml:space="preserve">3181  </v>
      </c>
      <c r="D81" s="1" t="str">
        <f t="shared" si="5"/>
        <v>Desenhistas técnicos da construção civil e arquitetura</v>
      </c>
      <c r="E81" s="1" t="str">
        <f t="shared" si="6"/>
        <v>3181</v>
      </c>
      <c r="F81" s="4" t="str">
        <f t="shared" si="7"/>
        <v xml:space="preserve"> ('Desenhistas técnicos da construção civil e arquitetura', '3181'),</v>
      </c>
      <c r="G81" s="1" t="s">
        <v>608</v>
      </c>
    </row>
    <row r="82" spans="1:7" ht="13.5" x14ac:dyDescent="0.25">
      <c r="A82" s="2" t="s">
        <v>189</v>
      </c>
      <c r="B82" s="2">
        <v>81</v>
      </c>
      <c r="C82" s="1" t="str">
        <f t="shared" si="4"/>
        <v xml:space="preserve">3182  </v>
      </c>
      <c r="D82" s="1" t="str">
        <f t="shared" si="5"/>
        <v>Desenhistas técnicos da mecânica</v>
      </c>
      <c r="E82" s="1" t="str">
        <f t="shared" si="6"/>
        <v>3182</v>
      </c>
      <c r="F82" s="4" t="str">
        <f t="shared" si="7"/>
        <v xml:space="preserve"> ('Desenhistas técnicos da mecânica', '3182'),</v>
      </c>
      <c r="G82" s="1" t="s">
        <v>608</v>
      </c>
    </row>
    <row r="83" spans="1:7" ht="13.5" x14ac:dyDescent="0.25">
      <c r="A83" s="2" t="s">
        <v>191</v>
      </c>
      <c r="B83" s="2">
        <v>82</v>
      </c>
      <c r="C83" s="1" t="str">
        <f t="shared" si="4"/>
        <v xml:space="preserve">3184  </v>
      </c>
      <c r="D83" s="1" t="str">
        <f t="shared" si="5"/>
        <v>Desenhistas técnicos de produtos e serviços diversos</v>
      </c>
      <c r="E83" s="1" t="str">
        <f t="shared" si="6"/>
        <v>3184</v>
      </c>
      <c r="F83" s="4" t="str">
        <f t="shared" si="7"/>
        <v xml:space="preserve"> ('Desenhistas técnicos de produtos e serviços diversos', '3184'),</v>
      </c>
      <c r="G83" s="1" t="s">
        <v>608</v>
      </c>
    </row>
    <row r="84" spans="1:7" ht="13.5" x14ac:dyDescent="0.25">
      <c r="A84" s="2" t="s">
        <v>190</v>
      </c>
      <c r="B84" s="2">
        <v>83</v>
      </c>
      <c r="C84" s="1" t="str">
        <f t="shared" si="4"/>
        <v xml:space="preserve">3183  </v>
      </c>
      <c r="D84" s="1" t="str">
        <f t="shared" si="5"/>
        <v>Desenhistas técnicos em eletricidade, eletrônica, eletromecânica, calefação, ventilação e refrigeração</v>
      </c>
      <c r="E84" s="1" t="str">
        <f t="shared" si="6"/>
        <v>3183</v>
      </c>
      <c r="F84" s="4" t="str">
        <f t="shared" si="7"/>
        <v xml:space="preserve"> ('Desenhistas técnicos em eletricidade, eletrônica, eletromecânica, calefação, ventilação e refrigeração', '3183'),</v>
      </c>
      <c r="G84" s="1" t="s">
        <v>608</v>
      </c>
    </row>
    <row r="85" spans="1:7" ht="13.5" x14ac:dyDescent="0.25">
      <c r="A85" s="2" t="s">
        <v>187</v>
      </c>
      <c r="B85" s="2">
        <v>84</v>
      </c>
      <c r="C85" s="1" t="str">
        <f t="shared" si="4"/>
        <v xml:space="preserve">3180  </v>
      </c>
      <c r="D85" s="1" t="str">
        <f t="shared" si="5"/>
        <v>Desenhistas técnicos, em geral</v>
      </c>
      <c r="E85" s="1" t="str">
        <f t="shared" si="6"/>
        <v>3180</v>
      </c>
      <c r="F85" s="4" t="str">
        <f t="shared" si="7"/>
        <v xml:space="preserve"> ('Desenhistas técnicos, em geral', '3180'),</v>
      </c>
      <c r="G85" s="1" t="s">
        <v>608</v>
      </c>
    </row>
    <row r="86" spans="1:7" ht="13.5" x14ac:dyDescent="0.25">
      <c r="A86" s="2" t="s">
        <v>156</v>
      </c>
      <c r="B86" s="2">
        <v>85</v>
      </c>
      <c r="C86" s="1" t="str">
        <f t="shared" si="4"/>
        <v xml:space="preserve">2629  </v>
      </c>
      <c r="D86" s="1" t="str">
        <f t="shared" si="5"/>
        <v>Designer de interiores de nível superior</v>
      </c>
      <c r="E86" s="1" t="str">
        <f t="shared" si="6"/>
        <v>2629</v>
      </c>
      <c r="F86" s="4" t="str">
        <f t="shared" si="7"/>
        <v xml:space="preserve"> ('Designer de interiores de nível superior', '2629'),</v>
      </c>
      <c r="G86" s="1" t="s">
        <v>608</v>
      </c>
    </row>
    <row r="87" spans="1:7" ht="13.5" x14ac:dyDescent="0.25">
      <c r="A87" s="2" t="s">
        <v>263</v>
      </c>
      <c r="B87" s="2">
        <v>86</v>
      </c>
      <c r="C87" s="1" t="str">
        <f t="shared" si="4"/>
        <v xml:space="preserve">3751  </v>
      </c>
      <c r="D87" s="1" t="str">
        <f t="shared" si="5"/>
        <v>Designers de interiores, de vitrines e visual merchandiser (nível médio)</v>
      </c>
      <c r="E87" s="1" t="str">
        <f t="shared" si="6"/>
        <v>3751</v>
      </c>
      <c r="F87" s="4" t="str">
        <f t="shared" si="7"/>
        <v xml:space="preserve"> ('Designers de interiores, de vitrines e visual merchandiser (nível médio)', '3751'),</v>
      </c>
      <c r="G87" s="1" t="s">
        <v>608</v>
      </c>
    </row>
    <row r="88" spans="1:7" ht="13.5" x14ac:dyDescent="0.25">
      <c r="A88" s="2" t="s">
        <v>227</v>
      </c>
      <c r="B88" s="2">
        <v>87</v>
      </c>
      <c r="C88" s="1" t="str">
        <f t="shared" si="4"/>
        <v xml:space="preserve">3422  </v>
      </c>
      <c r="D88" s="1" t="str">
        <f t="shared" si="5"/>
        <v>Despachantes aduaneiros</v>
      </c>
      <c r="E88" s="1" t="str">
        <f t="shared" si="6"/>
        <v>3422</v>
      </c>
      <c r="F88" s="4" t="str">
        <f t="shared" si="7"/>
        <v xml:space="preserve"> ('Despachantes aduaneiros', '3422'),</v>
      </c>
      <c r="G88" s="1" t="s">
        <v>608</v>
      </c>
    </row>
    <row r="89" spans="1:7" ht="13.5" x14ac:dyDescent="0.25">
      <c r="A89" s="2" t="s">
        <v>291</v>
      </c>
      <c r="B89" s="2">
        <v>88</v>
      </c>
      <c r="C89" s="1" t="str">
        <f t="shared" si="4"/>
        <v xml:space="preserve">4231  </v>
      </c>
      <c r="D89" s="1" t="str">
        <f t="shared" si="5"/>
        <v>Despachantes documentalistas</v>
      </c>
      <c r="E89" s="1" t="str">
        <f t="shared" si="6"/>
        <v>4231</v>
      </c>
      <c r="F89" s="4" t="str">
        <f t="shared" si="7"/>
        <v xml:space="preserve"> ('Despachantes documentalistas', '4231'),</v>
      </c>
      <c r="G89" s="1" t="s">
        <v>608</v>
      </c>
    </row>
    <row r="90" spans="1:7" ht="13.5" x14ac:dyDescent="0.25">
      <c r="A90" s="2" t="s">
        <v>31</v>
      </c>
      <c r="B90" s="2">
        <v>89</v>
      </c>
      <c r="C90" s="1" t="str">
        <f t="shared" si="4"/>
        <v xml:space="preserve">1231  </v>
      </c>
      <c r="D90" s="1" t="str">
        <f t="shared" si="5"/>
        <v>Diretores administrativos e financeiros</v>
      </c>
      <c r="E90" s="1" t="str">
        <f t="shared" si="6"/>
        <v>1231</v>
      </c>
      <c r="F90" s="4" t="str">
        <f t="shared" si="7"/>
        <v xml:space="preserve"> ('Diretores administrativos e financeiros', '1231'),</v>
      </c>
      <c r="G90" s="1" t="s">
        <v>608</v>
      </c>
    </row>
    <row r="91" spans="1:7" ht="13.5" x14ac:dyDescent="0.25">
      <c r="A91" s="2" t="s">
        <v>33</v>
      </c>
      <c r="B91" s="2">
        <v>90</v>
      </c>
      <c r="C91" s="1" t="str">
        <f t="shared" si="4"/>
        <v xml:space="preserve">1233  </v>
      </c>
      <c r="D91" s="1" t="str">
        <f t="shared" si="5"/>
        <v>Diretores de comercialização e marketing</v>
      </c>
      <c r="E91" s="1" t="str">
        <f t="shared" si="6"/>
        <v>1233</v>
      </c>
      <c r="F91" s="4" t="str">
        <f t="shared" si="7"/>
        <v xml:space="preserve"> ('Diretores de comercialização e marketing', '1233'),</v>
      </c>
      <c r="G91" s="1" t="s">
        <v>608</v>
      </c>
    </row>
    <row r="92" spans="1:7" ht="13.5" x14ac:dyDescent="0.25">
      <c r="A92" s="2" t="s">
        <v>149</v>
      </c>
      <c r="B92" s="2">
        <v>91</v>
      </c>
      <c r="C92" s="1" t="str">
        <f t="shared" si="4"/>
        <v xml:space="preserve">2622  </v>
      </c>
      <c r="D92" s="1" t="str">
        <f t="shared" si="5"/>
        <v>Diretores de espetáculos e afins</v>
      </c>
      <c r="E92" s="1" t="str">
        <f t="shared" si="6"/>
        <v>2622</v>
      </c>
      <c r="F92" s="4" t="str">
        <f t="shared" si="7"/>
        <v xml:space="preserve"> ('Diretores de espetáculos e afins', '2622'),</v>
      </c>
      <c r="G92" s="1" t="s">
        <v>608</v>
      </c>
    </row>
    <row r="93" spans="1:7" ht="13.5" x14ac:dyDescent="0.25">
      <c r="A93" s="2" t="s">
        <v>37</v>
      </c>
      <c r="B93" s="2">
        <v>92</v>
      </c>
      <c r="C93" s="1" t="str">
        <f t="shared" si="4"/>
        <v xml:space="preserve">1238  </v>
      </c>
      <c r="D93" s="1" t="str">
        <f t="shared" si="5"/>
        <v>Diretores de manutenção</v>
      </c>
      <c r="E93" s="1" t="str">
        <f t="shared" si="6"/>
        <v>1238</v>
      </c>
      <c r="F93" s="4" t="str">
        <f t="shared" si="7"/>
        <v xml:space="preserve"> ('Diretores de manutenção', '1238'),</v>
      </c>
      <c r="G93" s="1" t="s">
        <v>608</v>
      </c>
    </row>
    <row r="94" spans="1:7" ht="13.5" x14ac:dyDescent="0.25">
      <c r="A94" s="2" t="s">
        <v>26</v>
      </c>
      <c r="B94" s="2">
        <v>93</v>
      </c>
      <c r="C94" s="1" t="str">
        <f t="shared" si="4"/>
        <v xml:space="preserve">1223  </v>
      </c>
      <c r="D94" s="1" t="str">
        <f t="shared" si="5"/>
        <v>Diretores de operações de obras em empresa de construção</v>
      </c>
      <c r="E94" s="1" t="str">
        <f t="shared" si="6"/>
        <v>1223</v>
      </c>
      <c r="F94" s="4" t="str">
        <f t="shared" si="7"/>
        <v xml:space="preserve"> ('Diretores de operações de obras em empresa de construção', '1223'),</v>
      </c>
      <c r="G94" s="1" t="s">
        <v>608</v>
      </c>
    </row>
    <row r="95" spans="1:7" ht="13.5" x14ac:dyDescent="0.25">
      <c r="A95" s="2" t="s">
        <v>29</v>
      </c>
      <c r="B95" s="2">
        <v>94</v>
      </c>
      <c r="C95" s="1" t="str">
        <f t="shared" si="4"/>
        <v xml:space="preserve">1226  </v>
      </c>
      <c r="D95" s="1" t="str">
        <f t="shared" si="5"/>
        <v>Diretores de operações de serviços em empresa de armazenamento, de transporte e de telecomunicação</v>
      </c>
      <c r="E95" s="1" t="str">
        <f t="shared" si="6"/>
        <v>1226</v>
      </c>
      <c r="F95" s="4" t="str">
        <f t="shared" si="7"/>
        <v xml:space="preserve"> ('Diretores de operações de serviços em empresa de armazenamento, de transporte e de telecomunicação', '1226'),</v>
      </c>
      <c r="G95" s="1" t="s">
        <v>608</v>
      </c>
    </row>
    <row r="96" spans="1:7" ht="13.5" x14ac:dyDescent="0.25">
      <c r="A96" s="2" t="s">
        <v>28</v>
      </c>
      <c r="B96" s="2">
        <v>95</v>
      </c>
      <c r="C96" s="1" t="str">
        <f t="shared" si="4"/>
        <v xml:space="preserve">1225  </v>
      </c>
      <c r="D96" s="1" t="str">
        <f t="shared" si="5"/>
        <v>Diretores de operações de serviços em empresa de turismo, de alojamento e de alimentação</v>
      </c>
      <c r="E96" s="1" t="str">
        <f t="shared" si="6"/>
        <v>1225</v>
      </c>
      <c r="F96" s="4" t="str">
        <f t="shared" si="7"/>
        <v xml:space="preserve"> ('Diretores de operações de serviços em empresa de turismo, de alojamento e de alimentação', '1225'),</v>
      </c>
      <c r="G96" s="1" t="s">
        <v>608</v>
      </c>
    </row>
    <row r="97" spans="1:7" ht="13.5" x14ac:dyDescent="0.25">
      <c r="A97" s="2" t="s">
        <v>30</v>
      </c>
      <c r="B97" s="2">
        <v>96</v>
      </c>
      <c r="C97" s="1" t="str">
        <f t="shared" si="4"/>
        <v xml:space="preserve">1227  </v>
      </c>
      <c r="D97" s="1" t="str">
        <f t="shared" si="5"/>
        <v>Diretores de operações de serviços em instituição de intermediação financeira</v>
      </c>
      <c r="E97" s="1" t="str">
        <f t="shared" si="6"/>
        <v>1227</v>
      </c>
      <c r="F97" s="4" t="str">
        <f t="shared" si="7"/>
        <v xml:space="preserve"> ('Diretores de operações de serviços em instituição de intermediação financeira', '1227'),</v>
      </c>
      <c r="G97" s="1" t="s">
        <v>608</v>
      </c>
    </row>
    <row r="98" spans="1:7" ht="13.5" x14ac:dyDescent="0.25">
      <c r="A98" s="2" t="s">
        <v>27</v>
      </c>
      <c r="B98" s="2">
        <v>97</v>
      </c>
      <c r="C98" s="1" t="str">
        <f t="shared" si="4"/>
        <v xml:space="preserve">1224  </v>
      </c>
      <c r="D98" s="1" t="str">
        <f t="shared" si="5"/>
        <v>Diretores de operações em empresa do comércio</v>
      </c>
      <c r="E98" s="1" t="str">
        <f t="shared" si="6"/>
        <v>1224</v>
      </c>
      <c r="F98" s="4" t="str">
        <f t="shared" si="7"/>
        <v xml:space="preserve"> ('Diretores de operações em empresa do comércio', '1224'),</v>
      </c>
      <c r="G98" s="1" t="s">
        <v>608</v>
      </c>
    </row>
    <row r="99" spans="1:7" ht="13.5" x14ac:dyDescent="0.25">
      <c r="A99" s="2" t="s">
        <v>36</v>
      </c>
      <c r="B99" s="2">
        <v>98</v>
      </c>
      <c r="C99" s="1" t="str">
        <f t="shared" si="4"/>
        <v xml:space="preserve">1237  </v>
      </c>
      <c r="D99" s="1" t="str">
        <f t="shared" si="5"/>
        <v>Diretores de pesquisa e desenvolvimento</v>
      </c>
      <c r="E99" s="1" t="str">
        <f t="shared" si="6"/>
        <v>1237</v>
      </c>
      <c r="F99" s="4" t="str">
        <f t="shared" si="7"/>
        <v xml:space="preserve"> ('Diretores de pesquisa e desenvolvimento', '1237'),</v>
      </c>
      <c r="G99" s="1" t="s">
        <v>608</v>
      </c>
    </row>
    <row r="100" spans="1:7" ht="13.5" x14ac:dyDescent="0.25">
      <c r="A100" s="2" t="s">
        <v>24</v>
      </c>
      <c r="B100" s="2">
        <v>99</v>
      </c>
      <c r="C100" s="1" t="str">
        <f t="shared" si="4"/>
        <v xml:space="preserve">1221  </v>
      </c>
      <c r="D100" s="1" t="str">
        <f t="shared" si="5"/>
        <v>Diretores de produção e operações em empresa agropecuária, pesqueira , aqüícola e florestal</v>
      </c>
      <c r="E100" s="1" t="str">
        <f t="shared" si="6"/>
        <v>1221</v>
      </c>
      <c r="F100" s="4" t="str">
        <f t="shared" si="7"/>
        <v xml:space="preserve"> ('Diretores de produção e operações em empresa agropecuária, pesqueira , aqüícola e florestal', '1221'),</v>
      </c>
      <c r="G100" s="1" t="s">
        <v>608</v>
      </c>
    </row>
    <row r="101" spans="1:7" ht="13.5" x14ac:dyDescent="0.25">
      <c r="A101" s="2" t="s">
        <v>25</v>
      </c>
      <c r="B101" s="2">
        <v>100</v>
      </c>
      <c r="C101" s="1" t="str">
        <f t="shared" si="4"/>
        <v xml:space="preserve">1222  </v>
      </c>
      <c r="D101" s="1" t="str">
        <f t="shared" si="5"/>
        <v>Diretores de produção e operações em empresa da indústria extrativa, transformação e de serviços de utilidade pública</v>
      </c>
      <c r="E101" s="1" t="str">
        <f t="shared" si="6"/>
        <v>1222</v>
      </c>
      <c r="F101" s="4" t="str">
        <f t="shared" si="7"/>
        <v xml:space="preserve"> ('Diretores de produção e operações em empresa da indústria extrativa, transformação e de serviços de utilidade pública', '1222'),</v>
      </c>
      <c r="G101" s="1" t="s">
        <v>608</v>
      </c>
    </row>
    <row r="102" spans="1:7" ht="13.5" x14ac:dyDescent="0.25">
      <c r="A102" s="2" t="s">
        <v>32</v>
      </c>
      <c r="B102" s="2">
        <v>101</v>
      </c>
      <c r="C102" s="1" t="str">
        <f t="shared" si="4"/>
        <v xml:space="preserve">1232  </v>
      </c>
      <c r="D102" s="1" t="str">
        <f t="shared" si="5"/>
        <v>Diretores de recursos humanos e relações de trabalho</v>
      </c>
      <c r="E102" s="1" t="str">
        <f t="shared" si="6"/>
        <v>1232</v>
      </c>
      <c r="F102" s="4" t="str">
        <f t="shared" si="7"/>
        <v xml:space="preserve"> ('Diretores de recursos humanos e relações de trabalho', '1232'),</v>
      </c>
      <c r="G102" s="1" t="s">
        <v>608</v>
      </c>
    </row>
    <row r="103" spans="1:7" ht="13.5" x14ac:dyDescent="0.25">
      <c r="A103" s="2" t="s">
        <v>35</v>
      </c>
      <c r="B103" s="2">
        <v>102</v>
      </c>
      <c r="C103" s="1" t="str">
        <f t="shared" si="4"/>
        <v xml:space="preserve">1236  </v>
      </c>
      <c r="D103" s="1" t="str">
        <f t="shared" si="5"/>
        <v>Diretores de serviços de informática</v>
      </c>
      <c r="E103" s="1" t="str">
        <f t="shared" si="6"/>
        <v>1236</v>
      </c>
      <c r="F103" s="4" t="str">
        <f t="shared" si="7"/>
        <v xml:space="preserve"> ('Diretores de serviços de informática', '1236'),</v>
      </c>
      <c r="G103" s="1" t="s">
        <v>608</v>
      </c>
    </row>
    <row r="104" spans="1:7" ht="13.5" x14ac:dyDescent="0.25">
      <c r="A104" s="2" t="s">
        <v>34</v>
      </c>
      <c r="B104" s="2">
        <v>103</v>
      </c>
      <c r="C104" s="1" t="str">
        <f t="shared" si="4"/>
        <v xml:space="preserve">1234  </v>
      </c>
      <c r="D104" s="1" t="str">
        <f t="shared" si="5"/>
        <v>Diretores de suprimentos e afins</v>
      </c>
      <c r="E104" s="1" t="str">
        <f t="shared" si="6"/>
        <v>1234</v>
      </c>
      <c r="F104" s="4" t="str">
        <f t="shared" si="7"/>
        <v xml:space="preserve"> ('Diretores de suprimentos e afins', '1234'),</v>
      </c>
      <c r="G104" s="1" t="s">
        <v>608</v>
      </c>
    </row>
    <row r="105" spans="1:7" ht="13.5" x14ac:dyDescent="0.25">
      <c r="A105" s="2" t="s">
        <v>40</v>
      </c>
      <c r="B105" s="2">
        <v>104</v>
      </c>
      <c r="C105" s="1" t="str">
        <f t="shared" si="4"/>
        <v xml:space="preserve">1313  </v>
      </c>
      <c r="D105" s="1" t="str">
        <f t="shared" si="5"/>
        <v>Diretores e gerentes de instituição de serviços educacionais</v>
      </c>
      <c r="E105" s="1" t="str">
        <f t="shared" si="6"/>
        <v>1313</v>
      </c>
      <c r="F105" s="4" t="str">
        <f t="shared" si="7"/>
        <v xml:space="preserve"> ('Diretores e gerentes de instituição de serviços educacionais', '1313'),</v>
      </c>
      <c r="G105" s="1" t="s">
        <v>608</v>
      </c>
    </row>
    <row r="106" spans="1:7" ht="13.5" x14ac:dyDescent="0.25">
      <c r="A106" s="2" t="s">
        <v>39</v>
      </c>
      <c r="B106" s="2">
        <v>105</v>
      </c>
      <c r="C106" s="1" t="str">
        <f t="shared" si="4"/>
        <v xml:space="preserve">1312  </v>
      </c>
      <c r="D106" s="1" t="str">
        <f t="shared" si="5"/>
        <v>Diretores e gerentes de operações em empresa de serviços de saúde</v>
      </c>
      <c r="E106" s="1" t="str">
        <f t="shared" si="6"/>
        <v>1312</v>
      </c>
      <c r="F106" s="4" t="str">
        <f t="shared" si="7"/>
        <v xml:space="preserve"> ('Diretores e gerentes de operações em empresa de serviços de saúde', '1312'),</v>
      </c>
      <c r="G106" s="1" t="s">
        <v>608</v>
      </c>
    </row>
    <row r="107" spans="1:7" ht="13.5" x14ac:dyDescent="0.25">
      <c r="A107" s="2" t="s">
        <v>38</v>
      </c>
      <c r="B107" s="2">
        <v>106</v>
      </c>
      <c r="C107" s="1" t="str">
        <f t="shared" si="4"/>
        <v xml:space="preserve">1311  </v>
      </c>
      <c r="D107" s="1" t="str">
        <f t="shared" si="5"/>
        <v>Diretores e gerentes de operações em empresa de serviços pessoais, sociais e culturais</v>
      </c>
      <c r="E107" s="1" t="str">
        <f t="shared" si="6"/>
        <v>1311</v>
      </c>
      <c r="F107" s="4" t="str">
        <f t="shared" si="7"/>
        <v xml:space="preserve"> ('Diretores e gerentes de operações em empresa de serviços pessoais, sociais e culturais', '1311'),</v>
      </c>
      <c r="G107" s="1" t="s">
        <v>608</v>
      </c>
    </row>
    <row r="108" spans="1:7" ht="13.5" x14ac:dyDescent="0.25">
      <c r="A108" s="2" t="s">
        <v>23</v>
      </c>
      <c r="B108" s="2">
        <v>107</v>
      </c>
      <c r="C108" s="1" t="str">
        <f t="shared" si="4"/>
        <v xml:space="preserve">1210  </v>
      </c>
      <c r="D108" s="1" t="str">
        <f t="shared" si="5"/>
        <v>Diretores gerais</v>
      </c>
      <c r="E108" s="1" t="str">
        <f t="shared" si="6"/>
        <v>1210</v>
      </c>
      <c r="F108" s="4" t="str">
        <f t="shared" si="7"/>
        <v xml:space="preserve"> ('Diretores gerais', '1210'),</v>
      </c>
      <c r="G108" s="1" t="s">
        <v>608</v>
      </c>
    </row>
    <row r="109" spans="1:7" ht="13.5" x14ac:dyDescent="0.25">
      <c r="A109" s="2" t="s">
        <v>19</v>
      </c>
      <c r="B109" s="2">
        <v>108</v>
      </c>
      <c r="C109" s="1" t="str">
        <f t="shared" si="4"/>
        <v xml:space="preserve">1141  </v>
      </c>
      <c r="D109" s="1" t="str">
        <f t="shared" si="5"/>
        <v>Dirigentes de partidos políticos</v>
      </c>
      <c r="E109" s="1" t="str">
        <f t="shared" si="6"/>
        <v>1141</v>
      </c>
      <c r="F109" s="4" t="str">
        <f t="shared" si="7"/>
        <v xml:space="preserve"> ('Dirigentes de partidos políticos', '1141'),</v>
      </c>
      <c r="G109" s="1" t="s">
        <v>608</v>
      </c>
    </row>
    <row r="110" spans="1:7" ht="13.5" x14ac:dyDescent="0.25">
      <c r="A110" s="2" t="s">
        <v>18</v>
      </c>
      <c r="B110" s="2">
        <v>109</v>
      </c>
      <c r="C110" s="1" t="str">
        <f t="shared" si="4"/>
        <v xml:space="preserve">1130  </v>
      </c>
      <c r="D110" s="1" t="str">
        <f t="shared" si="5"/>
        <v>Dirigentes de povos indígenas, de quilombolas e caiçaras</v>
      </c>
      <c r="E110" s="1" t="str">
        <f t="shared" si="6"/>
        <v>1130</v>
      </c>
      <c r="F110" s="4" t="str">
        <f t="shared" si="7"/>
        <v xml:space="preserve"> ('Dirigentes de povos indígenas, de quilombolas e caiçaras', '1130'),</v>
      </c>
      <c r="G110" s="1" t="s">
        <v>608</v>
      </c>
    </row>
    <row r="111" spans="1:7" ht="13.5" x14ac:dyDescent="0.25">
      <c r="A111" s="2" t="s">
        <v>16</v>
      </c>
      <c r="B111" s="2">
        <v>110</v>
      </c>
      <c r="C111" s="1" t="str">
        <f t="shared" si="4"/>
        <v xml:space="preserve">1114  </v>
      </c>
      <c r="D111" s="1" t="str">
        <f t="shared" si="5"/>
        <v>Dirigentes do serviço público</v>
      </c>
      <c r="E111" s="1" t="str">
        <f t="shared" si="6"/>
        <v>1114</v>
      </c>
      <c r="F111" s="4" t="str">
        <f t="shared" si="7"/>
        <v xml:space="preserve"> ('Dirigentes do serviço público', '1114'),</v>
      </c>
      <c r="G111" s="1" t="s">
        <v>608</v>
      </c>
    </row>
    <row r="112" spans="1:7" ht="13.5" x14ac:dyDescent="0.25">
      <c r="A112" s="2" t="s">
        <v>20</v>
      </c>
      <c r="B112" s="2">
        <v>111</v>
      </c>
      <c r="C112" s="1" t="str">
        <f t="shared" si="4"/>
        <v xml:space="preserve">1142  </v>
      </c>
      <c r="D112" s="1" t="str">
        <f t="shared" si="5"/>
        <v>Dirigentes e administradores de entidades patronais e dos trabalhadores e de outros interesses sócioeconômicos</v>
      </c>
      <c r="E112" s="1" t="str">
        <f t="shared" si="6"/>
        <v>1142</v>
      </c>
      <c r="F112" s="4" t="str">
        <f t="shared" si="7"/>
        <v xml:space="preserve"> ('Dirigentes e administradores de entidades patronais e dos trabalhadores e de outros interesses sócioeconômicos', '1142'),</v>
      </c>
      <c r="G112" s="1" t="s">
        <v>608</v>
      </c>
    </row>
    <row r="113" spans="1:7" ht="13.5" x14ac:dyDescent="0.25">
      <c r="A113" s="2" t="s">
        <v>21</v>
      </c>
      <c r="B113" s="2">
        <v>112</v>
      </c>
      <c r="C113" s="1" t="str">
        <f t="shared" si="4"/>
        <v xml:space="preserve">1143  </v>
      </c>
      <c r="D113" s="1" t="str">
        <f t="shared" si="5"/>
        <v>Dirigentes e administradores de entidades religiosas</v>
      </c>
      <c r="E113" s="1" t="str">
        <f t="shared" si="6"/>
        <v>1143</v>
      </c>
      <c r="F113" s="4" t="str">
        <f t="shared" si="7"/>
        <v xml:space="preserve"> ('Dirigentes e administradores de entidades religiosas', '1143'),</v>
      </c>
      <c r="G113" s="1" t="s">
        <v>608</v>
      </c>
    </row>
    <row r="114" spans="1:7" ht="13.5" x14ac:dyDescent="0.25">
      <c r="A114" s="2" t="s">
        <v>22</v>
      </c>
      <c r="B114" s="2">
        <v>113</v>
      </c>
      <c r="C114" s="1" t="str">
        <f t="shared" si="4"/>
        <v xml:space="preserve">1144  </v>
      </c>
      <c r="D114" s="1" t="str">
        <f t="shared" si="5"/>
        <v>Dirigentes e administradores de organizações da sociedade civil sem fins lucrativos</v>
      </c>
      <c r="E114" s="1" t="str">
        <f t="shared" si="6"/>
        <v>1144</v>
      </c>
      <c r="F114" s="4" t="str">
        <f t="shared" si="7"/>
        <v xml:space="preserve"> ('Dirigentes e administradores de organizações da sociedade civil sem fins lucrativos', '1144'),</v>
      </c>
      <c r="G114" s="1" t="s">
        <v>608</v>
      </c>
    </row>
    <row r="115" spans="1:7" ht="13.5" x14ac:dyDescent="0.25">
      <c r="A115" s="2" t="s">
        <v>14</v>
      </c>
      <c r="B115" s="2">
        <v>114</v>
      </c>
      <c r="C115" s="1" t="str">
        <f t="shared" si="4"/>
        <v xml:space="preserve">1112  </v>
      </c>
      <c r="D115" s="1" t="str">
        <f t="shared" si="5"/>
        <v>Dirigentes gerais da administração pública</v>
      </c>
      <c r="E115" s="1" t="str">
        <f t="shared" si="6"/>
        <v>1112</v>
      </c>
      <c r="F115" s="4" t="str">
        <f t="shared" si="7"/>
        <v xml:space="preserve"> ('Dirigentes gerais da administração pública', '1112'),</v>
      </c>
      <c r="G115" s="1" t="s">
        <v>608</v>
      </c>
    </row>
    <row r="116" spans="1:7" ht="13.5" x14ac:dyDescent="0.25">
      <c r="A116" s="2" t="s">
        <v>123</v>
      </c>
      <c r="B116" s="2">
        <v>115</v>
      </c>
      <c r="C116" s="1" t="str">
        <f t="shared" si="4"/>
        <v xml:space="preserve">2512  </v>
      </c>
      <c r="D116" s="1" t="str">
        <f t="shared" si="5"/>
        <v>Economistas</v>
      </c>
      <c r="E116" s="1" t="str">
        <f t="shared" si="6"/>
        <v>2512</v>
      </c>
      <c r="F116" s="4" t="str">
        <f t="shared" si="7"/>
        <v xml:space="preserve"> ('Economistas', '2512'),</v>
      </c>
      <c r="G116" s="1" t="s">
        <v>608</v>
      </c>
    </row>
    <row r="117" spans="1:7" ht="13.5" x14ac:dyDescent="0.25">
      <c r="A117" s="2" t="s">
        <v>145</v>
      </c>
      <c r="B117" s="2">
        <v>116</v>
      </c>
      <c r="C117" s="1" t="str">
        <f t="shared" si="4"/>
        <v xml:space="preserve">2616  </v>
      </c>
      <c r="D117" s="1" t="str">
        <f t="shared" si="5"/>
        <v>Editores</v>
      </c>
      <c r="E117" s="1" t="str">
        <f t="shared" si="6"/>
        <v>2616</v>
      </c>
      <c r="F117" s="4" t="str">
        <f t="shared" si="7"/>
        <v xml:space="preserve"> ('Editores', '2616'),</v>
      </c>
      <c r="G117" s="1" t="s">
        <v>608</v>
      </c>
    </row>
    <row r="118" spans="1:7" ht="13.5" x14ac:dyDescent="0.25">
      <c r="A118" s="2" t="s">
        <v>591</v>
      </c>
      <c r="B118" s="2">
        <v>117</v>
      </c>
      <c r="C118" s="1" t="str">
        <f t="shared" si="4"/>
        <v xml:space="preserve">9511  </v>
      </c>
      <c r="D118" s="1" t="str">
        <f t="shared" si="5"/>
        <v>Eletricistas de manutenção eletroeletrônica</v>
      </c>
      <c r="E118" s="1" t="str">
        <f t="shared" si="6"/>
        <v>9511</v>
      </c>
      <c r="F118" s="4" t="str">
        <f t="shared" si="7"/>
        <v xml:space="preserve"> ('Eletricistas de manutenção eletroeletrônica', '9511'),</v>
      </c>
      <c r="G118" s="1" t="s">
        <v>608</v>
      </c>
    </row>
    <row r="119" spans="1:7" ht="13.5" x14ac:dyDescent="0.25">
      <c r="A119" s="2" t="s">
        <v>593</v>
      </c>
      <c r="B119" s="2">
        <v>118</v>
      </c>
      <c r="C119" s="1" t="str">
        <f t="shared" si="4"/>
        <v xml:space="preserve">9531  </v>
      </c>
      <c r="D119" s="1" t="str">
        <f t="shared" si="5"/>
        <v>Eletricistas eletrônicos de manutenção veicular (aérea, terrestre e naval)</v>
      </c>
      <c r="E119" s="1" t="str">
        <f t="shared" si="6"/>
        <v>9531</v>
      </c>
      <c r="F119" s="4" t="str">
        <f t="shared" si="7"/>
        <v xml:space="preserve"> ('Eletricistas eletrônicos de manutenção veicular (aérea, terrestre e naval)', '9531'),</v>
      </c>
      <c r="G119" s="1" t="s">
        <v>608</v>
      </c>
    </row>
    <row r="120" spans="1:7" ht="13.5" x14ac:dyDescent="0.25">
      <c r="A120" s="2" t="s">
        <v>484</v>
      </c>
      <c r="B120" s="2">
        <v>119</v>
      </c>
      <c r="C120" s="1" t="str">
        <f t="shared" si="4"/>
        <v xml:space="preserve">7687  </v>
      </c>
      <c r="D120" s="1" t="str">
        <f t="shared" si="5"/>
        <v>Encadernadores e recuperadores de livros (pequenos lotes ou a unidade)</v>
      </c>
      <c r="E120" s="1" t="str">
        <f t="shared" si="6"/>
        <v>7687</v>
      </c>
      <c r="F120" s="4" t="str">
        <f t="shared" si="7"/>
        <v xml:space="preserve"> ('Encadernadores e recuperadores de livros (pequenos lotes ou a unidade)', '7687'),</v>
      </c>
      <c r="G120" s="1" t="s">
        <v>608</v>
      </c>
    </row>
    <row r="121" spans="1:7" ht="13.5" x14ac:dyDescent="0.25">
      <c r="A121" s="2" t="s">
        <v>417</v>
      </c>
      <c r="B121" s="2">
        <v>120</v>
      </c>
      <c r="C121" s="1" t="str">
        <f t="shared" si="4"/>
        <v xml:space="preserve">7241  </v>
      </c>
      <c r="D121" s="1" t="str">
        <f t="shared" si="5"/>
        <v>Encanadores e instaladores de tubulações</v>
      </c>
      <c r="E121" s="1" t="str">
        <f t="shared" si="6"/>
        <v>7241</v>
      </c>
      <c r="F121" s="4" t="str">
        <f t="shared" si="7"/>
        <v xml:space="preserve"> ('Encanadores e instaladores de tubulações', '7241'),</v>
      </c>
      <c r="G121" s="1" t="s">
        <v>608</v>
      </c>
    </row>
    <row r="122" spans="1:7" ht="13.5" x14ac:dyDescent="0.25">
      <c r="A122" s="2" t="s">
        <v>93</v>
      </c>
      <c r="B122" s="2">
        <v>121</v>
      </c>
      <c r="C122" s="1" t="str">
        <f t="shared" si="4"/>
        <v xml:space="preserve">2235  </v>
      </c>
      <c r="D122" s="1" t="str">
        <f t="shared" si="5"/>
        <v>Enfermeiros</v>
      </c>
      <c r="E122" s="1" t="str">
        <f t="shared" si="6"/>
        <v>2235</v>
      </c>
      <c r="F122" s="4" t="str">
        <f t="shared" si="7"/>
        <v xml:space="preserve"> ('Enfermeiros', '2235'),</v>
      </c>
      <c r="G122" s="1" t="s">
        <v>608</v>
      </c>
    </row>
    <row r="123" spans="1:7" ht="13.5" x14ac:dyDescent="0.25">
      <c r="A123" s="2" t="s">
        <v>81</v>
      </c>
      <c r="B123" s="2">
        <v>122</v>
      </c>
      <c r="C123" s="1" t="str">
        <f t="shared" si="4"/>
        <v xml:space="preserve">2148  </v>
      </c>
      <c r="D123" s="1" t="str">
        <f t="shared" si="5"/>
        <v>Engenheiros agrimensores e engenheiros cartógrafos</v>
      </c>
      <c r="E123" s="1" t="str">
        <f t="shared" si="6"/>
        <v>2148</v>
      </c>
      <c r="F123" s="4" t="str">
        <f t="shared" si="7"/>
        <v xml:space="preserve"> ('Engenheiros agrimensores e engenheiros cartógrafos', '2148'),</v>
      </c>
      <c r="G123" s="1" t="s">
        <v>608</v>
      </c>
    </row>
    <row r="124" spans="1:7" ht="13.5" x14ac:dyDescent="0.25">
      <c r="A124" s="2" t="s">
        <v>88</v>
      </c>
      <c r="B124" s="2">
        <v>123</v>
      </c>
      <c r="C124" s="1" t="str">
        <f t="shared" si="4"/>
        <v xml:space="preserve">2221  </v>
      </c>
      <c r="D124" s="1" t="str">
        <f t="shared" si="5"/>
        <v>Engenheiros agrossilvipecuários</v>
      </c>
      <c r="E124" s="1" t="str">
        <f t="shared" si="6"/>
        <v>2221</v>
      </c>
      <c r="F124" s="4" t="str">
        <f t="shared" si="7"/>
        <v xml:space="preserve"> ('Engenheiros agrossilvipecuários', '2221'),</v>
      </c>
      <c r="G124" s="1" t="s">
        <v>608</v>
      </c>
    </row>
    <row r="125" spans="1:7" ht="13.5" x14ac:dyDescent="0.25">
      <c r="A125" s="2" t="s">
        <v>75</v>
      </c>
      <c r="B125" s="2">
        <v>124</v>
      </c>
      <c r="C125" s="1" t="str">
        <f t="shared" si="4"/>
        <v xml:space="preserve">2142  </v>
      </c>
      <c r="D125" s="1" t="str">
        <f t="shared" si="5"/>
        <v>Engenheiros civis e afins</v>
      </c>
      <c r="E125" s="1" t="str">
        <f t="shared" si="6"/>
        <v>2142</v>
      </c>
      <c r="F125" s="4" t="str">
        <f t="shared" si="7"/>
        <v xml:space="preserve"> ('Engenheiros civis e afins', '2142'),</v>
      </c>
      <c r="G125" s="1" t="s">
        <v>608</v>
      </c>
    </row>
    <row r="126" spans="1:7" ht="13.5" x14ac:dyDescent="0.25">
      <c r="A126" s="2" t="s">
        <v>80</v>
      </c>
      <c r="B126" s="2">
        <v>125</v>
      </c>
      <c r="C126" s="1" t="str">
        <f t="shared" si="4"/>
        <v xml:space="preserve">2147  </v>
      </c>
      <c r="D126" s="1" t="str">
        <f t="shared" si="5"/>
        <v>Engenheiros de minas</v>
      </c>
      <c r="E126" s="1" t="str">
        <f t="shared" si="6"/>
        <v>2147</v>
      </c>
      <c r="F126" s="4" t="str">
        <f t="shared" si="7"/>
        <v xml:space="preserve"> ('Engenheiros de minas', '2147'),</v>
      </c>
      <c r="G126" s="1" t="s">
        <v>608</v>
      </c>
    </row>
    <row r="127" spans="1:7" ht="13.5" x14ac:dyDescent="0.25">
      <c r="A127" s="2" t="s">
        <v>82</v>
      </c>
      <c r="B127" s="2">
        <v>126</v>
      </c>
      <c r="C127" s="1" t="str">
        <f t="shared" si="4"/>
        <v xml:space="preserve">2149  </v>
      </c>
      <c r="D127" s="1" t="str">
        <f t="shared" si="5"/>
        <v>Engenheiros de produção, qualidade e segurança</v>
      </c>
      <c r="E127" s="1" t="str">
        <f t="shared" si="6"/>
        <v>2149</v>
      </c>
      <c r="F127" s="4" t="str">
        <f t="shared" si="7"/>
        <v xml:space="preserve"> ('Engenheiros de produção, qualidade e segurança', '2149'),</v>
      </c>
      <c r="G127" s="1" t="s">
        <v>608</v>
      </c>
    </row>
    <row r="128" spans="1:7" ht="13.5" x14ac:dyDescent="0.25">
      <c r="A128" s="2" t="s">
        <v>76</v>
      </c>
      <c r="B128" s="2">
        <v>127</v>
      </c>
      <c r="C128" s="1" t="str">
        <f t="shared" si="4"/>
        <v xml:space="preserve">2143  </v>
      </c>
      <c r="D128" s="1" t="str">
        <f t="shared" si="5"/>
        <v>Engenheiros eletricistas, eletrônicos e afins</v>
      </c>
      <c r="E128" s="1" t="str">
        <f t="shared" si="6"/>
        <v>2143</v>
      </c>
      <c r="F128" s="4" t="str">
        <f t="shared" si="7"/>
        <v xml:space="preserve"> ('Engenheiros eletricistas, eletrônicos e afins', '2143'),</v>
      </c>
      <c r="G128" s="1" t="s">
        <v>608</v>
      </c>
    </row>
    <row r="129" spans="1:7" ht="13.5" x14ac:dyDescent="0.25">
      <c r="A129" s="2" t="s">
        <v>67</v>
      </c>
      <c r="B129" s="2">
        <v>128</v>
      </c>
      <c r="C129" s="1" t="str">
        <f t="shared" si="4"/>
        <v xml:space="preserve">2122  </v>
      </c>
      <c r="D129" s="1" t="str">
        <f t="shared" si="5"/>
        <v>Engenheiros em computação</v>
      </c>
      <c r="E129" s="1" t="str">
        <f t="shared" si="6"/>
        <v>2122</v>
      </c>
      <c r="F129" s="4" t="str">
        <f t="shared" si="7"/>
        <v xml:space="preserve"> ('Engenheiros em computação', '2122'),</v>
      </c>
      <c r="G129" s="1" t="s">
        <v>608</v>
      </c>
    </row>
    <row r="130" spans="1:7" ht="13.5" x14ac:dyDescent="0.25">
      <c r="A130" s="2" t="s">
        <v>77</v>
      </c>
      <c r="B130" s="2">
        <v>129</v>
      </c>
      <c r="C130" s="1" t="str">
        <f t="shared" ref="C130:C193" si="8">LEFT(A130,6)</f>
        <v xml:space="preserve">2144  </v>
      </c>
      <c r="D130" s="1" t="str">
        <f t="shared" ref="D130:D193" si="9">TRIM(SUBSTITUTE(A130,C130,""))</f>
        <v>Engenheiros mecânicos</v>
      </c>
      <c r="E130" s="1" t="str">
        <f t="shared" ref="E130:E193" si="10">TRIM(C130)</f>
        <v>2144</v>
      </c>
      <c r="F130" s="4" t="str">
        <f t="shared" si="7"/>
        <v xml:space="preserve"> ('Engenheiros mecânicos', '2144'),</v>
      </c>
      <c r="G130" s="1" t="s">
        <v>608</v>
      </c>
    </row>
    <row r="131" spans="1:7" ht="13.5" x14ac:dyDescent="0.25">
      <c r="A131" s="2" t="s">
        <v>57</v>
      </c>
      <c r="B131" s="2">
        <v>130</v>
      </c>
      <c r="C131" s="1" t="str">
        <f t="shared" si="8"/>
        <v xml:space="preserve">2021  </v>
      </c>
      <c r="D131" s="1" t="str">
        <f t="shared" si="9"/>
        <v>Engenheiros mecatrônicos</v>
      </c>
      <c r="E131" s="1" t="str">
        <f t="shared" si="10"/>
        <v>2021</v>
      </c>
      <c r="F131" s="4" t="str">
        <f t="shared" ref="F131:F194" si="11">" ('"&amp;D131&amp;"', '"&amp;E131&amp;"')"&amp;G131</f>
        <v xml:space="preserve"> ('Engenheiros mecatrônicos', '2021'),</v>
      </c>
      <c r="G131" s="1" t="s">
        <v>608</v>
      </c>
    </row>
    <row r="132" spans="1:7" ht="13.5" x14ac:dyDescent="0.25">
      <c r="A132" s="2" t="s">
        <v>79</v>
      </c>
      <c r="B132" s="2">
        <v>131</v>
      </c>
      <c r="C132" s="1" t="str">
        <f t="shared" si="8"/>
        <v xml:space="preserve">2146  </v>
      </c>
      <c r="D132" s="1" t="str">
        <f t="shared" si="9"/>
        <v>Engenheiros metalurgistas e de materiais</v>
      </c>
      <c r="E132" s="1" t="str">
        <f t="shared" si="10"/>
        <v>2146</v>
      </c>
      <c r="F132" s="4" t="str">
        <f t="shared" si="11"/>
        <v xml:space="preserve"> ('Engenheiros metalurgistas e de materiais', '2146'),</v>
      </c>
      <c r="G132" s="1" t="s">
        <v>608</v>
      </c>
    </row>
    <row r="133" spans="1:7" ht="13.5" x14ac:dyDescent="0.25">
      <c r="A133" s="2" t="s">
        <v>78</v>
      </c>
      <c r="B133" s="2">
        <v>132</v>
      </c>
      <c r="C133" s="1" t="str">
        <f t="shared" si="8"/>
        <v xml:space="preserve">2145  </v>
      </c>
      <c r="D133" s="1" t="str">
        <f t="shared" si="9"/>
        <v>Engenheiros químicos</v>
      </c>
      <c r="E133" s="1" t="str">
        <f t="shared" si="10"/>
        <v>2145</v>
      </c>
      <c r="F133" s="4" t="str">
        <f t="shared" si="11"/>
        <v xml:space="preserve"> ('Engenheiros químicos', '2145'),</v>
      </c>
      <c r="G133" s="1" t="s">
        <v>608</v>
      </c>
    </row>
    <row r="134" spans="1:7" ht="13.5" x14ac:dyDescent="0.25">
      <c r="A134" s="2" t="s">
        <v>211</v>
      </c>
      <c r="B134" s="2">
        <v>133</v>
      </c>
      <c r="C134" s="1" t="str">
        <f t="shared" si="8"/>
        <v xml:space="preserve">3250  </v>
      </c>
      <c r="D134" s="1" t="str">
        <f t="shared" si="9"/>
        <v>Enólogos, perfumistas e aromistas</v>
      </c>
      <c r="E134" s="1" t="str">
        <f t="shared" si="10"/>
        <v>3250</v>
      </c>
      <c r="F134" s="4" t="str">
        <f t="shared" si="11"/>
        <v xml:space="preserve"> ('Enólogos, perfumistas e aromistas', '3250'),</v>
      </c>
      <c r="G134" s="1" t="s">
        <v>608</v>
      </c>
    </row>
    <row r="135" spans="1:7" ht="13.5" x14ac:dyDescent="0.25">
      <c r="A135" s="2" t="s">
        <v>292</v>
      </c>
      <c r="B135" s="2">
        <v>134</v>
      </c>
      <c r="C135" s="1" t="str">
        <f t="shared" si="8"/>
        <v xml:space="preserve">4241  </v>
      </c>
      <c r="D135" s="1" t="str">
        <f t="shared" si="9"/>
        <v>Entrevistadores e recenseadores</v>
      </c>
      <c r="E135" s="1" t="str">
        <f t="shared" si="10"/>
        <v>4241</v>
      </c>
      <c r="F135" s="4" t="str">
        <f t="shared" si="11"/>
        <v xml:space="preserve"> ('Entrevistadores e recenseadores', '4241'),</v>
      </c>
      <c r="G135" s="1" t="s">
        <v>608</v>
      </c>
    </row>
    <row r="136" spans="1:7" ht="13.5" x14ac:dyDescent="0.25">
      <c r="A136" s="2" t="s">
        <v>279</v>
      </c>
      <c r="B136" s="2">
        <v>135</v>
      </c>
      <c r="C136" s="1" t="str">
        <f t="shared" si="8"/>
        <v xml:space="preserve">4132  </v>
      </c>
      <c r="D136" s="1" t="str">
        <f t="shared" si="9"/>
        <v>Escriturários de serviços bancários</v>
      </c>
      <c r="E136" s="1" t="str">
        <f t="shared" si="10"/>
        <v>4132</v>
      </c>
      <c r="F136" s="4" t="str">
        <f t="shared" si="11"/>
        <v xml:space="preserve"> ('Escriturários de serviços bancários', '4132'),</v>
      </c>
      <c r="G136" s="1" t="s">
        <v>608</v>
      </c>
    </row>
    <row r="137" spans="1:7" ht="13.5" x14ac:dyDescent="0.25">
      <c r="A137" s="2" t="s">
        <v>275</v>
      </c>
      <c r="B137" s="2">
        <v>136</v>
      </c>
      <c r="C137" s="1" t="str">
        <f t="shared" si="8"/>
        <v xml:space="preserve">4110  </v>
      </c>
      <c r="D137" s="1" t="str">
        <f t="shared" si="9"/>
        <v>Escriturários em geral, agentes, assistentes e auxiliares administrativos</v>
      </c>
      <c r="E137" s="1" t="str">
        <f t="shared" si="10"/>
        <v>4110</v>
      </c>
      <c r="F137" s="4" t="str">
        <f t="shared" si="11"/>
        <v xml:space="preserve"> ('Escriturários em geral, agentes, assistentes e auxiliares administrativos', '4110'),</v>
      </c>
      <c r="G137" s="1" t="s">
        <v>608</v>
      </c>
    </row>
    <row r="138" spans="1:7" ht="13.5" x14ac:dyDescent="0.25">
      <c r="A138" s="2" t="s">
        <v>319</v>
      </c>
      <c r="B138" s="2">
        <v>137</v>
      </c>
      <c r="C138" s="1" t="str">
        <f t="shared" si="8"/>
        <v xml:space="preserve">5168  </v>
      </c>
      <c r="D138" s="1" t="str">
        <f t="shared" si="9"/>
        <v>Esotéricos e paranormais</v>
      </c>
      <c r="E138" s="1" t="str">
        <f t="shared" si="10"/>
        <v>5168</v>
      </c>
      <c r="F138" s="4" t="str">
        <f t="shared" si="11"/>
        <v xml:space="preserve"> ('Esotéricos e paranormais', '5168'),</v>
      </c>
      <c r="G138" s="1" t="s">
        <v>608</v>
      </c>
    </row>
    <row r="139" spans="1:7" ht="13.5" x14ac:dyDescent="0.25">
      <c r="A139" s="2" t="s">
        <v>373</v>
      </c>
      <c r="B139" s="2">
        <v>138</v>
      </c>
      <c r="C139" s="1" t="str">
        <f t="shared" si="8"/>
        <v xml:space="preserve">6321  </v>
      </c>
      <c r="D139" s="1" t="str">
        <f t="shared" si="9"/>
        <v>Extrativistas e reflorestadores de espécies produtoras de madeira</v>
      </c>
      <c r="E139" s="1" t="str">
        <f t="shared" si="10"/>
        <v>6321</v>
      </c>
      <c r="F139" s="4" t="str">
        <f t="shared" si="11"/>
        <v xml:space="preserve"> ('Extrativistas e reflorestadores de espécies produtoras de madeira', '6321'),</v>
      </c>
      <c r="G139" s="1" t="s">
        <v>608</v>
      </c>
    </row>
    <row r="140" spans="1:7" ht="13.5" x14ac:dyDescent="0.25">
      <c r="A140" s="2" t="s">
        <v>376</v>
      </c>
      <c r="B140" s="2">
        <v>139</v>
      </c>
      <c r="C140" s="1" t="str">
        <f t="shared" si="8"/>
        <v xml:space="preserve">6324  </v>
      </c>
      <c r="D140" s="1" t="str">
        <f t="shared" si="9"/>
        <v>Extrativistas florestais de espécies produtoras de alimentos silvestres</v>
      </c>
      <c r="E140" s="1" t="str">
        <f t="shared" si="10"/>
        <v>6324</v>
      </c>
      <c r="F140" s="4" t="str">
        <f t="shared" si="11"/>
        <v xml:space="preserve"> ('Extrativistas florestais de espécies produtoras de alimentos silvestres', '6324'),</v>
      </c>
      <c r="G140" s="1" t="s">
        <v>608</v>
      </c>
    </row>
    <row r="141" spans="1:7" ht="13.5" x14ac:dyDescent="0.25">
      <c r="A141" s="2" t="s">
        <v>375</v>
      </c>
      <c r="B141" s="2">
        <v>140</v>
      </c>
      <c r="C141" s="1" t="str">
        <f t="shared" si="8"/>
        <v xml:space="preserve">6323  </v>
      </c>
      <c r="D141" s="1" t="str">
        <f t="shared" si="9"/>
        <v>Extrativistas florestais de espécies produtoras de fibras, ceras e óleos</v>
      </c>
      <c r="E141" s="1" t="str">
        <f t="shared" si="10"/>
        <v>6323</v>
      </c>
      <c r="F141" s="4" t="str">
        <f t="shared" si="11"/>
        <v xml:space="preserve"> ('Extrativistas florestais de espécies produtoras de fibras, ceras e óleos', '6323'),</v>
      </c>
      <c r="G141" s="1" t="s">
        <v>608</v>
      </c>
    </row>
    <row r="142" spans="1:7" ht="13.5" x14ac:dyDescent="0.25">
      <c r="A142" s="2" t="s">
        <v>374</v>
      </c>
      <c r="B142" s="2">
        <v>141</v>
      </c>
      <c r="C142" s="1" t="str">
        <f t="shared" si="8"/>
        <v xml:space="preserve">6322  </v>
      </c>
      <c r="D142" s="1" t="str">
        <f t="shared" si="9"/>
        <v>Extrativistas florestais de espécies produtoras de gomas e resinas</v>
      </c>
      <c r="E142" s="1" t="str">
        <f t="shared" si="10"/>
        <v>6322</v>
      </c>
      <c r="F142" s="4" t="str">
        <f t="shared" si="11"/>
        <v xml:space="preserve"> ('Extrativistas florestais de espécies produtoras de gomas e resinas', '6322'),</v>
      </c>
      <c r="G142" s="1" t="s">
        <v>608</v>
      </c>
    </row>
    <row r="143" spans="1:7" ht="13.5" x14ac:dyDescent="0.25">
      <c r="A143" s="2" t="s">
        <v>377</v>
      </c>
      <c r="B143" s="2">
        <v>142</v>
      </c>
      <c r="C143" s="1" t="str">
        <f t="shared" si="8"/>
        <v xml:space="preserve">6325  </v>
      </c>
      <c r="D143" s="1" t="str">
        <f t="shared" si="9"/>
        <v>Extrativistas florestais de espécies produtoras de substâncias aromáticas, medicinais e tóxicas</v>
      </c>
      <c r="E143" s="1" t="str">
        <f t="shared" si="10"/>
        <v>6325</v>
      </c>
      <c r="F143" s="4" t="str">
        <f t="shared" si="11"/>
        <v xml:space="preserve"> ('Extrativistas florestais de espécies produtoras de substâncias aromáticas, medicinais e tóxicas', '6325'),</v>
      </c>
      <c r="G143" s="1" t="s">
        <v>608</v>
      </c>
    </row>
    <row r="144" spans="1:7" ht="13.5" x14ac:dyDescent="0.25">
      <c r="A144" s="2" t="s">
        <v>92</v>
      </c>
      <c r="B144" s="2">
        <v>143</v>
      </c>
      <c r="C144" s="1" t="str">
        <f t="shared" si="8"/>
        <v xml:space="preserve">2234  </v>
      </c>
      <c r="D144" s="1" t="str">
        <f t="shared" si="9"/>
        <v>Farmacêuticos</v>
      </c>
      <c r="E144" s="1" t="str">
        <f t="shared" si="10"/>
        <v>2234</v>
      </c>
      <c r="F144" s="4" t="str">
        <f t="shared" si="11"/>
        <v xml:space="preserve"> ('Farmacêuticos', '2234'),</v>
      </c>
      <c r="G144" s="1" t="s">
        <v>608</v>
      </c>
    </row>
    <row r="145" spans="1:7" ht="13.5" x14ac:dyDescent="0.25">
      <c r="A145" s="2" t="s">
        <v>406</v>
      </c>
      <c r="B145" s="2">
        <v>144</v>
      </c>
      <c r="C145" s="1" t="str">
        <f t="shared" si="8"/>
        <v xml:space="preserve">7211  </v>
      </c>
      <c r="D145" s="1" t="str">
        <f t="shared" si="9"/>
        <v>Ferramenteiros e afins</v>
      </c>
      <c r="E145" s="1" t="str">
        <f t="shared" si="10"/>
        <v>7211</v>
      </c>
      <c r="F145" s="4" t="str">
        <f t="shared" si="11"/>
        <v xml:space="preserve"> ('Ferramenteiros e afins', '7211'),</v>
      </c>
      <c r="G145" s="1" t="s">
        <v>608</v>
      </c>
    </row>
    <row r="146" spans="1:7" ht="13.5" x14ac:dyDescent="0.25">
      <c r="A146" s="2" t="s">
        <v>143</v>
      </c>
      <c r="B146" s="2">
        <v>145</v>
      </c>
      <c r="C146" s="1" t="str">
        <f t="shared" si="8"/>
        <v xml:space="preserve">2614  </v>
      </c>
      <c r="D146" s="1" t="str">
        <f t="shared" si="9"/>
        <v>Filólogos,tradutores ,intérpretes e afins</v>
      </c>
      <c r="E146" s="1" t="str">
        <f t="shared" si="10"/>
        <v>2614</v>
      </c>
      <c r="F146" s="4" t="str">
        <f t="shared" si="11"/>
        <v xml:space="preserve"> ('Filólogos,tradutores ,intérpretes e afins', '2614'),</v>
      </c>
      <c r="G146" s="1" t="s">
        <v>608</v>
      </c>
    </row>
    <row r="147" spans="1:7" ht="13.5" x14ac:dyDescent="0.25">
      <c r="A147" s="2" t="s">
        <v>125</v>
      </c>
      <c r="B147" s="2">
        <v>146</v>
      </c>
      <c r="C147" s="1" t="str">
        <f t="shared" si="8"/>
        <v xml:space="preserve">2514  </v>
      </c>
      <c r="D147" s="1" t="str">
        <f t="shared" si="9"/>
        <v>Filósofos</v>
      </c>
      <c r="E147" s="1" t="str">
        <f t="shared" si="10"/>
        <v>2514</v>
      </c>
      <c r="F147" s="4" t="str">
        <f t="shared" si="11"/>
        <v xml:space="preserve"> ('Filósofos', '2514'),</v>
      </c>
      <c r="G147" s="1" t="s">
        <v>608</v>
      </c>
    </row>
    <row r="148" spans="1:7" ht="13.5" x14ac:dyDescent="0.25">
      <c r="A148" s="2" t="s">
        <v>139</v>
      </c>
      <c r="B148" s="2">
        <v>147</v>
      </c>
      <c r="C148" s="1" t="str">
        <f t="shared" si="8"/>
        <v xml:space="preserve">2544  </v>
      </c>
      <c r="D148" s="1" t="str">
        <f t="shared" si="9"/>
        <v>Fiscais de tributos estaduais e municipais</v>
      </c>
      <c r="E148" s="1" t="str">
        <f t="shared" si="10"/>
        <v>2544</v>
      </c>
      <c r="F148" s="4" t="str">
        <f t="shared" si="11"/>
        <v xml:space="preserve"> ('Fiscais de tributos estaduais e municipais', '2544'),</v>
      </c>
      <c r="G148" s="1" t="s">
        <v>608</v>
      </c>
    </row>
    <row r="149" spans="1:7" ht="13.5" x14ac:dyDescent="0.25">
      <c r="A149" s="2" t="s">
        <v>297</v>
      </c>
      <c r="B149" s="2">
        <v>148</v>
      </c>
      <c r="C149" s="1" t="str">
        <f t="shared" si="8"/>
        <v xml:space="preserve">5112  </v>
      </c>
      <c r="D149" s="1" t="str">
        <f t="shared" si="9"/>
        <v>Fiscais e cobradores dos transportes coletivos</v>
      </c>
      <c r="E149" s="1" t="str">
        <f t="shared" si="10"/>
        <v>5112</v>
      </c>
      <c r="F149" s="4" t="str">
        <f t="shared" si="11"/>
        <v xml:space="preserve"> ('Fiscais e cobradores dos transportes coletivos', '5112'),</v>
      </c>
      <c r="G149" s="1" t="s">
        <v>608</v>
      </c>
    </row>
    <row r="150" spans="1:7" ht="13.5" x14ac:dyDescent="0.25">
      <c r="A150" s="2" t="s">
        <v>70</v>
      </c>
      <c r="B150" s="2">
        <v>149</v>
      </c>
      <c r="C150" s="1" t="str">
        <f t="shared" si="8"/>
        <v xml:space="preserve">2131  </v>
      </c>
      <c r="D150" s="1" t="str">
        <f t="shared" si="9"/>
        <v>Físicos</v>
      </c>
      <c r="E150" s="1" t="str">
        <f t="shared" si="10"/>
        <v>2131</v>
      </c>
      <c r="F150" s="4" t="str">
        <f t="shared" si="11"/>
        <v xml:space="preserve"> ('Físicos', '2131'),</v>
      </c>
      <c r="G150" s="1" t="s">
        <v>608</v>
      </c>
    </row>
    <row r="151" spans="1:7" ht="13.5" x14ac:dyDescent="0.25">
      <c r="A151" s="2" t="s">
        <v>94</v>
      </c>
      <c r="B151" s="2">
        <v>150</v>
      </c>
      <c r="C151" s="1" t="str">
        <f t="shared" si="8"/>
        <v xml:space="preserve">2236  </v>
      </c>
      <c r="D151" s="1" t="str">
        <f t="shared" si="9"/>
        <v>Fisioterapeutas</v>
      </c>
      <c r="E151" s="1" t="str">
        <f t="shared" si="10"/>
        <v>2236</v>
      </c>
      <c r="F151" s="4" t="str">
        <f t="shared" si="11"/>
        <v xml:space="preserve"> ('Fisioterapeutas', '2236'),</v>
      </c>
      <c r="G151" s="1" t="s">
        <v>608</v>
      </c>
    </row>
    <row r="152" spans="1:7" ht="13.5" x14ac:dyDescent="0.25">
      <c r="A152" s="2" t="s">
        <v>96</v>
      </c>
      <c r="B152" s="2">
        <v>151</v>
      </c>
      <c r="C152" s="1" t="str">
        <f t="shared" si="8"/>
        <v xml:space="preserve">2238  </v>
      </c>
      <c r="D152" s="1" t="str">
        <f t="shared" si="9"/>
        <v>Fonoaudiólogos</v>
      </c>
      <c r="E152" s="1" t="str">
        <f t="shared" si="10"/>
        <v>2238</v>
      </c>
      <c r="F152" s="4" t="str">
        <f t="shared" si="11"/>
        <v xml:space="preserve"> ('Fonoaudiólogos', '2238'),</v>
      </c>
      <c r="G152" s="1" t="s">
        <v>608</v>
      </c>
    </row>
    <row r="153" spans="1:7" ht="13.5" x14ac:dyDescent="0.25">
      <c r="A153" s="2" t="s">
        <v>535</v>
      </c>
      <c r="B153" s="2">
        <v>152</v>
      </c>
      <c r="C153" s="1" t="str">
        <f t="shared" si="8"/>
        <v xml:space="preserve">8221  </v>
      </c>
      <c r="D153" s="1" t="str">
        <f t="shared" si="9"/>
        <v>Forneiros metalúrgicos (segunda fusão e reaquecimento)</v>
      </c>
      <c r="E153" s="1" t="str">
        <f t="shared" si="10"/>
        <v>8221</v>
      </c>
      <c r="F153" s="4" t="str">
        <f t="shared" si="11"/>
        <v xml:space="preserve"> ('Forneiros metalúrgicos (segunda fusão e reaquecimento)', '8221'),</v>
      </c>
      <c r="G153" s="1" t="s">
        <v>608</v>
      </c>
    </row>
    <row r="154" spans="1:7" ht="13.5" x14ac:dyDescent="0.25">
      <c r="A154" s="2" t="s">
        <v>147</v>
      </c>
      <c r="B154" s="2">
        <v>153</v>
      </c>
      <c r="C154" s="1" t="str">
        <f t="shared" si="8"/>
        <v xml:space="preserve">2618  </v>
      </c>
      <c r="D154" s="1" t="str">
        <f t="shared" si="9"/>
        <v>Fotógrafos profissionais</v>
      </c>
      <c r="E154" s="1" t="str">
        <f t="shared" si="10"/>
        <v>2618</v>
      </c>
      <c r="F154" s="4" t="str">
        <f t="shared" si="11"/>
        <v xml:space="preserve"> ('Fotógrafos profissionais', '2618'),</v>
      </c>
      <c r="G154" s="1" t="s">
        <v>608</v>
      </c>
    </row>
    <row r="155" spans="1:7" ht="13.5" x14ac:dyDescent="0.25">
      <c r="A155" s="2" t="s">
        <v>303</v>
      </c>
      <c r="B155" s="2">
        <v>154</v>
      </c>
      <c r="C155" s="1" t="str">
        <f t="shared" si="8"/>
        <v xml:space="preserve">5134  </v>
      </c>
      <c r="D155" s="1" t="str">
        <f t="shared" si="9"/>
        <v>Garçons, barmen, copeiros e sommeliers</v>
      </c>
      <c r="E155" s="1" t="str">
        <f t="shared" si="10"/>
        <v>5134</v>
      </c>
      <c r="F155" s="4" t="str">
        <f t="shared" si="11"/>
        <v xml:space="preserve"> ('Garçons, barmen, copeiros e sommeliers', '5134'),</v>
      </c>
      <c r="G155" s="1" t="s">
        <v>608</v>
      </c>
    </row>
    <row r="156" spans="1:7" ht="13.5" x14ac:dyDescent="0.25">
      <c r="A156" s="2" t="s">
        <v>387</v>
      </c>
      <c r="B156" s="2">
        <v>155</v>
      </c>
      <c r="C156" s="1" t="str">
        <f t="shared" si="8"/>
        <v xml:space="preserve">7114  </v>
      </c>
      <c r="D156" s="1" t="str">
        <f t="shared" si="9"/>
        <v>Garimpeiros e operadores de salinas</v>
      </c>
      <c r="E156" s="1" t="str">
        <f t="shared" si="10"/>
        <v>7114</v>
      </c>
      <c r="F156" s="4" t="str">
        <f t="shared" si="11"/>
        <v xml:space="preserve"> ('Garimpeiros e operadores de salinas', '7114'),</v>
      </c>
      <c r="G156" s="1" t="s">
        <v>608</v>
      </c>
    </row>
    <row r="157" spans="1:7" ht="13.5" x14ac:dyDescent="0.25">
      <c r="A157" s="2" t="s">
        <v>73</v>
      </c>
      <c r="B157" s="2">
        <v>156</v>
      </c>
      <c r="C157" s="1" t="str">
        <f t="shared" si="8"/>
        <v xml:space="preserve">2134  </v>
      </c>
      <c r="D157" s="1" t="str">
        <f t="shared" si="9"/>
        <v>Geólogos, oceanógrafos, geofísicos e afins</v>
      </c>
      <c r="E157" s="1" t="str">
        <f t="shared" si="10"/>
        <v>2134</v>
      </c>
      <c r="F157" s="4" t="str">
        <f t="shared" si="11"/>
        <v xml:space="preserve"> ('Geólogos, oceanógrafos, geofísicos e afins', '2134'),</v>
      </c>
      <c r="G157" s="1" t="s">
        <v>608</v>
      </c>
    </row>
    <row r="158" spans="1:7" ht="13.5" x14ac:dyDescent="0.25">
      <c r="A158" s="2" t="s">
        <v>48</v>
      </c>
      <c r="B158" s="2">
        <v>157</v>
      </c>
      <c r="C158" s="1" t="str">
        <f t="shared" si="8"/>
        <v xml:space="preserve">1421  </v>
      </c>
      <c r="D158" s="1" t="str">
        <f t="shared" si="9"/>
        <v>Gerentes administrativos, financeiros e de riscos</v>
      </c>
      <c r="E158" s="1" t="str">
        <f t="shared" si="10"/>
        <v>1421</v>
      </c>
      <c r="F158" s="4" t="str">
        <f t="shared" si="11"/>
        <v xml:space="preserve"> ('Gerentes administrativos, financeiros e de riscos', '1421'),</v>
      </c>
      <c r="G158" s="1" t="s">
        <v>608</v>
      </c>
    </row>
    <row r="159" spans="1:7" ht="13.5" x14ac:dyDescent="0.25">
      <c r="A159" s="2" t="s">
        <v>50</v>
      </c>
      <c r="B159" s="2">
        <v>158</v>
      </c>
      <c r="C159" s="1" t="str">
        <f t="shared" si="8"/>
        <v xml:space="preserve">1423  </v>
      </c>
      <c r="D159" s="1" t="str">
        <f t="shared" si="9"/>
        <v>Gerentes de comercialização, marketing e comunicação</v>
      </c>
      <c r="E159" s="1" t="str">
        <f t="shared" si="10"/>
        <v>1423</v>
      </c>
      <c r="F159" s="4" t="str">
        <f t="shared" si="11"/>
        <v xml:space="preserve"> ('Gerentes de comercialização, marketing e comunicação', '1423'),</v>
      </c>
      <c r="G159" s="1" t="s">
        <v>608</v>
      </c>
    </row>
    <row r="160" spans="1:7" ht="13.5" x14ac:dyDescent="0.25">
      <c r="A160" s="2" t="s">
        <v>54</v>
      </c>
      <c r="B160" s="2">
        <v>159</v>
      </c>
      <c r="C160" s="1" t="str">
        <f t="shared" si="8"/>
        <v xml:space="preserve">1427  </v>
      </c>
      <c r="D160" s="1" t="str">
        <f t="shared" si="9"/>
        <v>Gerentes de manutenção</v>
      </c>
      <c r="E160" s="1" t="str">
        <f t="shared" si="10"/>
        <v>1427</v>
      </c>
      <c r="F160" s="4" t="str">
        <f t="shared" si="11"/>
        <v xml:space="preserve"> ('Gerentes de manutenção', '1427'),</v>
      </c>
      <c r="G160" s="1" t="s">
        <v>608</v>
      </c>
    </row>
    <row r="161" spans="1:7" ht="13.5" x14ac:dyDescent="0.25">
      <c r="A161" s="2" t="s">
        <v>43</v>
      </c>
      <c r="B161" s="2">
        <v>160</v>
      </c>
      <c r="C161" s="1" t="str">
        <f t="shared" si="8"/>
        <v xml:space="preserve">1413  </v>
      </c>
      <c r="D161" s="1" t="str">
        <f t="shared" si="9"/>
        <v>Gerentes de obras em empresa de construção</v>
      </c>
      <c r="E161" s="1" t="str">
        <f t="shared" si="10"/>
        <v>1413</v>
      </c>
      <c r="F161" s="4" t="str">
        <f t="shared" si="11"/>
        <v xml:space="preserve"> ('Gerentes de obras em empresa de construção', '1413'),</v>
      </c>
      <c r="G161" s="1" t="s">
        <v>608</v>
      </c>
    </row>
    <row r="162" spans="1:7" ht="13.5" x14ac:dyDescent="0.25">
      <c r="A162" s="2" t="s">
        <v>44</v>
      </c>
      <c r="B162" s="2">
        <v>161</v>
      </c>
      <c r="C162" s="1" t="str">
        <f t="shared" si="8"/>
        <v xml:space="preserve">1414  </v>
      </c>
      <c r="D162" s="1" t="str">
        <f t="shared" si="9"/>
        <v>Gerentes de operações comerciais e de assistência técnica</v>
      </c>
      <c r="E162" s="1" t="str">
        <f t="shared" si="10"/>
        <v>1414</v>
      </c>
      <c r="F162" s="4" t="str">
        <f t="shared" si="11"/>
        <v xml:space="preserve"> ('Gerentes de operações comerciais e de assistência técnica', '1414'),</v>
      </c>
      <c r="G162" s="1" t="s">
        <v>608</v>
      </c>
    </row>
    <row r="163" spans="1:7" ht="13.5" x14ac:dyDescent="0.25">
      <c r="A163" s="2" t="s">
        <v>46</v>
      </c>
      <c r="B163" s="2">
        <v>162</v>
      </c>
      <c r="C163" s="1" t="str">
        <f t="shared" si="8"/>
        <v xml:space="preserve">1416  </v>
      </c>
      <c r="D163" s="1" t="str">
        <f t="shared" si="9"/>
        <v>Gerentes de operações de serviços em empresa de transporte, de comunicação e de logística (armazenagem e distribuição)</v>
      </c>
      <c r="E163" s="1" t="str">
        <f t="shared" si="10"/>
        <v>1416</v>
      </c>
      <c r="F163" s="4" t="str">
        <f t="shared" si="11"/>
        <v xml:space="preserve"> ('Gerentes de operações de serviços em empresa de transporte, de comunicação e de logística (armazenagem e distribuição)', '1416'),</v>
      </c>
      <c r="G163" s="1" t="s">
        <v>608</v>
      </c>
    </row>
    <row r="164" spans="1:7" ht="13.5" x14ac:dyDescent="0.25">
      <c r="A164" s="2" t="s">
        <v>45</v>
      </c>
      <c r="B164" s="2">
        <v>163</v>
      </c>
      <c r="C164" s="1" t="str">
        <f t="shared" si="8"/>
        <v xml:space="preserve">1415  </v>
      </c>
      <c r="D164" s="1" t="str">
        <f t="shared" si="9"/>
        <v>Gerentes de operações de serviços em empresa de turismo, de alojamento e alimentação</v>
      </c>
      <c r="E164" s="1" t="str">
        <f t="shared" si="10"/>
        <v>1415</v>
      </c>
      <c r="F164" s="4" t="str">
        <f t="shared" si="11"/>
        <v xml:space="preserve"> ('Gerentes de operações de serviços em empresa de turismo, de alojamento e alimentação', '1415'),</v>
      </c>
      <c r="G164" s="1" t="s">
        <v>608</v>
      </c>
    </row>
    <row r="165" spans="1:7" ht="13.5" x14ac:dyDescent="0.25">
      <c r="A165" s="2" t="s">
        <v>47</v>
      </c>
      <c r="B165" s="2">
        <v>164</v>
      </c>
      <c r="C165" s="1" t="str">
        <f t="shared" si="8"/>
        <v xml:space="preserve">1417  </v>
      </c>
      <c r="D165" s="1" t="str">
        <f t="shared" si="9"/>
        <v>Gerentes de operações de serviços em instituição de intermediação financeira</v>
      </c>
      <c r="E165" s="1" t="str">
        <f t="shared" si="10"/>
        <v>1417</v>
      </c>
      <c r="F165" s="4" t="str">
        <f t="shared" si="11"/>
        <v xml:space="preserve"> ('Gerentes de operações de serviços em instituição de intermediação financeira', '1417'),</v>
      </c>
      <c r="G165" s="1" t="s">
        <v>608</v>
      </c>
    </row>
    <row r="166" spans="1:7" ht="13.5" x14ac:dyDescent="0.25">
      <c r="A166" s="2" t="s">
        <v>53</v>
      </c>
      <c r="B166" s="2">
        <v>165</v>
      </c>
      <c r="C166" s="1" t="str">
        <f t="shared" si="8"/>
        <v xml:space="preserve">1426  </v>
      </c>
      <c r="D166" s="1" t="str">
        <f t="shared" si="9"/>
        <v>Gerentes de pesquisa e desenvolvimento e afins</v>
      </c>
      <c r="E166" s="1" t="str">
        <f t="shared" si="10"/>
        <v>1426</v>
      </c>
      <c r="F166" s="4" t="str">
        <f t="shared" si="11"/>
        <v xml:space="preserve"> ('Gerentes de pesquisa e desenvolvimento e afins', '1426'),</v>
      </c>
      <c r="G166" s="1" t="s">
        <v>608</v>
      </c>
    </row>
    <row r="167" spans="1:7" ht="13.5" x14ac:dyDescent="0.25">
      <c r="A167" s="2" t="s">
        <v>41</v>
      </c>
      <c r="B167" s="2">
        <v>166</v>
      </c>
      <c r="C167" s="1" t="str">
        <f t="shared" si="8"/>
        <v xml:space="preserve">1411  </v>
      </c>
      <c r="D167" s="1" t="str">
        <f t="shared" si="9"/>
        <v>Gerentes de produção e operações em empresa agropecuária, pesqueira, aqüícola e florestal</v>
      </c>
      <c r="E167" s="1" t="str">
        <f t="shared" si="10"/>
        <v>1411</v>
      </c>
      <c r="F167" s="4" t="str">
        <f t="shared" si="11"/>
        <v xml:space="preserve"> ('Gerentes de produção e operações em empresa agropecuária, pesqueira, aqüícola e florestal', '1411'),</v>
      </c>
      <c r="G167" s="1" t="s">
        <v>608</v>
      </c>
    </row>
    <row r="168" spans="1:7" ht="13.5" x14ac:dyDescent="0.25">
      <c r="A168" s="2" t="s">
        <v>42</v>
      </c>
      <c r="B168" s="2">
        <v>167</v>
      </c>
      <c r="C168" s="1" t="str">
        <f t="shared" si="8"/>
        <v xml:space="preserve">1412  </v>
      </c>
      <c r="D168" s="1" t="str">
        <f t="shared" si="9"/>
        <v>Gerentes de produção e operações em empresa da indústria extrativa, de transformação e de serviços de utilidade pública</v>
      </c>
      <c r="E168" s="1" t="str">
        <f t="shared" si="10"/>
        <v>1412</v>
      </c>
      <c r="F168" s="4" t="str">
        <f t="shared" si="11"/>
        <v xml:space="preserve"> ('Gerentes de produção e operações em empresa da indústria extrativa, de transformação e de serviços de utilidade pública', '1412'),</v>
      </c>
      <c r="G168" s="1" t="s">
        <v>608</v>
      </c>
    </row>
    <row r="169" spans="1:7" ht="13.5" x14ac:dyDescent="0.25">
      <c r="A169" s="2" t="s">
        <v>49</v>
      </c>
      <c r="B169" s="2">
        <v>168</v>
      </c>
      <c r="C169" s="1" t="str">
        <f t="shared" si="8"/>
        <v xml:space="preserve">1422  </v>
      </c>
      <c r="D169" s="1" t="str">
        <f t="shared" si="9"/>
        <v>Gerentes de recursos humanos e de relações do trabalho</v>
      </c>
      <c r="E169" s="1" t="str">
        <f t="shared" si="10"/>
        <v>1422</v>
      </c>
      <c r="F169" s="4" t="str">
        <f t="shared" si="11"/>
        <v xml:space="preserve"> ('Gerentes de recursos humanos e de relações do trabalho', '1422'),</v>
      </c>
      <c r="G169" s="1" t="s">
        <v>608</v>
      </c>
    </row>
    <row r="170" spans="1:7" ht="13.5" x14ac:dyDescent="0.25">
      <c r="A170" s="2" t="s">
        <v>51</v>
      </c>
      <c r="B170" s="2">
        <v>169</v>
      </c>
      <c r="C170" s="1" t="str">
        <f t="shared" si="8"/>
        <v xml:space="preserve">1424  </v>
      </c>
      <c r="D170" s="1" t="str">
        <f t="shared" si="9"/>
        <v>Gerentes de suprimentos e afins</v>
      </c>
      <c r="E170" s="1" t="str">
        <f t="shared" si="10"/>
        <v>1424</v>
      </c>
      <c r="F170" s="4" t="str">
        <f t="shared" si="11"/>
        <v xml:space="preserve"> ('Gerentes de suprimentos e afins', '1424'),</v>
      </c>
      <c r="G170" s="1" t="s">
        <v>608</v>
      </c>
    </row>
    <row r="171" spans="1:7" ht="13.5" x14ac:dyDescent="0.25">
      <c r="A171" s="2" t="s">
        <v>52</v>
      </c>
      <c r="B171" s="2">
        <v>170</v>
      </c>
      <c r="C171" s="1" t="str">
        <f t="shared" si="8"/>
        <v xml:space="preserve">1425  </v>
      </c>
      <c r="D171" s="1" t="str">
        <f t="shared" si="9"/>
        <v>Gerentes de tecnologia da informação</v>
      </c>
      <c r="E171" s="1" t="str">
        <f t="shared" si="10"/>
        <v>1425</v>
      </c>
      <c r="F171" s="4" t="str">
        <f t="shared" si="11"/>
        <v xml:space="preserve"> ('Gerentes de tecnologia da informação', '1425'),</v>
      </c>
      <c r="G171" s="1" t="s">
        <v>608</v>
      </c>
    </row>
    <row r="172" spans="1:7" ht="13.5" x14ac:dyDescent="0.25">
      <c r="A172" s="2" t="s">
        <v>400</v>
      </c>
      <c r="B172" s="2">
        <v>171</v>
      </c>
      <c r="C172" s="1" t="str">
        <f t="shared" si="8"/>
        <v xml:space="preserve">7164  </v>
      </c>
      <c r="D172" s="1" t="str">
        <f t="shared" si="9"/>
        <v>Gesseiros</v>
      </c>
      <c r="E172" s="1" t="str">
        <f t="shared" si="10"/>
        <v>7164</v>
      </c>
      <c r="F172" s="4" t="str">
        <f t="shared" si="11"/>
        <v xml:space="preserve"> ('Gesseiros', '7164'),</v>
      </c>
      <c r="G172" s="1" t="s">
        <v>608</v>
      </c>
    </row>
    <row r="173" spans="1:7" ht="13.5" x14ac:dyDescent="0.25">
      <c r="A173" s="2" t="s">
        <v>17</v>
      </c>
      <c r="B173" s="2">
        <v>172</v>
      </c>
      <c r="C173" s="1" t="str">
        <f t="shared" si="8"/>
        <v xml:space="preserve">1115  </v>
      </c>
      <c r="D173" s="1" t="str">
        <f t="shared" si="9"/>
        <v>Gestores públicos</v>
      </c>
      <c r="E173" s="1" t="str">
        <f t="shared" si="10"/>
        <v>1115</v>
      </c>
      <c r="F173" s="4" t="str">
        <f t="shared" si="11"/>
        <v xml:space="preserve"> ('Gestores públicos', '1115'),</v>
      </c>
      <c r="G173" s="1" t="s">
        <v>608</v>
      </c>
    </row>
    <row r="174" spans="1:7" ht="13.5" x14ac:dyDescent="0.25">
      <c r="A174" s="2" t="s">
        <v>298</v>
      </c>
      <c r="B174" s="2">
        <v>173</v>
      </c>
      <c r="C174" s="1" t="str">
        <f t="shared" si="8"/>
        <v xml:space="preserve">5114  </v>
      </c>
      <c r="D174" s="1" t="str">
        <f t="shared" si="9"/>
        <v>Guias de turismo</v>
      </c>
      <c r="E174" s="1" t="str">
        <f t="shared" si="10"/>
        <v>5114</v>
      </c>
      <c r="F174" s="4" t="str">
        <f t="shared" si="11"/>
        <v xml:space="preserve"> ('Guias de turismo', '5114'),</v>
      </c>
      <c r="G174" s="1" t="s">
        <v>608</v>
      </c>
    </row>
    <row r="175" spans="1:7" ht="13.5" x14ac:dyDescent="0.25">
      <c r="A175" s="2" t="s">
        <v>222</v>
      </c>
      <c r="B175" s="2">
        <v>174</v>
      </c>
      <c r="C175" s="1" t="str">
        <f t="shared" si="8"/>
        <v xml:space="preserve">3341  </v>
      </c>
      <c r="D175" s="1" t="str">
        <f t="shared" si="9"/>
        <v>Inspetores de alunos</v>
      </c>
      <c r="E175" s="1" t="str">
        <f t="shared" si="10"/>
        <v>3341</v>
      </c>
      <c r="F175" s="4" t="str">
        <f t="shared" si="11"/>
        <v xml:space="preserve"> ('Inspetores de alunos', '3341'),</v>
      </c>
      <c r="G175" s="1" t="s">
        <v>608</v>
      </c>
    </row>
    <row r="176" spans="1:7" ht="13.5" x14ac:dyDescent="0.25">
      <c r="A176" s="2" t="s">
        <v>458</v>
      </c>
      <c r="B176" s="2">
        <v>175</v>
      </c>
      <c r="C176" s="1" t="str">
        <f t="shared" si="8"/>
        <v xml:space="preserve">7618  </v>
      </c>
      <c r="D176" s="1" t="str">
        <f t="shared" si="9"/>
        <v>Inspetores e revisores de produção têxtil</v>
      </c>
      <c r="E176" s="1" t="str">
        <f t="shared" si="10"/>
        <v>7618</v>
      </c>
      <c r="F176" s="4" t="str">
        <f t="shared" si="11"/>
        <v xml:space="preserve"> ('Inspetores e revisores de produção têxtil', '7618'),</v>
      </c>
      <c r="G176" s="1" t="s">
        <v>608</v>
      </c>
    </row>
    <row r="177" spans="1:7" ht="13.5" x14ac:dyDescent="0.25">
      <c r="A177" s="2" t="s">
        <v>430</v>
      </c>
      <c r="B177" s="2">
        <v>176</v>
      </c>
      <c r="C177" s="1" t="str">
        <f t="shared" si="8"/>
        <v xml:space="preserve">7257  </v>
      </c>
      <c r="D177" s="1" t="str">
        <f t="shared" si="9"/>
        <v>Instaladores de equipamentos de refrigeração e ventilação</v>
      </c>
      <c r="E177" s="1" t="str">
        <f t="shared" si="10"/>
        <v>7257</v>
      </c>
      <c r="F177" s="4" t="str">
        <f t="shared" si="11"/>
        <v xml:space="preserve"> ('Instaladores de equipamentos de refrigeração e ventilação', '7257'),</v>
      </c>
      <c r="G177" s="1" t="s">
        <v>608</v>
      </c>
    </row>
    <row r="178" spans="1:7" ht="13.5" x14ac:dyDescent="0.25">
      <c r="A178" s="2" t="s">
        <v>331</v>
      </c>
      <c r="B178" s="2">
        <v>177</v>
      </c>
      <c r="C178" s="1" t="str">
        <f t="shared" si="8"/>
        <v xml:space="preserve">5231  </v>
      </c>
      <c r="D178" s="1" t="str">
        <f t="shared" si="9"/>
        <v>Instaladores de produtos e acessórios</v>
      </c>
      <c r="E178" s="1" t="str">
        <f t="shared" si="10"/>
        <v>5231</v>
      </c>
      <c r="F178" s="4" t="str">
        <f t="shared" si="11"/>
        <v xml:space="preserve"> ('Instaladores de produtos e acessórios', '5231'),</v>
      </c>
      <c r="G178" s="1" t="s">
        <v>608</v>
      </c>
    </row>
    <row r="179" spans="1:7" ht="13.5" x14ac:dyDescent="0.25">
      <c r="A179" s="2" t="s">
        <v>592</v>
      </c>
      <c r="B179" s="2">
        <v>178</v>
      </c>
      <c r="C179" s="1" t="str">
        <f t="shared" si="8"/>
        <v xml:space="preserve">9513  </v>
      </c>
      <c r="D179" s="1" t="str">
        <f t="shared" si="9"/>
        <v>Instaladores e mantenedores de sistemas eletroeletrônicos de segurança</v>
      </c>
      <c r="E179" s="1" t="str">
        <f t="shared" si="10"/>
        <v>9513</v>
      </c>
      <c r="F179" s="4" t="str">
        <f t="shared" si="11"/>
        <v xml:space="preserve"> ('Instaladores e mantenedores de sistemas eletroeletrônicos de segurança', '9513'),</v>
      </c>
      <c r="G179" s="1" t="s">
        <v>608</v>
      </c>
    </row>
    <row r="180" spans="1:7" ht="13.5" x14ac:dyDescent="0.25">
      <c r="A180" s="2" t="s">
        <v>594</v>
      </c>
      <c r="B180" s="2">
        <v>179</v>
      </c>
      <c r="C180" s="1" t="str">
        <f t="shared" si="8"/>
        <v xml:space="preserve">9541  </v>
      </c>
      <c r="D180" s="1" t="str">
        <f t="shared" si="9"/>
        <v>Instaladores e mantenedores eletromecânicos de elevadores, escadas e portas automáticas</v>
      </c>
      <c r="E180" s="1" t="str">
        <f t="shared" si="10"/>
        <v>9541</v>
      </c>
      <c r="F180" s="4" t="str">
        <f t="shared" si="11"/>
        <v xml:space="preserve"> ('Instaladores e mantenedores eletromecânicos de elevadores, escadas e portas automáticas', '9541'),</v>
      </c>
      <c r="G180" s="1" t="s">
        <v>608</v>
      </c>
    </row>
    <row r="181" spans="1:7" ht="13.5" x14ac:dyDescent="0.25">
      <c r="A181" s="2" t="s">
        <v>435</v>
      </c>
      <c r="B181" s="2">
        <v>180</v>
      </c>
      <c r="C181" s="1" t="str">
        <f t="shared" si="8"/>
        <v xml:space="preserve">7321  </v>
      </c>
      <c r="D181" s="1" t="str">
        <f t="shared" si="9"/>
        <v>Instaladores e reparadores de linhas e cabos elétricos, telefônicos e de comunicação de dados</v>
      </c>
      <c r="E181" s="1" t="str">
        <f t="shared" si="10"/>
        <v>7321</v>
      </c>
      <c r="F181" s="4" t="str">
        <f t="shared" si="11"/>
        <v xml:space="preserve"> ('Instaladores e reparadores de linhas e cabos elétricos, telefônicos e de comunicação de dados', '7321'),</v>
      </c>
      <c r="G181" s="1" t="s">
        <v>608</v>
      </c>
    </row>
    <row r="182" spans="1:7" ht="13.5" x14ac:dyDescent="0.25">
      <c r="A182" s="2" t="s">
        <v>434</v>
      </c>
      <c r="B182" s="2">
        <v>181</v>
      </c>
      <c r="C182" s="1" t="str">
        <f t="shared" si="8"/>
        <v xml:space="preserve">7313  </v>
      </c>
      <c r="D182" s="1" t="str">
        <f t="shared" si="9"/>
        <v>Instaladores-reparadores de linhas e equipamentos de telecomunicações</v>
      </c>
      <c r="E182" s="1" t="str">
        <f t="shared" si="10"/>
        <v>7313</v>
      </c>
      <c r="F182" s="4" t="str">
        <f t="shared" si="11"/>
        <v xml:space="preserve"> ('Instaladores-reparadores de linhas e equipamentos de telecomunicações', '7313'),</v>
      </c>
      <c r="G182" s="1" t="s">
        <v>608</v>
      </c>
    </row>
    <row r="183" spans="1:7" ht="13.5" x14ac:dyDescent="0.25">
      <c r="A183" s="2" t="s">
        <v>104</v>
      </c>
      <c r="B183" s="2">
        <v>182</v>
      </c>
      <c r="C183" s="1" t="str">
        <f t="shared" si="8"/>
        <v xml:space="preserve">2332  </v>
      </c>
      <c r="D183" s="1" t="str">
        <f t="shared" si="9"/>
        <v>Instrutores de ensino profissional</v>
      </c>
      <c r="E183" s="1" t="str">
        <f t="shared" si="10"/>
        <v>2332</v>
      </c>
      <c r="F183" s="4" t="str">
        <f t="shared" si="11"/>
        <v xml:space="preserve"> ('Instrutores de ensino profissional', '2332'),</v>
      </c>
      <c r="G183" s="1" t="s">
        <v>608</v>
      </c>
    </row>
    <row r="184" spans="1:7" ht="13.5" x14ac:dyDescent="0.25">
      <c r="A184" s="2" t="s">
        <v>221</v>
      </c>
      <c r="B184" s="2">
        <v>183</v>
      </c>
      <c r="C184" s="1" t="str">
        <f t="shared" si="8"/>
        <v xml:space="preserve">3331  </v>
      </c>
      <c r="D184" s="1" t="str">
        <f t="shared" si="9"/>
        <v>Instrutores e professores de cursos livres</v>
      </c>
      <c r="E184" s="1" t="str">
        <f t="shared" si="10"/>
        <v>3331</v>
      </c>
      <c r="F184" s="4" t="str">
        <f t="shared" si="11"/>
        <v xml:space="preserve"> ('Instrutores e professores de cursos livres', '3331'),</v>
      </c>
      <c r="G184" s="1" t="s">
        <v>608</v>
      </c>
    </row>
    <row r="185" spans="1:7" ht="13.5" x14ac:dyDescent="0.25">
      <c r="A185" s="2" t="s">
        <v>441</v>
      </c>
      <c r="B185" s="2">
        <v>184</v>
      </c>
      <c r="C185" s="1" t="str">
        <f t="shared" si="8"/>
        <v xml:space="preserve">7510  </v>
      </c>
      <c r="D185" s="1" t="str">
        <f t="shared" si="9"/>
        <v>Joalheiros e lapidadores de gemas</v>
      </c>
      <c r="E185" s="1" t="str">
        <f t="shared" si="10"/>
        <v>7510</v>
      </c>
      <c r="F185" s="4" t="str">
        <f t="shared" si="11"/>
        <v xml:space="preserve"> ('Joalheiros e lapidadores de gemas', '7510'),</v>
      </c>
      <c r="G185" s="1" t="s">
        <v>608</v>
      </c>
    </row>
    <row r="186" spans="1:7" ht="13.5" x14ac:dyDescent="0.25">
      <c r="A186" s="2" t="s">
        <v>528</v>
      </c>
      <c r="B186" s="2">
        <v>185</v>
      </c>
      <c r="C186" s="1" t="str">
        <f t="shared" si="8"/>
        <v xml:space="preserve">8181  </v>
      </c>
      <c r="D186" s="1" t="str">
        <f t="shared" si="9"/>
        <v>Laboratoristas industriais auxiliares</v>
      </c>
      <c r="E186" s="1" t="str">
        <f t="shared" si="10"/>
        <v>8181</v>
      </c>
      <c r="F186" s="4" t="str">
        <f t="shared" si="11"/>
        <v xml:space="preserve"> ('Laboratoristas industriais auxiliares', '8181'),</v>
      </c>
      <c r="G186" s="1" t="s">
        <v>608</v>
      </c>
    </row>
    <row r="187" spans="1:7" ht="13.5" x14ac:dyDescent="0.25">
      <c r="A187" s="2" t="s">
        <v>315</v>
      </c>
      <c r="B187" s="2">
        <v>186</v>
      </c>
      <c r="C187" s="1" t="str">
        <f t="shared" si="8"/>
        <v xml:space="preserve">5164  </v>
      </c>
      <c r="D187" s="1" t="str">
        <f t="shared" si="9"/>
        <v>Lavadores e passadores de roupa, a mão</v>
      </c>
      <c r="E187" s="1" t="str">
        <f t="shared" si="10"/>
        <v>5164</v>
      </c>
      <c r="F187" s="4" t="str">
        <f t="shared" si="11"/>
        <v xml:space="preserve"> ('Lavadores e passadores de roupa, a mão', '5164'),</v>
      </c>
      <c r="G187" s="1" t="s">
        <v>608</v>
      </c>
    </row>
    <row r="188" spans="1:7" ht="13.5" x14ac:dyDescent="0.25">
      <c r="A188" s="2" t="s">
        <v>13</v>
      </c>
      <c r="B188" s="2">
        <v>187</v>
      </c>
      <c r="C188" s="1" t="str">
        <f t="shared" si="8"/>
        <v xml:space="preserve">1111  </v>
      </c>
      <c r="D188" s="1" t="str">
        <f t="shared" si="9"/>
        <v>Legisladores</v>
      </c>
      <c r="E188" s="1" t="str">
        <f t="shared" si="10"/>
        <v>1111</v>
      </c>
      <c r="F188" s="4" t="str">
        <f t="shared" si="11"/>
        <v xml:space="preserve"> ('Legisladores', '1111'),</v>
      </c>
      <c r="G188" s="1" t="s">
        <v>608</v>
      </c>
    </row>
    <row r="189" spans="1:7" ht="13.5" x14ac:dyDescent="0.25">
      <c r="A189" s="2" t="s">
        <v>246</v>
      </c>
      <c r="B189" s="2">
        <v>188</v>
      </c>
      <c r="C189" s="1" t="str">
        <f t="shared" si="8"/>
        <v xml:space="preserve">3544  </v>
      </c>
      <c r="D189" s="1" t="str">
        <f t="shared" si="9"/>
        <v>Leiloeiros e avaliadores</v>
      </c>
      <c r="E189" s="1" t="str">
        <f t="shared" si="10"/>
        <v>3544</v>
      </c>
      <c r="F189" s="4" t="str">
        <f t="shared" si="11"/>
        <v xml:space="preserve"> ('Leiloeiros e avaliadores', '3544'),</v>
      </c>
      <c r="G189" s="1" t="s">
        <v>608</v>
      </c>
    </row>
    <row r="190" spans="1:7" ht="13.5" x14ac:dyDescent="0.25">
      <c r="A190" s="2" t="s">
        <v>146</v>
      </c>
      <c r="B190" s="2">
        <v>189</v>
      </c>
      <c r="C190" s="1" t="str">
        <f t="shared" si="8"/>
        <v xml:space="preserve">2617  </v>
      </c>
      <c r="D190" s="1" t="str">
        <f t="shared" si="9"/>
        <v>Locutores, comentaristas e repórteres de rádio e televisão</v>
      </c>
      <c r="E190" s="1" t="str">
        <f t="shared" si="10"/>
        <v>2617</v>
      </c>
      <c r="F190" s="4" t="str">
        <f t="shared" si="11"/>
        <v xml:space="preserve"> ('Locutores, comentaristas e repórteres de rádio e televisão', '2617'),</v>
      </c>
      <c r="G190" s="1" t="s">
        <v>608</v>
      </c>
    </row>
    <row r="191" spans="1:7" ht="13.5" x14ac:dyDescent="0.25">
      <c r="A191" s="2" t="s">
        <v>585</v>
      </c>
      <c r="B191" s="2">
        <v>190</v>
      </c>
      <c r="C191" s="1" t="str">
        <f t="shared" si="8"/>
        <v xml:space="preserve">9191  </v>
      </c>
      <c r="D191" s="1" t="str">
        <f t="shared" si="9"/>
        <v>Lubrificadores</v>
      </c>
      <c r="E191" s="1" t="str">
        <f t="shared" si="10"/>
        <v>9191</v>
      </c>
      <c r="F191" s="4" t="str">
        <f t="shared" si="11"/>
        <v xml:space="preserve"> ('Lubrificadores', '9191'),</v>
      </c>
      <c r="G191" s="1" t="s">
        <v>608</v>
      </c>
    </row>
    <row r="192" spans="1:7" ht="13.5" x14ac:dyDescent="0.25">
      <c r="A192" s="2" t="s">
        <v>560</v>
      </c>
      <c r="B192" s="2">
        <v>191</v>
      </c>
      <c r="C192" s="1" t="str">
        <f t="shared" si="8"/>
        <v xml:space="preserve">8485  </v>
      </c>
      <c r="D192" s="1" t="str">
        <f t="shared" si="9"/>
        <v>Magarefes e afins</v>
      </c>
      <c r="E192" s="1" t="str">
        <f t="shared" si="10"/>
        <v>8485</v>
      </c>
      <c r="F192" s="4" t="str">
        <f t="shared" si="11"/>
        <v xml:space="preserve"> ('Magarefes e afins', '8485'),</v>
      </c>
      <c r="G192" s="1" t="s">
        <v>608</v>
      </c>
    </row>
    <row r="193" spans="1:7" ht="13.5" x14ac:dyDescent="0.25">
      <c r="A193" s="2" t="s">
        <v>15</v>
      </c>
      <c r="B193" s="2">
        <v>192</v>
      </c>
      <c r="C193" s="1" t="str">
        <f t="shared" si="8"/>
        <v xml:space="preserve">1113  </v>
      </c>
      <c r="D193" s="1" t="str">
        <f t="shared" si="9"/>
        <v>Magistrados</v>
      </c>
      <c r="E193" s="1" t="str">
        <f t="shared" si="10"/>
        <v>1113</v>
      </c>
      <c r="F193" s="4" t="str">
        <f t="shared" si="11"/>
        <v xml:space="preserve"> ('Magistrados', '1113'),</v>
      </c>
      <c r="G193" s="1" t="s">
        <v>608</v>
      </c>
    </row>
    <row r="194" spans="1:7" ht="13.5" x14ac:dyDescent="0.25">
      <c r="A194" s="2" t="s">
        <v>598</v>
      </c>
      <c r="B194" s="2">
        <v>193</v>
      </c>
      <c r="C194" s="1" t="str">
        <f t="shared" ref="C194:C257" si="12">LEFT(A194,6)</f>
        <v xml:space="preserve">9912  </v>
      </c>
      <c r="D194" s="1" t="str">
        <f t="shared" ref="D194:D257" si="13">TRIM(SUBSTITUTE(A194,C194,""))</f>
        <v>Mantenedores de equipamentos de parques de diversões e similares</v>
      </c>
      <c r="E194" s="1" t="str">
        <f t="shared" ref="E194:E257" si="14">TRIM(C194)</f>
        <v>9912</v>
      </c>
      <c r="F194" s="4" t="str">
        <f t="shared" si="11"/>
        <v xml:space="preserve"> ('Mantenedores de equipamentos de parques de diversões e similares', '9912'),</v>
      </c>
      <c r="G194" s="1" t="s">
        <v>608</v>
      </c>
    </row>
    <row r="195" spans="1:7" ht="13.5" x14ac:dyDescent="0.25">
      <c r="A195" s="2" t="s">
        <v>486</v>
      </c>
      <c r="B195" s="2">
        <v>194</v>
      </c>
      <c r="C195" s="1" t="str">
        <f t="shared" si="12"/>
        <v xml:space="preserve">7711  </v>
      </c>
      <c r="D195" s="1" t="str">
        <f t="shared" si="13"/>
        <v>Marceneiros e afins</v>
      </c>
      <c r="E195" s="1" t="str">
        <f t="shared" si="14"/>
        <v>7711</v>
      </c>
      <c r="F195" s="4" t="str">
        <f t="shared" ref="F195:F258" si="15">" ('"&amp;D195&amp;"', '"&amp;E195&amp;"')"&amp;G195</f>
        <v xml:space="preserve"> ('Marceneiros e afins', '7711'),</v>
      </c>
      <c r="G195" s="1" t="s">
        <v>608</v>
      </c>
    </row>
    <row r="196" spans="1:7" ht="13.5" x14ac:dyDescent="0.25">
      <c r="A196" s="2" t="s">
        <v>437</v>
      </c>
      <c r="B196" s="2">
        <v>195</v>
      </c>
      <c r="C196" s="1" t="str">
        <f t="shared" si="12"/>
        <v xml:space="preserve">7411  </v>
      </c>
      <c r="D196" s="1" t="str">
        <f t="shared" si="13"/>
        <v>Mecânicos de instrumentos de precisão</v>
      </c>
      <c r="E196" s="1" t="str">
        <f t="shared" si="14"/>
        <v>7411</v>
      </c>
      <c r="F196" s="4" t="str">
        <f t="shared" si="15"/>
        <v xml:space="preserve"> ('Mecânicos de instrumentos de precisão', '7411'),</v>
      </c>
      <c r="G196" s="1" t="s">
        <v>608</v>
      </c>
    </row>
    <row r="197" spans="1:7" ht="13.5" x14ac:dyDescent="0.25">
      <c r="A197" s="2" t="s">
        <v>577</v>
      </c>
      <c r="B197" s="2">
        <v>196</v>
      </c>
      <c r="C197" s="1" t="str">
        <f t="shared" si="12"/>
        <v xml:space="preserve">9141  </v>
      </c>
      <c r="D197" s="1" t="str">
        <f t="shared" si="13"/>
        <v>Mecânicos de manutenção aeronáutica</v>
      </c>
      <c r="E197" s="1" t="str">
        <f t="shared" si="14"/>
        <v>9141</v>
      </c>
      <c r="F197" s="4" t="str">
        <f t="shared" si="15"/>
        <v xml:space="preserve"> ('Mecânicos de manutenção aeronáutica', '9141'),</v>
      </c>
      <c r="G197" s="1" t="s">
        <v>608</v>
      </c>
    </row>
    <row r="198" spans="1:7" ht="13.5" x14ac:dyDescent="0.25">
      <c r="A198" s="2" t="s">
        <v>587</v>
      </c>
      <c r="B198" s="2">
        <v>197</v>
      </c>
      <c r="C198" s="1" t="str">
        <f t="shared" si="12"/>
        <v xml:space="preserve">9193  </v>
      </c>
      <c r="D198" s="1" t="str">
        <f t="shared" si="13"/>
        <v>Mecânicos de manutenção de bicicletas e equipamentos esportivos e de ginástica</v>
      </c>
      <c r="E198" s="1" t="str">
        <f t="shared" si="14"/>
        <v>9193</v>
      </c>
      <c r="F198" s="4" t="str">
        <f t="shared" si="15"/>
        <v xml:space="preserve"> ('Mecânicos de manutenção de bicicletas e equipamentos esportivos e de ginástica', '9193'),</v>
      </c>
      <c r="G198" s="1" t="s">
        <v>608</v>
      </c>
    </row>
    <row r="199" spans="1:7" ht="13.5" x14ac:dyDescent="0.25">
      <c r="A199" s="2" t="s">
        <v>573</v>
      </c>
      <c r="B199" s="2">
        <v>198</v>
      </c>
      <c r="C199" s="1" t="str">
        <f t="shared" si="12"/>
        <v xml:space="preserve">9111  </v>
      </c>
      <c r="D199" s="1" t="str">
        <f t="shared" si="13"/>
        <v>Mecânicos de manutenção de bombas, motores, compressores e equipamentos de transmissão</v>
      </c>
      <c r="E199" s="1" t="str">
        <f t="shared" si="14"/>
        <v>9111</v>
      </c>
      <c r="F199" s="4" t="str">
        <f t="shared" si="15"/>
        <v xml:space="preserve"> ('Mecânicos de manutenção de bombas, motores, compressores e equipamentos de transmissão', '9111'),</v>
      </c>
      <c r="G199" s="1" t="s">
        <v>608</v>
      </c>
    </row>
    <row r="200" spans="1:7" ht="13.5" x14ac:dyDescent="0.25">
      <c r="A200" s="2" t="s">
        <v>575</v>
      </c>
      <c r="B200" s="2">
        <v>199</v>
      </c>
      <c r="C200" s="1" t="str">
        <f t="shared" si="12"/>
        <v xml:space="preserve">9113  </v>
      </c>
      <c r="D200" s="1" t="str">
        <f t="shared" si="13"/>
        <v>Mecânicos de manutenção de máquinas industriais</v>
      </c>
      <c r="E200" s="1" t="str">
        <f t="shared" si="14"/>
        <v>9113</v>
      </c>
      <c r="F200" s="4" t="str">
        <f t="shared" si="15"/>
        <v xml:space="preserve"> ('Mecânicos de manutenção de máquinas industriais', '9113'),</v>
      </c>
      <c r="G200" s="1" t="s">
        <v>608</v>
      </c>
    </row>
    <row r="201" spans="1:7" ht="13.5" x14ac:dyDescent="0.25">
      <c r="A201" s="2" t="s">
        <v>576</v>
      </c>
      <c r="B201" s="2">
        <v>200</v>
      </c>
      <c r="C201" s="1" t="str">
        <f t="shared" si="12"/>
        <v xml:space="preserve">9131  </v>
      </c>
      <c r="D201" s="1" t="str">
        <f t="shared" si="13"/>
        <v>Mecânicos de manutenção de máquinas pesadas e equipamentos agrícolas</v>
      </c>
      <c r="E201" s="1" t="str">
        <f t="shared" si="14"/>
        <v>9131</v>
      </c>
      <c r="F201" s="4" t="str">
        <f t="shared" si="15"/>
        <v xml:space="preserve"> ('Mecânicos de manutenção de máquinas pesadas e equipamentos agrícolas', '9131'),</v>
      </c>
      <c r="G201" s="1" t="s">
        <v>608</v>
      </c>
    </row>
    <row r="202" spans="1:7" ht="13.5" x14ac:dyDescent="0.25">
      <c r="A202" s="2" t="s">
        <v>578</v>
      </c>
      <c r="B202" s="2">
        <v>201</v>
      </c>
      <c r="C202" s="1" t="str">
        <f t="shared" si="12"/>
        <v xml:space="preserve">9142  </v>
      </c>
      <c r="D202" s="1" t="str">
        <f t="shared" si="13"/>
        <v>Mecânicos de manutenção de motores e equipamentos navais</v>
      </c>
      <c r="E202" s="1" t="str">
        <f t="shared" si="14"/>
        <v>9142</v>
      </c>
      <c r="F202" s="4" t="str">
        <f t="shared" si="15"/>
        <v xml:space="preserve"> ('Mecânicos de manutenção de motores e equipamentos navais', '9142'),</v>
      </c>
      <c r="G202" s="1" t="s">
        <v>608</v>
      </c>
    </row>
    <row r="203" spans="1:7" ht="13.5" x14ac:dyDescent="0.25">
      <c r="A203" s="2" t="s">
        <v>580</v>
      </c>
      <c r="B203" s="2">
        <v>202</v>
      </c>
      <c r="C203" s="1" t="str">
        <f t="shared" si="12"/>
        <v xml:space="preserve">9144  </v>
      </c>
      <c r="D203" s="1" t="str">
        <f t="shared" si="13"/>
        <v>Mecânicos de manutenção de veículos automotores</v>
      </c>
      <c r="E203" s="1" t="str">
        <f t="shared" si="14"/>
        <v>9144</v>
      </c>
      <c r="F203" s="4" t="str">
        <f t="shared" si="15"/>
        <v xml:space="preserve"> ('Mecânicos de manutenção de veículos automotores', '9144'),</v>
      </c>
      <c r="G203" s="1" t="s">
        <v>608</v>
      </c>
    </row>
    <row r="204" spans="1:7" ht="13.5" x14ac:dyDescent="0.25">
      <c r="A204" s="2" t="s">
        <v>574</v>
      </c>
      <c r="B204" s="2">
        <v>203</v>
      </c>
      <c r="C204" s="1" t="str">
        <f t="shared" si="12"/>
        <v xml:space="preserve">9112  </v>
      </c>
      <c r="D204" s="1" t="str">
        <f t="shared" si="13"/>
        <v>Mecânicos de manutenção e instalação de aparelhos de climatização e refrigeração</v>
      </c>
      <c r="E204" s="1" t="str">
        <f t="shared" si="14"/>
        <v>9112</v>
      </c>
      <c r="F204" s="4" t="str">
        <f t="shared" si="15"/>
        <v xml:space="preserve"> ('Mecânicos de manutenção e instalação de aparelhos de climatização e refrigeração', '9112'),</v>
      </c>
      <c r="G204" s="1" t="s">
        <v>608</v>
      </c>
    </row>
    <row r="205" spans="1:7" ht="13.5" x14ac:dyDescent="0.25">
      <c r="A205" s="2" t="s">
        <v>579</v>
      </c>
      <c r="B205" s="2">
        <v>204</v>
      </c>
      <c r="C205" s="1" t="str">
        <f t="shared" si="12"/>
        <v xml:space="preserve">9143  </v>
      </c>
      <c r="D205" s="1" t="str">
        <f t="shared" si="13"/>
        <v>Mecânicos de manutenção metroferroviária</v>
      </c>
      <c r="E205" s="1" t="str">
        <f t="shared" si="14"/>
        <v>9143</v>
      </c>
      <c r="F205" s="4" t="str">
        <f t="shared" si="15"/>
        <v xml:space="preserve"> ('Mecânicos de manutenção metroferroviária', '9143'),</v>
      </c>
      <c r="G205" s="1" t="s">
        <v>608</v>
      </c>
    </row>
    <row r="206" spans="1:7" ht="13.5" x14ac:dyDescent="0.25">
      <c r="A206" s="2" t="s">
        <v>427</v>
      </c>
      <c r="B206" s="2">
        <v>205</v>
      </c>
      <c r="C206" s="1" t="str">
        <f t="shared" si="12"/>
        <v xml:space="preserve">7254  </v>
      </c>
      <c r="D206" s="1" t="str">
        <f t="shared" si="13"/>
        <v>Mecânicos montadores de motores e turboalimentadores</v>
      </c>
      <c r="E206" s="1" t="str">
        <f t="shared" si="14"/>
        <v>7254</v>
      </c>
      <c r="F206" s="4" t="str">
        <f t="shared" si="15"/>
        <v xml:space="preserve"> ('Mecânicos montadores de motores e turboalimentadores', '7254'),</v>
      </c>
      <c r="G206" s="1" t="s">
        <v>608</v>
      </c>
    </row>
    <row r="207" spans="1:7" ht="13.5" x14ac:dyDescent="0.25">
      <c r="A207" s="2" t="s">
        <v>89</v>
      </c>
      <c r="B207" s="2">
        <v>206</v>
      </c>
      <c r="C207" s="1" t="str">
        <f t="shared" si="12"/>
        <v xml:space="preserve">2231  </v>
      </c>
      <c r="D207" s="1" t="str">
        <f t="shared" si="13"/>
        <v>Médicos</v>
      </c>
      <c r="E207" s="1" t="str">
        <f t="shared" si="14"/>
        <v>2231</v>
      </c>
      <c r="F207" s="4" t="str">
        <f t="shared" si="15"/>
        <v xml:space="preserve"> ('Médicos', '2231'),</v>
      </c>
      <c r="G207" s="1" t="s">
        <v>608</v>
      </c>
    </row>
    <row r="208" spans="1:7" ht="13.5" x14ac:dyDescent="0.25">
      <c r="A208" s="2" t="s">
        <v>119</v>
      </c>
      <c r="B208" s="2">
        <v>207</v>
      </c>
      <c r="C208" s="1" t="str">
        <f t="shared" si="12"/>
        <v xml:space="preserve">2422  </v>
      </c>
      <c r="D208" s="1" t="str">
        <f t="shared" si="13"/>
        <v>Membros do ministério público</v>
      </c>
      <c r="E208" s="1" t="str">
        <f t="shared" si="14"/>
        <v>2422</v>
      </c>
      <c r="F208" s="4" t="str">
        <f t="shared" si="15"/>
        <v xml:space="preserve"> ('Membros do ministério público', '2422'),</v>
      </c>
      <c r="G208" s="1" t="s">
        <v>608</v>
      </c>
    </row>
    <row r="209" spans="1:7" ht="13.5" x14ac:dyDescent="0.25">
      <c r="A209" s="2" t="s">
        <v>157</v>
      </c>
      <c r="B209" s="2">
        <v>208</v>
      </c>
      <c r="C209" s="1" t="str">
        <f t="shared" si="12"/>
        <v xml:space="preserve">2631  </v>
      </c>
      <c r="D209" s="1" t="str">
        <f t="shared" si="13"/>
        <v>Ministros de culto, missionários, teólogos e profissionais assemelhados</v>
      </c>
      <c r="E209" s="1" t="str">
        <f t="shared" si="14"/>
        <v>2631</v>
      </c>
      <c r="F209" s="4" t="str">
        <f t="shared" si="15"/>
        <v xml:space="preserve"> ('Ministros de culto, missionários, teólogos e profissionais assemelhados', '2631'),</v>
      </c>
      <c r="G209" s="1" t="s">
        <v>608</v>
      </c>
    </row>
    <row r="210" spans="1:7" ht="13.5" x14ac:dyDescent="0.25">
      <c r="A210" s="2" t="s">
        <v>267</v>
      </c>
      <c r="B210" s="2">
        <v>209</v>
      </c>
      <c r="C210" s="1" t="str">
        <f t="shared" si="12"/>
        <v xml:space="preserve">3764  </v>
      </c>
      <c r="D210" s="1" t="str">
        <f t="shared" si="13"/>
        <v>Modelos</v>
      </c>
      <c r="E210" s="1" t="str">
        <f t="shared" si="14"/>
        <v>3764</v>
      </c>
      <c r="F210" s="4" t="str">
        <f t="shared" si="15"/>
        <v xml:space="preserve"> ('Modelos', '3764'),</v>
      </c>
      <c r="G210" s="1" t="s">
        <v>608</v>
      </c>
    </row>
    <row r="211" spans="1:7" ht="13.5" x14ac:dyDescent="0.25">
      <c r="A211" s="2" t="s">
        <v>433</v>
      </c>
      <c r="B211" s="2">
        <v>210</v>
      </c>
      <c r="C211" s="1" t="str">
        <f t="shared" si="12"/>
        <v xml:space="preserve">7312  </v>
      </c>
      <c r="D211" s="1" t="str">
        <f t="shared" si="13"/>
        <v>Montadores de aparelhos de telecomunicações</v>
      </c>
      <c r="E211" s="1" t="str">
        <f t="shared" si="14"/>
        <v>7312</v>
      </c>
      <c r="F211" s="4" t="str">
        <f t="shared" si="15"/>
        <v xml:space="preserve"> ('Montadores de aparelhos de telecomunicações', '7312'),</v>
      </c>
      <c r="G211" s="1" t="s">
        <v>608</v>
      </c>
    </row>
    <row r="212" spans="1:7" ht="13.5" x14ac:dyDescent="0.25">
      <c r="A212" s="2" t="s">
        <v>432</v>
      </c>
      <c r="B212" s="2">
        <v>211</v>
      </c>
      <c r="C212" s="1" t="str">
        <f t="shared" si="12"/>
        <v xml:space="preserve">7311  </v>
      </c>
      <c r="D212" s="1" t="str">
        <f t="shared" si="13"/>
        <v>Montadores de equipamentos eletroeletrônicos</v>
      </c>
      <c r="E212" s="1" t="str">
        <f t="shared" si="14"/>
        <v>7311</v>
      </c>
      <c r="F212" s="4" t="str">
        <f t="shared" si="15"/>
        <v xml:space="preserve"> ('Montadores de equipamentos eletroeletrônicos', '7311'),</v>
      </c>
      <c r="G212" s="1" t="s">
        <v>608</v>
      </c>
    </row>
    <row r="213" spans="1:7" ht="13.5" x14ac:dyDescent="0.25">
      <c r="A213" s="2" t="s">
        <v>392</v>
      </c>
      <c r="B213" s="2">
        <v>212</v>
      </c>
      <c r="C213" s="1" t="str">
        <f t="shared" si="12"/>
        <v xml:space="preserve">7153  </v>
      </c>
      <c r="D213" s="1" t="str">
        <f t="shared" si="13"/>
        <v>Montadores de estruturas de concreto armado</v>
      </c>
      <c r="E213" s="1" t="str">
        <f t="shared" si="14"/>
        <v>7153</v>
      </c>
      <c r="F213" s="4" t="str">
        <f t="shared" si="15"/>
        <v xml:space="preserve"> ('Montadores de estruturas de concreto armado', '7153'),</v>
      </c>
      <c r="G213" s="1" t="s">
        <v>608</v>
      </c>
    </row>
    <row r="214" spans="1:7" ht="13.5" x14ac:dyDescent="0.25">
      <c r="A214" s="2" t="s">
        <v>425</v>
      </c>
      <c r="B214" s="2">
        <v>213</v>
      </c>
      <c r="C214" s="1" t="str">
        <f t="shared" si="12"/>
        <v xml:space="preserve">7252  </v>
      </c>
      <c r="D214" s="1" t="str">
        <f t="shared" si="13"/>
        <v>Montadores de máquinas industriais</v>
      </c>
      <c r="E214" s="1" t="str">
        <f t="shared" si="14"/>
        <v>7252</v>
      </c>
      <c r="F214" s="4" t="str">
        <f t="shared" si="15"/>
        <v xml:space="preserve"> ('Montadores de máquinas industriais', '7252'),</v>
      </c>
      <c r="G214" s="1" t="s">
        <v>608</v>
      </c>
    </row>
    <row r="215" spans="1:7" ht="13.5" x14ac:dyDescent="0.25">
      <c r="A215" s="2" t="s">
        <v>426</v>
      </c>
      <c r="B215" s="2">
        <v>214</v>
      </c>
      <c r="C215" s="1" t="str">
        <f t="shared" si="12"/>
        <v xml:space="preserve">7253  </v>
      </c>
      <c r="D215" s="1" t="str">
        <f t="shared" si="13"/>
        <v>Montadores de máquinas pesadas e equipamentos agrícolas</v>
      </c>
      <c r="E215" s="1" t="str">
        <f t="shared" si="14"/>
        <v>7253</v>
      </c>
      <c r="F215" s="4" t="str">
        <f t="shared" si="15"/>
        <v xml:space="preserve"> ('Montadores de máquinas pesadas e equipamentos agrícolas', '7253'),</v>
      </c>
      <c r="G215" s="1" t="s">
        <v>608</v>
      </c>
    </row>
    <row r="216" spans="1:7" ht="13.5" x14ac:dyDescent="0.25">
      <c r="A216" s="2" t="s">
        <v>424</v>
      </c>
      <c r="B216" s="2">
        <v>215</v>
      </c>
      <c r="C216" s="1" t="str">
        <f t="shared" si="12"/>
        <v xml:space="preserve">7251  </v>
      </c>
      <c r="D216" s="1" t="str">
        <f t="shared" si="13"/>
        <v>Montadores de máquinas, aparelhos e acessórios em linhas de montagem</v>
      </c>
      <c r="E216" s="1" t="str">
        <f t="shared" si="14"/>
        <v>7251</v>
      </c>
      <c r="F216" s="4" t="str">
        <f t="shared" si="15"/>
        <v xml:space="preserve"> ('Montadores de máquinas, aparelhos e acessórios em linhas de montagem', '7251'),</v>
      </c>
      <c r="G216" s="1" t="s">
        <v>608</v>
      </c>
    </row>
    <row r="217" spans="1:7" ht="13.5" x14ac:dyDescent="0.25">
      <c r="A217" s="2" t="s">
        <v>493</v>
      </c>
      <c r="B217" s="2">
        <v>216</v>
      </c>
      <c r="C217" s="1" t="str">
        <f t="shared" si="12"/>
        <v xml:space="preserve">7741  </v>
      </c>
      <c r="D217" s="1" t="str">
        <f t="shared" si="13"/>
        <v>Montadores de móveis e artefatos de madeira</v>
      </c>
      <c r="E217" s="1" t="str">
        <f t="shared" si="14"/>
        <v>7741</v>
      </c>
      <c r="F217" s="4" t="str">
        <f t="shared" si="15"/>
        <v xml:space="preserve"> ('Montadores de móveis e artefatos de madeira', '7741'),</v>
      </c>
      <c r="G217" s="1" t="s">
        <v>608</v>
      </c>
    </row>
    <row r="218" spans="1:7" ht="13.5" x14ac:dyDescent="0.25">
      <c r="A218" s="2" t="s">
        <v>429</v>
      </c>
      <c r="B218" s="2">
        <v>217</v>
      </c>
      <c r="C218" s="1" t="str">
        <f t="shared" si="12"/>
        <v xml:space="preserve">7256  </v>
      </c>
      <c r="D218" s="1" t="str">
        <f t="shared" si="13"/>
        <v>Montadores de sistemas e estruturas de aeronaves</v>
      </c>
      <c r="E218" s="1" t="str">
        <f t="shared" si="14"/>
        <v>7256</v>
      </c>
      <c r="F218" s="4" t="str">
        <f t="shared" si="15"/>
        <v xml:space="preserve"> ('Montadores de sistemas e estruturas de aeronaves', '7256'),</v>
      </c>
      <c r="G218" s="1" t="s">
        <v>608</v>
      </c>
    </row>
    <row r="219" spans="1:7" ht="13.5" x14ac:dyDescent="0.25">
      <c r="A219" s="2" t="s">
        <v>428</v>
      </c>
      <c r="B219" s="2">
        <v>218</v>
      </c>
      <c r="C219" s="1" t="str">
        <f t="shared" si="12"/>
        <v xml:space="preserve">7255  </v>
      </c>
      <c r="D219" s="1" t="str">
        <f t="shared" si="13"/>
        <v>Montadores de veículos automotores (linha de montagem)</v>
      </c>
      <c r="E219" s="1" t="str">
        <f t="shared" si="14"/>
        <v>7255</v>
      </c>
      <c r="F219" s="4" t="str">
        <f t="shared" si="15"/>
        <v xml:space="preserve"> ('Montadores de veículos automotores (linha de montagem)', '7255'),</v>
      </c>
      <c r="G219" s="1" t="s">
        <v>608</v>
      </c>
    </row>
    <row r="220" spans="1:7" ht="13.5" x14ac:dyDescent="0.25">
      <c r="A220" s="2" t="s">
        <v>300</v>
      </c>
      <c r="B220" s="2">
        <v>219</v>
      </c>
      <c r="C220" s="1" t="str">
        <f t="shared" si="12"/>
        <v xml:space="preserve">5131  </v>
      </c>
      <c r="D220" s="1" t="str">
        <f t="shared" si="13"/>
        <v>Mordomos e governantas</v>
      </c>
      <c r="E220" s="1" t="str">
        <f t="shared" si="14"/>
        <v>5131</v>
      </c>
      <c r="F220" s="4" t="str">
        <f t="shared" si="15"/>
        <v xml:space="preserve"> ('Mordomos e governantas', '5131'),</v>
      </c>
      <c r="G220" s="1" t="s">
        <v>608</v>
      </c>
    </row>
    <row r="221" spans="1:7" ht="13.5" x14ac:dyDescent="0.25">
      <c r="A221" s="2" t="s">
        <v>324</v>
      </c>
      <c r="B221" s="2">
        <v>220</v>
      </c>
      <c r="C221" s="1" t="str">
        <f t="shared" si="12"/>
        <v xml:space="preserve">5191  </v>
      </c>
      <c r="D221" s="1" t="str">
        <f t="shared" si="13"/>
        <v>Motociclistas e ciclistas de entregas rápidas</v>
      </c>
      <c r="E221" s="1" t="str">
        <f t="shared" si="14"/>
        <v>5191</v>
      </c>
      <c r="F221" s="4" t="str">
        <f t="shared" si="15"/>
        <v xml:space="preserve"> ('Motociclistas e ciclistas de entregas rápidas', '5191'),</v>
      </c>
      <c r="G221" s="1" t="s">
        <v>608</v>
      </c>
    </row>
    <row r="222" spans="1:7" ht="13.5" x14ac:dyDescent="0.25">
      <c r="A222" s="2" t="s">
        <v>505</v>
      </c>
      <c r="B222" s="2">
        <v>221</v>
      </c>
      <c r="C222" s="1" t="str">
        <f t="shared" si="12"/>
        <v xml:space="preserve">7824  </v>
      </c>
      <c r="D222" s="1" t="str">
        <f t="shared" si="13"/>
        <v>Motoristas de ônibus urbanos, metropolitanos e rodoviários</v>
      </c>
      <c r="E222" s="1" t="str">
        <f t="shared" si="14"/>
        <v>7824</v>
      </c>
      <c r="F222" s="4" t="str">
        <f t="shared" si="15"/>
        <v xml:space="preserve"> ('Motoristas de ônibus urbanos, metropolitanos e rodoviários', '7824'),</v>
      </c>
      <c r="G222" s="1" t="s">
        <v>608</v>
      </c>
    </row>
    <row r="223" spans="1:7" ht="13.5" x14ac:dyDescent="0.25">
      <c r="A223" s="2" t="s">
        <v>506</v>
      </c>
      <c r="B223" s="2">
        <v>222</v>
      </c>
      <c r="C223" s="1" t="str">
        <f t="shared" si="12"/>
        <v xml:space="preserve">7825  </v>
      </c>
      <c r="D223" s="1" t="str">
        <f t="shared" si="13"/>
        <v>Motoristas de veículos de cargas em geral</v>
      </c>
      <c r="E223" s="1" t="str">
        <f t="shared" si="14"/>
        <v>7825</v>
      </c>
      <c r="F223" s="4" t="str">
        <f t="shared" si="15"/>
        <v xml:space="preserve"> ('Motoristas de veículos de cargas em geral', '7825'),</v>
      </c>
      <c r="G223" s="1" t="s">
        <v>608</v>
      </c>
    </row>
    <row r="224" spans="1:7" ht="13.5" x14ac:dyDescent="0.25">
      <c r="A224" s="2" t="s">
        <v>504</v>
      </c>
      <c r="B224" s="2">
        <v>223</v>
      </c>
      <c r="C224" s="1" t="str">
        <f t="shared" si="12"/>
        <v xml:space="preserve">7823  </v>
      </c>
      <c r="D224" s="1" t="str">
        <f t="shared" si="13"/>
        <v>Motoristas de veículos de pequeno e médio porte</v>
      </c>
      <c r="E224" s="1" t="str">
        <f t="shared" si="14"/>
        <v>7823</v>
      </c>
      <c r="F224" s="4" t="str">
        <f t="shared" si="15"/>
        <v xml:space="preserve"> ('Motoristas de veículos de pequeno e médio porte', '7823'),</v>
      </c>
      <c r="G224" s="1" t="s">
        <v>608</v>
      </c>
    </row>
    <row r="225" spans="1:7" ht="13.5" x14ac:dyDescent="0.25">
      <c r="A225" s="2" t="s">
        <v>153</v>
      </c>
      <c r="B225" s="2">
        <v>224</v>
      </c>
      <c r="C225" s="1" t="str">
        <f t="shared" si="12"/>
        <v xml:space="preserve">2626  </v>
      </c>
      <c r="D225" s="1" t="str">
        <f t="shared" si="13"/>
        <v>Músicos compositores, arranjadores, regentes e musicólogos</v>
      </c>
      <c r="E225" s="1" t="str">
        <f t="shared" si="14"/>
        <v>2626</v>
      </c>
      <c r="F225" s="4" t="str">
        <f t="shared" si="15"/>
        <v xml:space="preserve"> ('Músicos compositores, arranjadores, regentes e musicólogos', '2626'),</v>
      </c>
      <c r="G225" s="1" t="s">
        <v>608</v>
      </c>
    </row>
    <row r="226" spans="1:7" ht="13.5" x14ac:dyDescent="0.25">
      <c r="A226" s="2" t="s">
        <v>154</v>
      </c>
      <c r="B226" s="2">
        <v>225</v>
      </c>
      <c r="C226" s="1" t="str">
        <f t="shared" si="12"/>
        <v xml:space="preserve">2627  </v>
      </c>
      <c r="D226" s="1" t="str">
        <f t="shared" si="13"/>
        <v>Músicos intérpretes</v>
      </c>
      <c r="E226" s="1" t="str">
        <f t="shared" si="14"/>
        <v>2627</v>
      </c>
      <c r="F226" s="4" t="str">
        <f t="shared" si="15"/>
        <v xml:space="preserve"> ('Músicos intérpretes', '2627'),</v>
      </c>
      <c r="G226" s="1" t="s">
        <v>608</v>
      </c>
    </row>
    <row r="227" spans="1:7" ht="13.5" x14ac:dyDescent="0.25">
      <c r="A227" s="2" t="s">
        <v>95</v>
      </c>
      <c r="B227" s="2">
        <v>226</v>
      </c>
      <c r="C227" s="1" t="str">
        <f t="shared" si="12"/>
        <v xml:space="preserve">2237  </v>
      </c>
      <c r="D227" s="1" t="str">
        <f t="shared" si="13"/>
        <v>Nutricionistas</v>
      </c>
      <c r="E227" s="1" t="str">
        <f t="shared" si="14"/>
        <v>2237</v>
      </c>
      <c r="F227" s="4" t="str">
        <f t="shared" si="15"/>
        <v xml:space="preserve"> ('Nutricionistas', '2237'),</v>
      </c>
      <c r="G227" s="1" t="s">
        <v>608</v>
      </c>
    </row>
    <row r="228" spans="1:7" ht="13.5" x14ac:dyDescent="0.25">
      <c r="A228" s="2" t="s">
        <v>1</v>
      </c>
      <c r="B228" s="2">
        <v>227</v>
      </c>
      <c r="C228" s="1" t="str">
        <f t="shared" si="12"/>
        <v xml:space="preserve">0102  </v>
      </c>
      <c r="D228" s="1" t="str">
        <f t="shared" si="13"/>
        <v>Oficiais das forças armadas</v>
      </c>
      <c r="E228" s="1" t="str">
        <f t="shared" si="14"/>
        <v>0102</v>
      </c>
      <c r="F228" s="4" t="str">
        <f t="shared" si="15"/>
        <v xml:space="preserve"> ('Oficiais das forças armadas', '0102'),</v>
      </c>
      <c r="G228" s="1" t="s">
        <v>608</v>
      </c>
    </row>
    <row r="229" spans="1:7" ht="13.5" x14ac:dyDescent="0.25">
      <c r="A229" s="2" t="s">
        <v>83</v>
      </c>
      <c r="B229" s="2">
        <v>228</v>
      </c>
      <c r="C229" s="1" t="str">
        <f t="shared" si="12"/>
        <v xml:space="preserve">2151  </v>
      </c>
      <c r="D229" s="1" t="str">
        <f t="shared" si="13"/>
        <v>Oficiais de convés e afins</v>
      </c>
      <c r="E229" s="1" t="str">
        <f t="shared" si="14"/>
        <v>2151</v>
      </c>
      <c r="F229" s="4" t="str">
        <f t="shared" si="15"/>
        <v xml:space="preserve"> ('Oficiais de convés e afins', '2151'),</v>
      </c>
      <c r="G229" s="1" t="s">
        <v>608</v>
      </c>
    </row>
    <row r="230" spans="1:7" ht="13.5" x14ac:dyDescent="0.25">
      <c r="A230" s="2" t="s">
        <v>84</v>
      </c>
      <c r="B230" s="2">
        <v>229</v>
      </c>
      <c r="C230" s="1" t="str">
        <f t="shared" si="12"/>
        <v xml:space="preserve">2152  </v>
      </c>
      <c r="D230" s="1" t="str">
        <f t="shared" si="13"/>
        <v>Oficiais de máquinas da marinha mercante</v>
      </c>
      <c r="E230" s="1" t="str">
        <f t="shared" si="14"/>
        <v>2152</v>
      </c>
      <c r="F230" s="4" t="str">
        <f t="shared" si="15"/>
        <v xml:space="preserve"> ('Oficiais de máquinas da marinha mercante', '2152'),</v>
      </c>
      <c r="G230" s="1" t="s">
        <v>608</v>
      </c>
    </row>
    <row r="231" spans="1:7" ht="13.5" x14ac:dyDescent="0.25">
      <c r="A231" s="2" t="s">
        <v>0</v>
      </c>
      <c r="B231" s="2">
        <v>230</v>
      </c>
      <c r="C231" s="1" t="str">
        <f t="shared" si="12"/>
        <v xml:space="preserve">0101  </v>
      </c>
      <c r="D231" s="1" t="str">
        <f t="shared" si="13"/>
        <v>Oficiais generais das forças armadas</v>
      </c>
      <c r="E231" s="1" t="str">
        <f t="shared" si="14"/>
        <v>0101</v>
      </c>
      <c r="F231" s="4" t="str">
        <f t="shared" si="15"/>
        <v xml:space="preserve"> ('Oficiais generais das forças armadas', '0101'),</v>
      </c>
      <c r="G231" s="1" t="s">
        <v>608</v>
      </c>
    </row>
    <row r="232" spans="1:7" ht="13.5" x14ac:dyDescent="0.25">
      <c r="A232" s="2" t="s">
        <v>9</v>
      </c>
      <c r="B232" s="2">
        <v>231</v>
      </c>
      <c r="C232" s="1" t="str">
        <f t="shared" si="12"/>
        <v xml:space="preserve">0302  </v>
      </c>
      <c r="D232" s="1" t="str">
        <f t="shared" si="13"/>
        <v>Oficiais intermediários do corpo de bombeiros militar</v>
      </c>
      <c r="E232" s="1" t="str">
        <f t="shared" si="14"/>
        <v>0302</v>
      </c>
      <c r="F232" s="4" t="str">
        <f t="shared" si="15"/>
        <v xml:space="preserve"> ('Oficiais intermediários do corpo de bombeiros militar', '0302'),</v>
      </c>
      <c r="G232" s="1" t="s">
        <v>608</v>
      </c>
    </row>
    <row r="233" spans="1:7" ht="13.5" x14ac:dyDescent="0.25">
      <c r="A233" s="2" t="s">
        <v>3</v>
      </c>
      <c r="B233" s="2">
        <v>232</v>
      </c>
      <c r="C233" s="1" t="str">
        <f t="shared" si="12"/>
        <v xml:space="preserve">0201  </v>
      </c>
      <c r="D233" s="1" t="str">
        <f t="shared" si="13"/>
        <v>Oficiais superiores da polícia militar</v>
      </c>
      <c r="E233" s="1" t="str">
        <f t="shared" si="14"/>
        <v>0201</v>
      </c>
      <c r="F233" s="4" t="str">
        <f t="shared" si="15"/>
        <v xml:space="preserve"> ('Oficiais superiores da polícia militar', '0201'),</v>
      </c>
      <c r="G233" s="1" t="s">
        <v>608</v>
      </c>
    </row>
    <row r="234" spans="1:7" ht="13.5" x14ac:dyDescent="0.25">
      <c r="A234" s="2" t="s">
        <v>8</v>
      </c>
      <c r="B234" s="2">
        <v>233</v>
      </c>
      <c r="C234" s="1" t="str">
        <f t="shared" si="12"/>
        <v xml:space="preserve">0301  </v>
      </c>
      <c r="D234" s="1" t="str">
        <f t="shared" si="13"/>
        <v>Oficiais superiores do corpo de bombeiros militar</v>
      </c>
      <c r="E234" s="1" t="str">
        <f t="shared" si="14"/>
        <v>0301</v>
      </c>
      <c r="F234" s="4" t="str">
        <f t="shared" si="15"/>
        <v xml:space="preserve"> ('Oficiais superiores do corpo de bombeiros militar', '0301'),</v>
      </c>
      <c r="G234" s="1" t="s">
        <v>608</v>
      </c>
    </row>
    <row r="235" spans="1:7" ht="13.5" x14ac:dyDescent="0.25">
      <c r="A235" s="2" t="s">
        <v>455</v>
      </c>
      <c r="B235" s="2">
        <v>234</v>
      </c>
      <c r="C235" s="1" t="str">
        <f t="shared" si="12"/>
        <v xml:space="preserve">7612  </v>
      </c>
      <c r="D235" s="1" t="str">
        <f t="shared" si="13"/>
        <v>Operadores da fiação</v>
      </c>
      <c r="E235" s="1" t="str">
        <f t="shared" si="14"/>
        <v>7612</v>
      </c>
      <c r="F235" s="4" t="str">
        <f t="shared" si="15"/>
        <v xml:space="preserve"> ('Operadores da fiação', '7612'),</v>
      </c>
      <c r="G235" s="1" t="s">
        <v>608</v>
      </c>
    </row>
    <row r="236" spans="1:7" ht="13.5" x14ac:dyDescent="0.25">
      <c r="A236" s="2" t="s">
        <v>519</v>
      </c>
      <c r="B236" s="2">
        <v>235</v>
      </c>
      <c r="C236" s="1" t="str">
        <f t="shared" si="12"/>
        <v xml:space="preserve">8112  </v>
      </c>
      <c r="D236" s="1" t="str">
        <f t="shared" si="13"/>
        <v>Operadores de calcinação e de tratamentos químicos de materiais radioativos</v>
      </c>
      <c r="E236" s="1" t="str">
        <f t="shared" si="14"/>
        <v>8112</v>
      </c>
      <c r="F236" s="4" t="str">
        <f t="shared" si="15"/>
        <v xml:space="preserve"> ('Operadores de calcinação e de tratamentos químicos de materiais radioativos', '8112'),</v>
      </c>
      <c r="G236" s="1" t="s">
        <v>608</v>
      </c>
    </row>
    <row r="237" spans="1:7" ht="13.5" x14ac:dyDescent="0.25">
      <c r="A237" s="2" t="s">
        <v>534</v>
      </c>
      <c r="B237" s="2">
        <v>236</v>
      </c>
      <c r="C237" s="1" t="str">
        <f t="shared" si="12"/>
        <v xml:space="preserve">8214  </v>
      </c>
      <c r="D237" s="1" t="str">
        <f t="shared" si="13"/>
        <v>Operadores de equipamentos de acabamento de chapas e metais</v>
      </c>
      <c r="E237" s="1" t="str">
        <f t="shared" si="14"/>
        <v>8214</v>
      </c>
      <c r="F237" s="4" t="str">
        <f t="shared" si="15"/>
        <v xml:space="preserve"> ('Operadores de equipamentos de acabamento de chapas e metais', '8214'),</v>
      </c>
      <c r="G237" s="1" t="s">
        <v>608</v>
      </c>
    </row>
    <row r="238" spans="1:7" ht="13.5" x14ac:dyDescent="0.25">
      <c r="A238" s="2" t="s">
        <v>523</v>
      </c>
      <c r="B238" s="2">
        <v>237</v>
      </c>
      <c r="C238" s="1" t="str">
        <f t="shared" si="12"/>
        <v xml:space="preserve">8116  </v>
      </c>
      <c r="D238" s="1" t="str">
        <f t="shared" si="13"/>
        <v>Operadores de equipamentos de coqueificação</v>
      </c>
      <c r="E238" s="1" t="str">
        <f t="shared" si="14"/>
        <v>8116</v>
      </c>
      <c r="F238" s="4" t="str">
        <f t="shared" si="15"/>
        <v xml:space="preserve"> ('Operadores de equipamentos de coqueificação', '8116'),</v>
      </c>
      <c r="G238" s="1" t="s">
        <v>608</v>
      </c>
    </row>
    <row r="239" spans="1:7" ht="13.5" x14ac:dyDescent="0.25">
      <c r="A239" s="2" t="s">
        <v>521</v>
      </c>
      <c r="B239" s="2">
        <v>238</v>
      </c>
      <c r="C239" s="1" t="str">
        <f t="shared" si="12"/>
        <v xml:space="preserve">8114  </v>
      </c>
      <c r="D239" s="1" t="str">
        <f t="shared" si="13"/>
        <v>Operadores de equipamentos de destilação, evaporação e reação</v>
      </c>
      <c r="E239" s="1" t="str">
        <f t="shared" si="14"/>
        <v>8114</v>
      </c>
      <c r="F239" s="4" t="str">
        <f t="shared" si="15"/>
        <v xml:space="preserve"> ('Operadores de equipamentos de destilação, evaporação e reação', '8114'),</v>
      </c>
      <c r="G239" s="1" t="s">
        <v>608</v>
      </c>
    </row>
    <row r="240" spans="1:7" ht="13.5" x14ac:dyDescent="0.25">
      <c r="A240" s="2" t="s">
        <v>276</v>
      </c>
      <c r="B240" s="2">
        <v>239</v>
      </c>
      <c r="C240" s="1" t="str">
        <f t="shared" si="12"/>
        <v xml:space="preserve">4121  </v>
      </c>
      <c r="D240" s="1" t="str">
        <f t="shared" si="13"/>
        <v>Operadores de equipamentos de entrada e transmissão de dados</v>
      </c>
      <c r="E240" s="1" t="str">
        <f t="shared" si="14"/>
        <v>4121</v>
      </c>
      <c r="F240" s="4" t="str">
        <f t="shared" si="15"/>
        <v xml:space="preserve"> ('Operadores de equipamentos de entrada e transmissão de dados', '4121'),</v>
      </c>
      <c r="G240" s="1" t="s">
        <v>608</v>
      </c>
    </row>
    <row r="241" spans="1:7" ht="13.5" x14ac:dyDescent="0.25">
      <c r="A241" s="2" t="s">
        <v>537</v>
      </c>
      <c r="B241" s="2">
        <v>240</v>
      </c>
      <c r="C241" s="1" t="str">
        <f t="shared" si="12"/>
        <v xml:space="preserve">8232  </v>
      </c>
      <c r="D241" s="1" t="str">
        <f t="shared" si="13"/>
        <v>Operadores de equipamentos de fabricação e beneficiamento de cristais, vidros, cerâmicas, porcelanas, fibras de vidro, abrasivos e afins</v>
      </c>
      <c r="E241" s="1" t="str">
        <f t="shared" si="14"/>
        <v>8232</v>
      </c>
      <c r="F241" s="4" t="str">
        <f t="shared" si="15"/>
        <v xml:space="preserve"> ('Operadores de equipamentos de fabricação e beneficiamento de cristais, vidros, cerâmicas, porcelanas, fibras de vidro, abrasivos e afins', '8232'),</v>
      </c>
      <c r="G241" s="1" t="s">
        <v>608</v>
      </c>
    </row>
    <row r="242" spans="1:7" ht="13.5" x14ac:dyDescent="0.25">
      <c r="A242" s="2" t="s">
        <v>520</v>
      </c>
      <c r="B242" s="2">
        <v>241</v>
      </c>
      <c r="C242" s="1" t="str">
        <f t="shared" si="12"/>
        <v xml:space="preserve">8113  </v>
      </c>
      <c r="D242" s="1" t="str">
        <f t="shared" si="13"/>
        <v>Operadores de equipamentos de filtragem e separação</v>
      </c>
      <c r="E242" s="1" t="str">
        <f t="shared" si="14"/>
        <v>8113</v>
      </c>
      <c r="F242" s="4" t="str">
        <f t="shared" si="15"/>
        <v xml:space="preserve"> ('Operadores de equipamentos de filtragem e separação', '8113'),</v>
      </c>
      <c r="G242" s="1" t="s">
        <v>608</v>
      </c>
    </row>
    <row r="243" spans="1:7" ht="13.5" x14ac:dyDescent="0.25">
      <c r="A243" s="2" t="s">
        <v>533</v>
      </c>
      <c r="B243" s="2">
        <v>242</v>
      </c>
      <c r="C243" s="1" t="str">
        <f t="shared" si="12"/>
        <v xml:space="preserve">8213  </v>
      </c>
      <c r="D243" s="1" t="str">
        <f t="shared" si="13"/>
        <v>Operadores de equipamentos de laminação</v>
      </c>
      <c r="E243" s="1" t="str">
        <f t="shared" si="14"/>
        <v>8213</v>
      </c>
      <c r="F243" s="4" t="str">
        <f t="shared" si="15"/>
        <v xml:space="preserve"> ('Operadores de equipamentos de laminação', '8213'),</v>
      </c>
      <c r="G243" s="1" t="s">
        <v>608</v>
      </c>
    </row>
    <row r="244" spans="1:7" ht="13.5" x14ac:dyDescent="0.25">
      <c r="A244" s="2" t="s">
        <v>518</v>
      </c>
      <c r="B244" s="2">
        <v>243</v>
      </c>
      <c r="C244" s="1" t="str">
        <f t="shared" si="12"/>
        <v xml:space="preserve">8111  </v>
      </c>
      <c r="D244" s="1" t="str">
        <f t="shared" si="13"/>
        <v>Operadores de equipamentos de moagem e mistura de materiais (tratamentos químicos e afins)</v>
      </c>
      <c r="E244" s="1" t="str">
        <f t="shared" si="14"/>
        <v>8111</v>
      </c>
      <c r="F244" s="4" t="str">
        <f t="shared" si="15"/>
        <v xml:space="preserve"> ('Operadores de equipamentos de moagem e mistura de materiais (tratamentos químicos e afins)', '8111'),</v>
      </c>
      <c r="G244" s="1" t="s">
        <v>608</v>
      </c>
    </row>
    <row r="245" spans="1:7" ht="13.5" x14ac:dyDescent="0.25">
      <c r="A245" s="2" t="s">
        <v>503</v>
      </c>
      <c r="B245" s="2">
        <v>244</v>
      </c>
      <c r="C245" s="1" t="str">
        <f t="shared" si="12"/>
        <v xml:space="preserve">7822  </v>
      </c>
      <c r="D245" s="1" t="str">
        <f t="shared" si="13"/>
        <v>Operadores de equipamentos de movimentação de cargas</v>
      </c>
      <c r="E245" s="1" t="str">
        <f t="shared" si="14"/>
        <v>7822</v>
      </c>
      <c r="F245" s="4" t="str">
        <f t="shared" si="15"/>
        <v xml:space="preserve"> ('Operadores de equipamentos de movimentação de cargas', '7822'),</v>
      </c>
      <c r="G245" s="1" t="s">
        <v>608</v>
      </c>
    </row>
    <row r="246" spans="1:7" ht="13.5" x14ac:dyDescent="0.25">
      <c r="A246" s="2" t="s">
        <v>522</v>
      </c>
      <c r="B246" s="2">
        <v>245</v>
      </c>
      <c r="C246" s="1" t="str">
        <f t="shared" si="12"/>
        <v xml:space="preserve">8115  </v>
      </c>
      <c r="D246" s="1" t="str">
        <f t="shared" si="13"/>
        <v>Operadores de equipamentos de produção e refino de petróleo e gás</v>
      </c>
      <c r="E246" s="1" t="str">
        <f t="shared" si="14"/>
        <v>8115</v>
      </c>
      <c r="F246" s="4" t="str">
        <f t="shared" si="15"/>
        <v xml:space="preserve"> ('Operadores de equipamentos de produção e refino de petróleo e gás', '8115'),</v>
      </c>
      <c r="G246" s="1" t="s">
        <v>608</v>
      </c>
    </row>
    <row r="247" spans="1:7" ht="13.5" x14ac:dyDescent="0.25">
      <c r="A247" s="2" t="s">
        <v>553</v>
      </c>
      <c r="B247" s="2">
        <v>246</v>
      </c>
      <c r="C247" s="1" t="str">
        <f t="shared" si="12"/>
        <v xml:space="preserve">8418  </v>
      </c>
      <c r="D247" s="1" t="str">
        <f t="shared" si="13"/>
        <v>Operadores de equipamentos na fabricação de pães, massas alimentícias, doces, chocolates e achocolatados</v>
      </c>
      <c r="E247" s="1" t="str">
        <f t="shared" si="14"/>
        <v>8418</v>
      </c>
      <c r="F247" s="4" t="str">
        <f t="shared" si="15"/>
        <v xml:space="preserve"> ('Operadores de equipamentos na fabricação de pães, massas alimentícias, doces, chocolates e achocolatados', '8418'),</v>
      </c>
      <c r="G247" s="1" t="s">
        <v>608</v>
      </c>
    </row>
    <row r="248" spans="1:7" ht="13.5" x14ac:dyDescent="0.25">
      <c r="A248" s="2" t="s">
        <v>532</v>
      </c>
      <c r="B248" s="2">
        <v>247</v>
      </c>
      <c r="C248" s="1" t="str">
        <f t="shared" si="12"/>
        <v xml:space="preserve">8212  </v>
      </c>
      <c r="D248" s="1" t="str">
        <f t="shared" si="13"/>
        <v>Operadores de fornos de primeira fusão e aciaria</v>
      </c>
      <c r="E248" s="1" t="str">
        <f t="shared" si="14"/>
        <v>8212</v>
      </c>
      <c r="F248" s="4" t="str">
        <f t="shared" si="15"/>
        <v xml:space="preserve"> ('Operadores de fornos de primeira fusão e aciaria', '8212'),</v>
      </c>
      <c r="G248" s="1" t="s">
        <v>608</v>
      </c>
    </row>
    <row r="249" spans="1:7" ht="13.5" x14ac:dyDescent="0.25">
      <c r="A249" s="2" t="s">
        <v>567</v>
      </c>
      <c r="B249" s="2">
        <v>248</v>
      </c>
      <c r="C249" s="1" t="str">
        <f t="shared" si="12"/>
        <v xml:space="preserve">8623  </v>
      </c>
      <c r="D249" s="1" t="str">
        <f t="shared" si="13"/>
        <v>Operadores de instalações de captação e esgotos</v>
      </c>
      <c r="E249" s="1" t="str">
        <f t="shared" si="14"/>
        <v>8623</v>
      </c>
      <c r="F249" s="4" t="str">
        <f t="shared" si="15"/>
        <v xml:space="preserve"> ('Operadores de instalações de captação e esgotos', '8623'),</v>
      </c>
      <c r="G249" s="1" t="s">
        <v>608</v>
      </c>
    </row>
    <row r="250" spans="1:7" ht="13.5" x14ac:dyDescent="0.25">
      <c r="A250" s="2" t="s">
        <v>566</v>
      </c>
      <c r="B250" s="2">
        <v>249</v>
      </c>
      <c r="C250" s="1" t="str">
        <f t="shared" si="12"/>
        <v xml:space="preserve">8622  </v>
      </c>
      <c r="D250" s="1" t="str">
        <f t="shared" si="13"/>
        <v>Operadores de instalações de captação, tratamento e distribuição de água</v>
      </c>
      <c r="E250" s="1" t="str">
        <f t="shared" si="14"/>
        <v>8622</v>
      </c>
      <c r="F250" s="4" t="str">
        <f t="shared" si="15"/>
        <v xml:space="preserve"> ('Operadores de instalações de captação, tratamento e distribuição de água', '8622'),</v>
      </c>
      <c r="G250" s="1" t="s">
        <v>608</v>
      </c>
    </row>
    <row r="251" spans="1:7" ht="13.5" x14ac:dyDescent="0.25">
      <c r="A251" s="2" t="s">
        <v>564</v>
      </c>
      <c r="B251" s="2">
        <v>250</v>
      </c>
      <c r="C251" s="1" t="str">
        <f t="shared" si="12"/>
        <v xml:space="preserve">8612  </v>
      </c>
      <c r="D251" s="1" t="str">
        <f t="shared" si="13"/>
        <v>Operadores de instalações de distribuição de energia elétrica</v>
      </c>
      <c r="E251" s="1" t="str">
        <f t="shared" si="14"/>
        <v>8612</v>
      </c>
      <c r="F251" s="4" t="str">
        <f t="shared" si="15"/>
        <v xml:space="preserve"> ('Operadores de instalações de distribuição de energia elétrica', '8612'),</v>
      </c>
      <c r="G251" s="1" t="s">
        <v>608</v>
      </c>
    </row>
    <row r="252" spans="1:7" ht="13.5" x14ac:dyDescent="0.25">
      <c r="A252" s="2" t="s">
        <v>568</v>
      </c>
      <c r="B252" s="2">
        <v>251</v>
      </c>
      <c r="C252" s="1" t="str">
        <f t="shared" si="12"/>
        <v xml:space="preserve">8624  </v>
      </c>
      <c r="D252" s="1" t="str">
        <f t="shared" si="13"/>
        <v>Operadores de instalações de extração, processamento, envasamento e distribuição de gases</v>
      </c>
      <c r="E252" s="1" t="str">
        <f t="shared" si="14"/>
        <v>8624</v>
      </c>
      <c r="F252" s="4" t="str">
        <f t="shared" si="15"/>
        <v xml:space="preserve"> ('Operadores de instalações de extração, processamento, envasamento e distribuição de gases', '8624'),</v>
      </c>
      <c r="G252" s="1" t="s">
        <v>608</v>
      </c>
    </row>
    <row r="253" spans="1:7" ht="13.5" x14ac:dyDescent="0.25">
      <c r="A253" s="2" t="s">
        <v>563</v>
      </c>
      <c r="B253" s="2">
        <v>252</v>
      </c>
      <c r="C253" s="1" t="str">
        <f t="shared" si="12"/>
        <v xml:space="preserve">8611  </v>
      </c>
      <c r="D253" s="1" t="str">
        <f t="shared" si="13"/>
        <v>Operadores de instalações de geração e distribuição de energia elétrica, hidráulica, térmica ou nuclear</v>
      </c>
      <c r="E253" s="1" t="str">
        <f t="shared" si="14"/>
        <v>8611</v>
      </c>
      <c r="F253" s="4" t="str">
        <f t="shared" si="15"/>
        <v xml:space="preserve"> ('Operadores de instalações de geração e distribuição de energia elétrica, hidráulica, térmica ou nuclear', '8611'),</v>
      </c>
      <c r="G253" s="1" t="s">
        <v>608</v>
      </c>
    </row>
    <row r="254" spans="1:7" ht="13.5" x14ac:dyDescent="0.25">
      <c r="A254" s="2" t="s">
        <v>569</v>
      </c>
      <c r="B254" s="2">
        <v>253</v>
      </c>
      <c r="C254" s="1" t="str">
        <f t="shared" si="12"/>
        <v xml:space="preserve">8625  </v>
      </c>
      <c r="D254" s="1" t="str">
        <f t="shared" si="13"/>
        <v>Operadores de instalações de refrigeração e ar-condicionado</v>
      </c>
      <c r="E254" s="1" t="str">
        <f t="shared" si="14"/>
        <v>8625</v>
      </c>
      <c r="F254" s="4" t="str">
        <f t="shared" si="15"/>
        <v xml:space="preserve"> ('Operadores de instalações de refrigeração e ar-condicionado', '8625'),</v>
      </c>
      <c r="G254" s="1" t="s">
        <v>608</v>
      </c>
    </row>
    <row r="255" spans="1:7" ht="13.5" x14ac:dyDescent="0.25">
      <c r="A255" s="2" t="s">
        <v>531</v>
      </c>
      <c r="B255" s="2">
        <v>254</v>
      </c>
      <c r="C255" s="1" t="str">
        <f t="shared" si="12"/>
        <v xml:space="preserve">8211  </v>
      </c>
      <c r="D255" s="1" t="str">
        <f t="shared" si="13"/>
        <v>Operadores de instalações de sinterização</v>
      </c>
      <c r="E255" s="1" t="str">
        <f t="shared" si="14"/>
        <v>8211</v>
      </c>
      <c r="F255" s="4" t="str">
        <f t="shared" si="15"/>
        <v xml:space="preserve"> ('Operadores de instalações de sinterização', '8211'),</v>
      </c>
      <c r="G255" s="1" t="s">
        <v>608</v>
      </c>
    </row>
    <row r="256" spans="1:7" ht="13.5" x14ac:dyDescent="0.25">
      <c r="A256" s="2" t="s">
        <v>538</v>
      </c>
      <c r="B256" s="2">
        <v>255</v>
      </c>
      <c r="C256" s="1" t="str">
        <f t="shared" si="12"/>
        <v xml:space="preserve">8233  </v>
      </c>
      <c r="D256" s="1" t="str">
        <f t="shared" si="13"/>
        <v>Operadores de instalações e equipamentos de fabricação de materiais de construção</v>
      </c>
      <c r="E256" s="1" t="str">
        <f t="shared" si="14"/>
        <v>8233</v>
      </c>
      <c r="F256" s="4" t="str">
        <f t="shared" si="15"/>
        <v xml:space="preserve"> ('Operadores de instalações e equipamentos de fabricação de materiais de construção', '8233'),</v>
      </c>
      <c r="G256" s="1" t="s">
        <v>608</v>
      </c>
    </row>
    <row r="257" spans="1:7" ht="13.5" x14ac:dyDescent="0.25">
      <c r="A257" s="2" t="s">
        <v>524</v>
      </c>
      <c r="B257" s="2">
        <v>256</v>
      </c>
      <c r="C257" s="1" t="str">
        <f t="shared" si="12"/>
        <v xml:space="preserve">8117  </v>
      </c>
      <c r="D257" s="1" t="str">
        <f t="shared" si="13"/>
        <v>Operadores de instalações e máquinas de produtos plásticos, de borracha e moldadores de parafinas</v>
      </c>
      <c r="E257" s="1" t="str">
        <f t="shared" si="14"/>
        <v>8117</v>
      </c>
      <c r="F257" s="4" t="str">
        <f t="shared" si="15"/>
        <v xml:space="preserve"> ('Operadores de instalações e máquinas de produtos plásticos, de borracha e moldadores de parafinas', '8117'),</v>
      </c>
      <c r="G257" s="1" t="s">
        <v>608</v>
      </c>
    </row>
    <row r="258" spans="1:7" ht="13.5" x14ac:dyDescent="0.25">
      <c r="A258" s="2" t="s">
        <v>491</v>
      </c>
      <c r="B258" s="2">
        <v>257</v>
      </c>
      <c r="C258" s="1" t="str">
        <f t="shared" ref="C258:C321" si="16">LEFT(A258,6)</f>
        <v xml:space="preserve">7734  </v>
      </c>
      <c r="D258" s="1" t="str">
        <f t="shared" ref="D258:D321" si="17">TRIM(SUBSTITUTE(A258,C258,""))</f>
        <v>Operadores de máquina de usinar madeira (produção em série)</v>
      </c>
      <c r="E258" s="1" t="str">
        <f t="shared" ref="E258:E321" si="18">TRIM(C258)</f>
        <v>7734</v>
      </c>
      <c r="F258" s="4" t="str">
        <f t="shared" si="15"/>
        <v xml:space="preserve"> ('Operadores de máquina de usinar madeira (produção em série)', '7734'),</v>
      </c>
      <c r="G258" s="1" t="s">
        <v>608</v>
      </c>
    </row>
    <row r="259" spans="1:7" ht="13.5" x14ac:dyDescent="0.25">
      <c r="A259" s="2" t="s">
        <v>565</v>
      </c>
      <c r="B259" s="2">
        <v>258</v>
      </c>
      <c r="C259" s="1" t="str">
        <f t="shared" si="16"/>
        <v xml:space="preserve">8621  </v>
      </c>
      <c r="D259" s="1" t="str">
        <f t="shared" si="17"/>
        <v>Operadores de máquinas a vapor e utilidades</v>
      </c>
      <c r="E259" s="1" t="str">
        <f t="shared" si="18"/>
        <v>8621</v>
      </c>
      <c r="F259" s="4" t="str">
        <f t="shared" ref="F259:F322" si="19">" ('"&amp;D259&amp;"', '"&amp;E259&amp;"')"&amp;G259</f>
        <v xml:space="preserve"> ('Operadores de máquinas a vapor e utilidades', '8621'),</v>
      </c>
      <c r="G259" s="1" t="s">
        <v>608</v>
      </c>
    </row>
    <row r="260" spans="1:7" ht="13.5" x14ac:dyDescent="0.25">
      <c r="A260" s="2" t="s">
        <v>489</v>
      </c>
      <c r="B260" s="2">
        <v>259</v>
      </c>
      <c r="C260" s="1" t="str">
        <f t="shared" si="16"/>
        <v xml:space="preserve">7732  </v>
      </c>
      <c r="D260" s="1" t="str">
        <f t="shared" si="17"/>
        <v>Operadores de máquinas de aglomeração e prensagem de chapas</v>
      </c>
      <c r="E260" s="1" t="str">
        <f t="shared" si="18"/>
        <v>7732</v>
      </c>
      <c r="F260" s="4" t="str">
        <f t="shared" si="19"/>
        <v xml:space="preserve"> ('Operadores de máquinas de aglomeração e prensagem de chapas', '7732'),</v>
      </c>
      <c r="G260" s="1" t="s">
        <v>608</v>
      </c>
    </row>
    <row r="261" spans="1:7" ht="13.5" x14ac:dyDescent="0.25">
      <c r="A261" s="2" t="s">
        <v>421</v>
      </c>
      <c r="B261" s="2">
        <v>260</v>
      </c>
      <c r="C261" s="1" t="str">
        <f t="shared" si="16"/>
        <v xml:space="preserve">7245  </v>
      </c>
      <c r="D261" s="1" t="str">
        <f t="shared" si="17"/>
        <v>Operadores de máquinas de conformação de metais</v>
      </c>
      <c r="E261" s="1" t="str">
        <f t="shared" si="18"/>
        <v>7245</v>
      </c>
      <c r="F261" s="4" t="str">
        <f t="shared" si="19"/>
        <v xml:space="preserve"> ('Operadores de máquinas de conformação de metais', '7245'),</v>
      </c>
      <c r="G261" s="1" t="s">
        <v>608</v>
      </c>
    </row>
    <row r="262" spans="1:7" ht="13.5" x14ac:dyDescent="0.25">
      <c r="A262" s="2" t="s">
        <v>469</v>
      </c>
      <c r="B262" s="2">
        <v>261</v>
      </c>
      <c r="C262" s="1" t="str">
        <f t="shared" si="16"/>
        <v xml:space="preserve">7642  </v>
      </c>
      <c r="D262" s="1" t="str">
        <f t="shared" si="17"/>
        <v>Operadores de máquinas de costurar e montar calçados</v>
      </c>
      <c r="E262" s="1" t="str">
        <f t="shared" si="18"/>
        <v>7642</v>
      </c>
      <c r="F262" s="4" t="str">
        <f t="shared" si="19"/>
        <v xml:space="preserve"> ('Operadores de máquinas de costurar e montar calçados', '7642'),</v>
      </c>
      <c r="G262" s="1" t="s">
        <v>608</v>
      </c>
    </row>
    <row r="263" spans="1:7" ht="13.5" x14ac:dyDescent="0.25">
      <c r="A263" s="2" t="s">
        <v>488</v>
      </c>
      <c r="B263" s="2">
        <v>262</v>
      </c>
      <c r="C263" s="1" t="str">
        <f t="shared" si="16"/>
        <v xml:space="preserve">7731  </v>
      </c>
      <c r="D263" s="1" t="str">
        <f t="shared" si="17"/>
        <v>Operadores de máquinas de desdobramento da madeira</v>
      </c>
      <c r="E263" s="1" t="str">
        <f t="shared" si="18"/>
        <v>7731</v>
      </c>
      <c r="F263" s="4" t="str">
        <f t="shared" si="19"/>
        <v xml:space="preserve"> ('Operadores de máquinas de desdobramento da madeira', '7731'),</v>
      </c>
      <c r="G263" s="1" t="s">
        <v>608</v>
      </c>
    </row>
    <row r="264" spans="1:7" ht="13.5" x14ac:dyDescent="0.25">
      <c r="A264" s="2" t="s">
        <v>542</v>
      </c>
      <c r="B264" s="2">
        <v>263</v>
      </c>
      <c r="C264" s="1" t="str">
        <f t="shared" si="16"/>
        <v xml:space="preserve">8321  </v>
      </c>
      <c r="D264" s="1" t="str">
        <f t="shared" si="17"/>
        <v>Operadores de máquinas de fabricar papel e papelão</v>
      </c>
      <c r="E264" s="1" t="str">
        <f t="shared" si="18"/>
        <v>8321</v>
      </c>
      <c r="F264" s="4" t="str">
        <f t="shared" si="19"/>
        <v xml:space="preserve"> ('Operadores de máquinas de fabricar papel e papelão', '8321'),</v>
      </c>
      <c r="G264" s="1" t="s">
        <v>608</v>
      </c>
    </row>
    <row r="265" spans="1:7" ht="13.5" x14ac:dyDescent="0.25">
      <c r="A265" s="2" t="s">
        <v>409</v>
      </c>
      <c r="B265" s="2">
        <v>264</v>
      </c>
      <c r="C265" s="1" t="str">
        <f t="shared" si="16"/>
        <v xml:space="preserve">7214  </v>
      </c>
      <c r="D265" s="1" t="str">
        <f t="shared" si="17"/>
        <v>Operadores de máquinas de usinagem cnc</v>
      </c>
      <c r="E265" s="1" t="str">
        <f t="shared" si="18"/>
        <v>7214</v>
      </c>
      <c r="F265" s="4" t="str">
        <f t="shared" si="19"/>
        <v xml:space="preserve"> ('Operadores de máquinas de usinagem cnc', '7214'),</v>
      </c>
      <c r="G265" s="1" t="s">
        <v>608</v>
      </c>
    </row>
    <row r="266" spans="1:7" ht="13.5" x14ac:dyDescent="0.25">
      <c r="A266" s="2" t="s">
        <v>492</v>
      </c>
      <c r="B266" s="2">
        <v>265</v>
      </c>
      <c r="C266" s="1" t="str">
        <f t="shared" si="16"/>
        <v xml:space="preserve">7735  </v>
      </c>
      <c r="D266" s="1" t="str">
        <f t="shared" si="17"/>
        <v>Operadores de máquinas de usinagem de madeira cnc</v>
      </c>
      <c r="E266" s="1" t="str">
        <f t="shared" si="18"/>
        <v>7735</v>
      </c>
      <c r="F266" s="4" t="str">
        <f t="shared" si="19"/>
        <v xml:space="preserve"> ('Operadores de máquinas de usinagem de madeira cnc', '7735'),</v>
      </c>
      <c r="G266" s="1" t="s">
        <v>608</v>
      </c>
    </row>
    <row r="267" spans="1:7" ht="13.5" x14ac:dyDescent="0.25">
      <c r="A267" s="2" t="s">
        <v>502</v>
      </c>
      <c r="B267" s="2">
        <v>266</v>
      </c>
      <c r="C267" s="1" t="str">
        <f t="shared" si="16"/>
        <v xml:space="preserve">7821  </v>
      </c>
      <c r="D267" s="1" t="str">
        <f t="shared" si="17"/>
        <v>Operadores de máquinas e equipamentos de elevação</v>
      </c>
      <c r="E267" s="1" t="str">
        <f t="shared" si="18"/>
        <v>7821</v>
      </c>
      <c r="F267" s="4" t="str">
        <f t="shared" si="19"/>
        <v xml:space="preserve"> ('Operadores de máquinas e equipamentos de elevação', '7821'),</v>
      </c>
      <c r="G267" s="1" t="s">
        <v>608</v>
      </c>
    </row>
    <row r="268" spans="1:7" ht="13.5" x14ac:dyDescent="0.25">
      <c r="A268" s="2" t="s">
        <v>525</v>
      </c>
      <c r="B268" s="2">
        <v>267</v>
      </c>
      <c r="C268" s="1" t="str">
        <f t="shared" si="16"/>
        <v xml:space="preserve">8118  </v>
      </c>
      <c r="D268" s="1" t="str">
        <f t="shared" si="17"/>
        <v>Operadores de máquinas e instalações de produtos farmacêuticos, cosméticos e afins</v>
      </c>
      <c r="E268" s="1" t="str">
        <f t="shared" si="18"/>
        <v>8118</v>
      </c>
      <c r="F268" s="4" t="str">
        <f t="shared" si="19"/>
        <v xml:space="preserve"> ('Operadores de máquinas e instalações de produtos farmacêuticos, cosméticos e afins', '8118'),</v>
      </c>
      <c r="G268" s="1" t="s">
        <v>608</v>
      </c>
    </row>
    <row r="269" spans="1:7" ht="13.5" x14ac:dyDescent="0.25">
      <c r="A269" s="2" t="s">
        <v>474</v>
      </c>
      <c r="B269" s="2">
        <v>268</v>
      </c>
      <c r="C269" s="1" t="str">
        <f t="shared" si="16"/>
        <v xml:space="preserve">7653  </v>
      </c>
      <c r="D269" s="1" t="str">
        <f t="shared" si="17"/>
        <v>Operadores de máquinas na confecção de artefatos de couro</v>
      </c>
      <c r="E269" s="1" t="str">
        <f t="shared" si="18"/>
        <v>7653</v>
      </c>
      <c r="F269" s="4" t="str">
        <f t="shared" si="19"/>
        <v xml:space="preserve"> ('Operadores de máquinas na confecção de artefatos de couro', '7653'),</v>
      </c>
      <c r="G269" s="1" t="s">
        <v>608</v>
      </c>
    </row>
    <row r="270" spans="1:7" ht="13.5" x14ac:dyDescent="0.25">
      <c r="A270" s="2" t="s">
        <v>543</v>
      </c>
      <c r="B270" s="2">
        <v>269</v>
      </c>
      <c r="C270" s="1" t="str">
        <f t="shared" si="16"/>
        <v xml:space="preserve">8331  </v>
      </c>
      <c r="D270" s="1" t="str">
        <f t="shared" si="17"/>
        <v>Operadores de máquinas na fabricação de produtos de papel e papelão</v>
      </c>
      <c r="E270" s="1" t="str">
        <f t="shared" si="18"/>
        <v>8331</v>
      </c>
      <c r="F270" s="4" t="str">
        <f t="shared" si="19"/>
        <v xml:space="preserve"> ('Operadores de máquinas na fabricação de produtos de papel e papelão', '8331'),</v>
      </c>
      <c r="G270" s="1" t="s">
        <v>608</v>
      </c>
    </row>
    <row r="271" spans="1:7" ht="13.5" x14ac:dyDescent="0.25">
      <c r="A271" s="2" t="s">
        <v>466</v>
      </c>
      <c r="B271" s="2">
        <v>270</v>
      </c>
      <c r="C271" s="1" t="str">
        <f t="shared" si="16"/>
        <v xml:space="preserve">7633  </v>
      </c>
      <c r="D271" s="1" t="str">
        <f t="shared" si="17"/>
        <v>Operadores de máquinas para bordado e acabamento de roupas</v>
      </c>
      <c r="E271" s="1" t="str">
        <f t="shared" si="18"/>
        <v>7633</v>
      </c>
      <c r="F271" s="4" t="str">
        <f t="shared" si="19"/>
        <v xml:space="preserve"> ('Operadores de máquinas para bordado e acabamento de roupas', '7633'),</v>
      </c>
      <c r="G271" s="1" t="s">
        <v>608</v>
      </c>
    </row>
    <row r="272" spans="1:7" ht="13.5" x14ac:dyDescent="0.25">
      <c r="A272" s="2" t="s">
        <v>465</v>
      </c>
      <c r="B272" s="2">
        <v>271</v>
      </c>
      <c r="C272" s="1" t="str">
        <f t="shared" si="16"/>
        <v xml:space="preserve">7632  </v>
      </c>
      <c r="D272" s="1" t="str">
        <f t="shared" si="17"/>
        <v>Operadores de máquinas para costura de peças do vestuário</v>
      </c>
      <c r="E272" s="1" t="str">
        <f t="shared" si="18"/>
        <v>7632</v>
      </c>
      <c r="F272" s="4" t="str">
        <f t="shared" si="19"/>
        <v xml:space="preserve"> ('Operadores de máquinas para costura de peças do vestuário', '7632'),</v>
      </c>
      <c r="G272" s="1" t="s">
        <v>608</v>
      </c>
    </row>
    <row r="273" spans="1:7" ht="13.5" x14ac:dyDescent="0.25">
      <c r="A273" s="2" t="s">
        <v>527</v>
      </c>
      <c r="B273" s="2">
        <v>272</v>
      </c>
      <c r="C273" s="1" t="str">
        <f t="shared" si="16"/>
        <v xml:space="preserve">8131  </v>
      </c>
      <c r="D273" s="1" t="str">
        <f t="shared" si="17"/>
        <v>Operadores de processos das indústrias de transformação de produtos químicos, petroquímicos e afins</v>
      </c>
      <c r="E273" s="1" t="str">
        <f t="shared" si="18"/>
        <v>8131</v>
      </c>
      <c r="F273" s="4" t="str">
        <f t="shared" si="19"/>
        <v xml:space="preserve"> ('Operadores de processos das indústrias de transformação de produtos químicos, petroquímicos e afins', '8131'),</v>
      </c>
      <c r="G273" s="1" t="s">
        <v>608</v>
      </c>
    </row>
    <row r="274" spans="1:7" ht="13.5" x14ac:dyDescent="0.25">
      <c r="A274" s="2" t="s">
        <v>256</v>
      </c>
      <c r="B274" s="2">
        <v>273</v>
      </c>
      <c r="C274" s="1" t="str">
        <f t="shared" si="16"/>
        <v xml:space="preserve">3722  </v>
      </c>
      <c r="D274" s="1" t="str">
        <f t="shared" si="17"/>
        <v>Operadores de rede de teleprocessamento e afins</v>
      </c>
      <c r="E274" s="1" t="str">
        <f t="shared" si="18"/>
        <v>3722</v>
      </c>
      <c r="F274" s="4" t="str">
        <f t="shared" si="19"/>
        <v xml:space="preserve"> ('Operadores de rede de teleprocessamento e afins', '3722'),</v>
      </c>
      <c r="G274" s="1" t="s">
        <v>608</v>
      </c>
    </row>
    <row r="275" spans="1:7" ht="13.5" x14ac:dyDescent="0.25">
      <c r="A275" s="2" t="s">
        <v>456</v>
      </c>
      <c r="B275" s="2">
        <v>274</v>
      </c>
      <c r="C275" s="1" t="str">
        <f t="shared" si="16"/>
        <v xml:space="preserve">7613  </v>
      </c>
      <c r="D275" s="1" t="str">
        <f t="shared" si="17"/>
        <v>Operadores de tear e máquinas similares</v>
      </c>
      <c r="E275" s="1" t="str">
        <f t="shared" si="18"/>
        <v>7613</v>
      </c>
      <c r="F275" s="4" t="str">
        <f t="shared" si="19"/>
        <v xml:space="preserve"> ('Operadores de tear e máquinas similares', '7613'),</v>
      </c>
      <c r="G275" s="1" t="s">
        <v>608</v>
      </c>
    </row>
    <row r="276" spans="1:7" ht="13.5" x14ac:dyDescent="0.25">
      <c r="A276" s="2" t="s">
        <v>289</v>
      </c>
      <c r="B276" s="2">
        <v>275</v>
      </c>
      <c r="C276" s="1" t="str">
        <f t="shared" si="16"/>
        <v xml:space="preserve">4222  </v>
      </c>
      <c r="D276" s="1" t="str">
        <f t="shared" si="17"/>
        <v>Operadores de telefonia</v>
      </c>
      <c r="E276" s="1" t="str">
        <f t="shared" si="18"/>
        <v>4222</v>
      </c>
      <c r="F276" s="4" t="str">
        <f t="shared" si="19"/>
        <v xml:space="preserve"> ('Operadores de telefonia', '4222'),</v>
      </c>
      <c r="G276" s="1" t="s">
        <v>608</v>
      </c>
    </row>
    <row r="277" spans="1:7" ht="13.5" x14ac:dyDescent="0.25">
      <c r="A277" s="2" t="s">
        <v>290</v>
      </c>
      <c r="B277" s="2">
        <v>276</v>
      </c>
      <c r="C277" s="1" t="str">
        <f t="shared" si="16"/>
        <v xml:space="preserve">4223  </v>
      </c>
      <c r="D277" s="1" t="str">
        <f t="shared" si="17"/>
        <v>Operadores de telemarketing</v>
      </c>
      <c r="E277" s="1" t="str">
        <f t="shared" si="18"/>
        <v>4223</v>
      </c>
      <c r="F277" s="4" t="str">
        <f t="shared" si="19"/>
        <v xml:space="preserve"> ('Operadores de telemarketing', '4223'),</v>
      </c>
      <c r="G277" s="1" t="s">
        <v>608</v>
      </c>
    </row>
    <row r="278" spans="1:7" ht="13.5" x14ac:dyDescent="0.25">
      <c r="A278" s="2" t="s">
        <v>490</v>
      </c>
      <c r="B278" s="2">
        <v>277</v>
      </c>
      <c r="C278" s="1" t="str">
        <f t="shared" si="16"/>
        <v xml:space="preserve">7733  </v>
      </c>
      <c r="D278" s="1" t="str">
        <f t="shared" si="17"/>
        <v>Operadores de usinagem convencional de madeira</v>
      </c>
      <c r="E278" s="1" t="str">
        <f t="shared" si="18"/>
        <v>7733</v>
      </c>
      <c r="F278" s="4" t="str">
        <f t="shared" si="19"/>
        <v xml:space="preserve"> ('Operadores de usinagem convencional de madeira', '7733'),</v>
      </c>
      <c r="G278" s="1" t="s">
        <v>608</v>
      </c>
    </row>
    <row r="279" spans="1:7" ht="13.5" x14ac:dyDescent="0.25">
      <c r="A279" s="2" t="s">
        <v>507</v>
      </c>
      <c r="B279" s="2">
        <v>278</v>
      </c>
      <c r="C279" s="1" t="str">
        <f t="shared" si="16"/>
        <v xml:space="preserve">7826  </v>
      </c>
      <c r="D279" s="1" t="str">
        <f t="shared" si="17"/>
        <v>Operadores de veículos sobre trilhos e cabos aéreos</v>
      </c>
      <c r="E279" s="1" t="str">
        <f t="shared" si="18"/>
        <v>7826</v>
      </c>
      <c r="F279" s="4" t="str">
        <f t="shared" si="19"/>
        <v xml:space="preserve"> ('Operadores de veículos sobre trilhos e cabos aéreos', '7826'),</v>
      </c>
      <c r="G279" s="1" t="s">
        <v>608</v>
      </c>
    </row>
    <row r="280" spans="1:7" ht="13.5" x14ac:dyDescent="0.25">
      <c r="A280" s="2" t="s">
        <v>500</v>
      </c>
      <c r="B280" s="2">
        <v>279</v>
      </c>
      <c r="C280" s="1" t="str">
        <f t="shared" si="16"/>
        <v xml:space="preserve">7813  </v>
      </c>
      <c r="D280" s="1" t="str">
        <f t="shared" si="17"/>
        <v>Operadores de veículos subaquáticos controlados remotamente</v>
      </c>
      <c r="E280" s="1" t="str">
        <f t="shared" si="18"/>
        <v>7813</v>
      </c>
      <c r="F280" s="4" t="str">
        <f t="shared" si="19"/>
        <v xml:space="preserve"> ('Operadores de veículos subaquáticos controlados remotamente', '7813'),</v>
      </c>
      <c r="G280" s="1" t="s">
        <v>608</v>
      </c>
    </row>
    <row r="281" spans="1:7" ht="13.5" x14ac:dyDescent="0.25">
      <c r="A281" s="2" t="s">
        <v>330</v>
      </c>
      <c r="B281" s="2">
        <v>280</v>
      </c>
      <c r="C281" s="1" t="str">
        <f t="shared" si="16"/>
        <v xml:space="preserve">5211  </v>
      </c>
      <c r="D281" s="1" t="str">
        <f t="shared" si="17"/>
        <v>Operadores do comércio em lojas e mercados</v>
      </c>
      <c r="E281" s="1" t="str">
        <f t="shared" si="18"/>
        <v>5211</v>
      </c>
      <c r="F281" s="4" t="str">
        <f t="shared" si="19"/>
        <v xml:space="preserve"> ('Operadores do comércio em lojas e mercados', '5211'),</v>
      </c>
      <c r="G281" s="1" t="s">
        <v>608</v>
      </c>
    </row>
    <row r="282" spans="1:7" ht="13.5" x14ac:dyDescent="0.25">
      <c r="A282" s="2" t="s">
        <v>536</v>
      </c>
      <c r="B282" s="2">
        <v>281</v>
      </c>
      <c r="C282" s="1" t="str">
        <f t="shared" si="16"/>
        <v xml:space="preserve">8231  </v>
      </c>
      <c r="D282" s="1" t="str">
        <f t="shared" si="17"/>
        <v>Operadores na preparação de massas para abrasivo, vidro, cerâmica, porcelana e materiais de construção</v>
      </c>
      <c r="E282" s="1" t="str">
        <f t="shared" si="18"/>
        <v>8231</v>
      </c>
      <c r="F282" s="4" t="str">
        <f t="shared" si="19"/>
        <v xml:space="preserve"> ('Operadores na preparação de massas para abrasivo, vidro, cerâmica, porcelana e materiais de construção', '8231'),</v>
      </c>
      <c r="G282" s="1" t="s">
        <v>608</v>
      </c>
    </row>
    <row r="283" spans="1:7" ht="13.5" x14ac:dyDescent="0.25">
      <c r="A283" s="2" t="s">
        <v>517</v>
      </c>
      <c r="B283" s="2">
        <v>282</v>
      </c>
      <c r="C283" s="1" t="str">
        <f t="shared" si="16"/>
        <v xml:space="preserve">8110  </v>
      </c>
      <c r="D283" s="1" t="str">
        <f t="shared" si="17"/>
        <v>Operadores polivalentes de equipamentos em indústrias químicas, petroquímicas e afins</v>
      </c>
      <c r="E283" s="1" t="str">
        <f t="shared" si="18"/>
        <v>8110</v>
      </c>
      <c r="F283" s="4" t="str">
        <f t="shared" si="19"/>
        <v xml:space="preserve"> ('Operadores polivalentes de equipamentos em indústrias químicas, petroquímicas e afins', '8110'),</v>
      </c>
      <c r="G283" s="1" t="s">
        <v>608</v>
      </c>
    </row>
    <row r="284" spans="1:7" ht="13.5" x14ac:dyDescent="0.25">
      <c r="A284" s="2" t="s">
        <v>328</v>
      </c>
      <c r="B284" s="2">
        <v>283</v>
      </c>
      <c r="C284" s="1" t="str">
        <f t="shared" si="16"/>
        <v xml:space="preserve">5199  </v>
      </c>
      <c r="D284" s="1" t="str">
        <f t="shared" si="17"/>
        <v>Outros trabalhadores dos serviços</v>
      </c>
      <c r="E284" s="1" t="str">
        <f t="shared" si="18"/>
        <v>5199</v>
      </c>
      <c r="F284" s="4" t="str">
        <f t="shared" si="19"/>
        <v xml:space="preserve"> ('Outros trabalhadores dos serviços', '5199'),</v>
      </c>
      <c r="G284" s="1" t="s">
        <v>608</v>
      </c>
    </row>
    <row r="285" spans="1:7" ht="13.5" x14ac:dyDescent="0.25">
      <c r="A285" s="2" t="s">
        <v>558</v>
      </c>
      <c r="B285" s="2">
        <v>284</v>
      </c>
      <c r="C285" s="1" t="str">
        <f t="shared" si="16"/>
        <v xml:space="preserve">8483  </v>
      </c>
      <c r="D285" s="1" t="str">
        <f t="shared" si="17"/>
        <v>Padeiros, confeiteiros e afins</v>
      </c>
      <c r="E285" s="1" t="str">
        <f t="shared" si="18"/>
        <v>8483</v>
      </c>
      <c r="F285" s="4" t="str">
        <f t="shared" si="19"/>
        <v xml:space="preserve"> ('Padeiros, confeiteiros e afins', '8483'),</v>
      </c>
      <c r="G285" s="1" t="s">
        <v>608</v>
      </c>
    </row>
    <row r="286" spans="1:7" ht="13.5" x14ac:dyDescent="0.25">
      <c r="A286" s="2" t="s">
        <v>64</v>
      </c>
      <c r="B286" s="2">
        <v>285</v>
      </c>
      <c r="C286" s="1" t="str">
        <f t="shared" si="16"/>
        <v xml:space="preserve">2041  </v>
      </c>
      <c r="D286" s="1" t="str">
        <f t="shared" si="17"/>
        <v>Peritos criminais</v>
      </c>
      <c r="E286" s="1" t="str">
        <f t="shared" si="18"/>
        <v>2041</v>
      </c>
      <c r="F286" s="4" t="str">
        <f t="shared" si="19"/>
        <v xml:space="preserve"> ('Peritos criminais', '2041'),</v>
      </c>
      <c r="G286" s="1" t="s">
        <v>608</v>
      </c>
    </row>
    <row r="287" spans="1:7" ht="13.5" x14ac:dyDescent="0.25">
      <c r="A287" s="2" t="s">
        <v>369</v>
      </c>
      <c r="B287" s="2">
        <v>286</v>
      </c>
      <c r="C287" s="1" t="str">
        <f t="shared" si="16"/>
        <v xml:space="preserve">6312  </v>
      </c>
      <c r="D287" s="1" t="str">
        <f t="shared" si="17"/>
        <v>Pescadores de água costeira e alto mar</v>
      </c>
      <c r="E287" s="1" t="str">
        <f t="shared" si="18"/>
        <v>6312</v>
      </c>
      <c r="F287" s="4" t="str">
        <f t="shared" si="19"/>
        <v xml:space="preserve"> ('Pescadores de água costeira e alto mar', '6312'),</v>
      </c>
      <c r="G287" s="1" t="s">
        <v>608</v>
      </c>
    </row>
    <row r="288" spans="1:7" ht="13.5" x14ac:dyDescent="0.25">
      <c r="A288" s="2" t="s">
        <v>367</v>
      </c>
      <c r="B288" s="2">
        <v>287</v>
      </c>
      <c r="C288" s="1" t="str">
        <f t="shared" si="16"/>
        <v xml:space="preserve">6310  </v>
      </c>
      <c r="D288" s="1" t="str">
        <f t="shared" si="17"/>
        <v>Pescadores polivalentes</v>
      </c>
      <c r="E288" s="1" t="str">
        <f t="shared" si="18"/>
        <v>6310</v>
      </c>
      <c r="F288" s="4" t="str">
        <f t="shared" si="19"/>
        <v xml:space="preserve"> ('Pescadores polivalentes', '6310'),</v>
      </c>
      <c r="G288" s="1" t="s">
        <v>608</v>
      </c>
    </row>
    <row r="289" spans="1:7" ht="13.5" x14ac:dyDescent="0.25">
      <c r="A289" s="2" t="s">
        <v>368</v>
      </c>
      <c r="B289" s="2">
        <v>288</v>
      </c>
      <c r="C289" s="1" t="str">
        <f t="shared" si="16"/>
        <v xml:space="preserve">6311  </v>
      </c>
      <c r="D289" s="1" t="str">
        <f t="shared" si="17"/>
        <v>Pescadores profissionais artesanais de água doce</v>
      </c>
      <c r="E289" s="1" t="str">
        <f t="shared" si="18"/>
        <v>6311</v>
      </c>
      <c r="F289" s="4" t="str">
        <f t="shared" si="19"/>
        <v xml:space="preserve"> ('Pescadores profissionais artesanais de água doce', '6311'),</v>
      </c>
      <c r="G289" s="1" t="s">
        <v>608</v>
      </c>
    </row>
    <row r="290" spans="1:7" ht="13.5" x14ac:dyDescent="0.25">
      <c r="A290" s="2" t="s">
        <v>58</v>
      </c>
      <c r="B290" s="2">
        <v>289</v>
      </c>
      <c r="C290" s="1" t="str">
        <f t="shared" si="16"/>
        <v xml:space="preserve">2030  </v>
      </c>
      <c r="D290" s="1" t="str">
        <f t="shared" si="17"/>
        <v>Pesquisadores das ciências biológicas</v>
      </c>
      <c r="E290" s="1" t="str">
        <f t="shared" si="18"/>
        <v>2030</v>
      </c>
      <c r="F290" s="4" t="str">
        <f t="shared" si="19"/>
        <v xml:space="preserve"> ('Pesquisadores das ciências biológicas', '2030'),</v>
      </c>
      <c r="G290" s="1" t="s">
        <v>608</v>
      </c>
    </row>
    <row r="291" spans="1:7" ht="13.5" x14ac:dyDescent="0.25">
      <c r="A291" s="2" t="s">
        <v>62</v>
      </c>
      <c r="B291" s="2">
        <v>290</v>
      </c>
      <c r="C291" s="1" t="str">
        <f t="shared" si="16"/>
        <v xml:space="preserve">2034  </v>
      </c>
      <c r="D291" s="1" t="str">
        <f t="shared" si="17"/>
        <v>Pesquisadores das ciências da agricultura</v>
      </c>
      <c r="E291" s="1" t="str">
        <f t="shared" si="18"/>
        <v>2034</v>
      </c>
      <c r="F291" s="4" t="str">
        <f t="shared" si="19"/>
        <v xml:space="preserve"> ('Pesquisadores das ciências da agricultura', '2034'),</v>
      </c>
      <c r="G291" s="1" t="s">
        <v>608</v>
      </c>
    </row>
    <row r="292" spans="1:7" ht="13.5" x14ac:dyDescent="0.25">
      <c r="A292" s="2" t="s">
        <v>61</v>
      </c>
      <c r="B292" s="2">
        <v>291</v>
      </c>
      <c r="C292" s="1" t="str">
        <f t="shared" si="16"/>
        <v xml:space="preserve">2033  </v>
      </c>
      <c r="D292" s="1" t="str">
        <f t="shared" si="17"/>
        <v>Pesquisadores das ciências da saúde</v>
      </c>
      <c r="E292" s="1" t="str">
        <f t="shared" si="18"/>
        <v>2033</v>
      </c>
      <c r="F292" s="4" t="str">
        <f t="shared" si="19"/>
        <v xml:space="preserve"> ('Pesquisadores das ciências da saúde', '2033'),</v>
      </c>
      <c r="G292" s="1" t="s">
        <v>608</v>
      </c>
    </row>
    <row r="293" spans="1:7" ht="13.5" x14ac:dyDescent="0.25">
      <c r="A293" s="2" t="s">
        <v>59</v>
      </c>
      <c r="B293" s="2">
        <v>292</v>
      </c>
      <c r="C293" s="1" t="str">
        <f t="shared" si="16"/>
        <v xml:space="preserve">2031  </v>
      </c>
      <c r="D293" s="1" t="str">
        <f t="shared" si="17"/>
        <v>Pesquisadores das ciências naturais e exatas</v>
      </c>
      <c r="E293" s="1" t="str">
        <f t="shared" si="18"/>
        <v>2031</v>
      </c>
      <c r="F293" s="4" t="str">
        <f t="shared" si="19"/>
        <v xml:space="preserve"> ('Pesquisadores das ciências naturais e exatas', '2031'),</v>
      </c>
      <c r="G293" s="1" t="s">
        <v>608</v>
      </c>
    </row>
    <row r="294" spans="1:7" ht="13.5" x14ac:dyDescent="0.25">
      <c r="A294" s="2" t="s">
        <v>63</v>
      </c>
      <c r="B294" s="2">
        <v>293</v>
      </c>
      <c r="C294" s="1" t="str">
        <f t="shared" si="16"/>
        <v xml:space="preserve">2035  </v>
      </c>
      <c r="D294" s="1" t="str">
        <f t="shared" si="17"/>
        <v>Pesquisadores das ciências sociais e humanas</v>
      </c>
      <c r="E294" s="1" t="str">
        <f t="shared" si="18"/>
        <v>2035</v>
      </c>
      <c r="F294" s="4" t="str">
        <f t="shared" si="19"/>
        <v xml:space="preserve"> ('Pesquisadores das ciências sociais e humanas', '2035'),</v>
      </c>
      <c r="G294" s="1" t="s">
        <v>608</v>
      </c>
    </row>
    <row r="295" spans="1:7" ht="13.5" x14ac:dyDescent="0.25">
      <c r="A295" s="2" t="s">
        <v>60</v>
      </c>
      <c r="B295" s="2">
        <v>294</v>
      </c>
      <c r="C295" s="1" t="str">
        <f t="shared" si="16"/>
        <v xml:space="preserve">2032  </v>
      </c>
      <c r="D295" s="1" t="str">
        <f t="shared" si="17"/>
        <v>Pesquisadores de engenharia e tecnologia</v>
      </c>
      <c r="E295" s="1" t="str">
        <f t="shared" si="18"/>
        <v>2032</v>
      </c>
      <c r="F295" s="4" t="str">
        <f t="shared" si="19"/>
        <v xml:space="preserve"> ('Pesquisadores de engenharia e tecnologia', '2032'),</v>
      </c>
      <c r="G295" s="1" t="s">
        <v>608</v>
      </c>
    </row>
    <row r="296" spans="1:7" ht="13.5" x14ac:dyDescent="0.25">
      <c r="A296" s="2" t="s">
        <v>223</v>
      </c>
      <c r="B296" s="2">
        <v>295</v>
      </c>
      <c r="C296" s="1" t="str">
        <f t="shared" si="16"/>
        <v xml:space="preserve">3411  </v>
      </c>
      <c r="D296" s="1" t="str">
        <f t="shared" si="17"/>
        <v>Pilotos de aviação comercial, mecânicos de vôo e afins</v>
      </c>
      <c r="E296" s="1" t="str">
        <f t="shared" si="18"/>
        <v>3411</v>
      </c>
      <c r="F296" s="4" t="str">
        <f t="shared" si="19"/>
        <v xml:space="preserve"> ('Pilotos de aviação comercial, mecânicos de vôo e afins', '3411'),</v>
      </c>
      <c r="G296" s="1" t="s">
        <v>608</v>
      </c>
    </row>
    <row r="297" spans="1:7" ht="13.5" x14ac:dyDescent="0.25">
      <c r="A297" s="2" t="s">
        <v>402</v>
      </c>
      <c r="B297" s="2">
        <v>296</v>
      </c>
      <c r="C297" s="1" t="str">
        <f t="shared" si="16"/>
        <v xml:space="preserve">7166  </v>
      </c>
      <c r="D297" s="1" t="str">
        <f t="shared" si="17"/>
        <v>Pintores de obras e revestidores de interiores (revestimentos flexíveis)</v>
      </c>
      <c r="E297" s="1" t="str">
        <f t="shared" si="18"/>
        <v>7166</v>
      </c>
      <c r="F297" s="4" t="str">
        <f t="shared" si="19"/>
        <v xml:space="preserve"> ('Pintores de obras e revestidores de interiores (revestimentos flexíveis)', '7166'),</v>
      </c>
      <c r="G297" s="1" t="s">
        <v>608</v>
      </c>
    </row>
    <row r="298" spans="1:7" ht="13.5" x14ac:dyDescent="0.25">
      <c r="A298" s="2" t="s">
        <v>321</v>
      </c>
      <c r="B298" s="2">
        <v>297</v>
      </c>
      <c r="C298" s="1" t="str">
        <f t="shared" si="16"/>
        <v xml:space="preserve">5172  </v>
      </c>
      <c r="D298" s="1" t="str">
        <f t="shared" si="17"/>
        <v>Policiais, guardas-civis municipais e agentes de trânsito</v>
      </c>
      <c r="E298" s="1" t="str">
        <f t="shared" si="18"/>
        <v>5172</v>
      </c>
      <c r="F298" s="4" t="str">
        <f t="shared" si="19"/>
        <v xml:space="preserve"> ('Policiais, guardas-civis municipais e agentes de trânsito', '5172'),</v>
      </c>
      <c r="G298" s="1" t="s">
        <v>608</v>
      </c>
    </row>
    <row r="299" spans="1:7" ht="13.5" x14ac:dyDescent="0.25">
      <c r="A299" s="2" t="s">
        <v>323</v>
      </c>
      <c r="B299" s="2">
        <v>298</v>
      </c>
      <c r="C299" s="1" t="str">
        <f t="shared" si="16"/>
        <v xml:space="preserve">5174  </v>
      </c>
      <c r="D299" s="1" t="str">
        <f t="shared" si="17"/>
        <v>Porteiros e vigias</v>
      </c>
      <c r="E299" s="1" t="str">
        <f t="shared" si="18"/>
        <v>5174</v>
      </c>
      <c r="F299" s="4" t="str">
        <f t="shared" si="19"/>
        <v xml:space="preserve"> ('Porteiros e vigias', '5174'),</v>
      </c>
      <c r="G299" s="1" t="s">
        <v>608</v>
      </c>
    </row>
    <row r="300" spans="1:7" ht="13.5" x14ac:dyDescent="0.25">
      <c r="A300" s="2" t="s">
        <v>2</v>
      </c>
      <c r="B300" s="2">
        <v>299</v>
      </c>
      <c r="C300" s="1" t="str">
        <f t="shared" si="16"/>
        <v xml:space="preserve">0103  </v>
      </c>
      <c r="D300" s="1" t="str">
        <f t="shared" si="17"/>
        <v>Praças das forças armadas</v>
      </c>
      <c r="E300" s="1" t="str">
        <f t="shared" si="18"/>
        <v>0103</v>
      </c>
      <c r="F300" s="4" t="str">
        <f t="shared" si="19"/>
        <v xml:space="preserve"> ('Praças das forças armadas', '0103'),</v>
      </c>
      <c r="G300" s="1" t="s">
        <v>608</v>
      </c>
    </row>
    <row r="301" spans="1:7" ht="13.5" x14ac:dyDescent="0.25">
      <c r="A301" s="2" t="s">
        <v>541</v>
      </c>
      <c r="B301" s="2">
        <v>300</v>
      </c>
      <c r="C301" s="1" t="str">
        <f t="shared" si="16"/>
        <v xml:space="preserve">8311  </v>
      </c>
      <c r="D301" s="1" t="str">
        <f t="shared" si="17"/>
        <v>Preparadores de pasta para fabricação de papel</v>
      </c>
      <c r="E301" s="1" t="str">
        <f t="shared" si="18"/>
        <v>8311</v>
      </c>
      <c r="F301" s="4" t="str">
        <f t="shared" si="19"/>
        <v xml:space="preserve"> ('Preparadores de pasta para fabricação de papel', '8311'),</v>
      </c>
      <c r="G301" s="1" t="s">
        <v>608</v>
      </c>
    </row>
    <row r="302" spans="1:7" ht="13.5" x14ac:dyDescent="0.25">
      <c r="A302" s="2" t="s">
        <v>407</v>
      </c>
      <c r="B302" s="2">
        <v>301</v>
      </c>
      <c r="C302" s="1" t="str">
        <f t="shared" si="16"/>
        <v xml:space="preserve">7212  </v>
      </c>
      <c r="D302" s="1" t="str">
        <f t="shared" si="17"/>
        <v>Preparadores e operadores de máquinas-ferramenta convencionais</v>
      </c>
      <c r="E302" s="1" t="str">
        <f t="shared" si="18"/>
        <v>7212</v>
      </c>
      <c r="F302" s="4" t="str">
        <f t="shared" si="19"/>
        <v xml:space="preserve"> ('Preparadores e operadores de máquinas-ferramenta convencionais', '7212'),</v>
      </c>
      <c r="G302" s="1" t="s">
        <v>608</v>
      </c>
    </row>
    <row r="303" spans="1:7" ht="13.5" x14ac:dyDescent="0.25">
      <c r="A303" s="2" t="s">
        <v>117</v>
      </c>
      <c r="B303" s="2">
        <v>302</v>
      </c>
      <c r="C303" s="1" t="str">
        <f t="shared" si="16"/>
        <v xml:space="preserve">2412  </v>
      </c>
      <c r="D303" s="1" t="str">
        <f t="shared" si="17"/>
        <v>Procuradores e advogados públicos</v>
      </c>
      <c r="E303" s="1" t="str">
        <f t="shared" si="18"/>
        <v>2412</v>
      </c>
      <c r="F303" s="4" t="str">
        <f t="shared" si="19"/>
        <v xml:space="preserve"> ('Procuradores e advogados públicos', '2412'),</v>
      </c>
      <c r="G303" s="1" t="s">
        <v>608</v>
      </c>
    </row>
    <row r="304" spans="1:7" ht="13.5" x14ac:dyDescent="0.25">
      <c r="A304" s="2" t="s">
        <v>337</v>
      </c>
      <c r="B304" s="2">
        <v>303</v>
      </c>
      <c r="C304" s="1" t="str">
        <f t="shared" si="16"/>
        <v xml:space="preserve">6121  </v>
      </c>
      <c r="D304" s="1" t="str">
        <f t="shared" si="17"/>
        <v>Produtores agrícolas na cultura de gramíneas</v>
      </c>
      <c r="E304" s="1" t="str">
        <f t="shared" si="18"/>
        <v>6121</v>
      </c>
      <c r="F304" s="4" t="str">
        <f t="shared" si="19"/>
        <v xml:space="preserve"> ('Produtores agrícolas na cultura de gramíneas', '6121'),</v>
      </c>
      <c r="G304" s="1" t="s">
        <v>608</v>
      </c>
    </row>
    <row r="305" spans="1:7" ht="13.5" x14ac:dyDescent="0.25">
      <c r="A305" s="2" t="s">
        <v>342</v>
      </c>
      <c r="B305" s="2">
        <v>304</v>
      </c>
      <c r="C305" s="1" t="str">
        <f t="shared" si="16"/>
        <v xml:space="preserve">6126  </v>
      </c>
      <c r="D305" s="1" t="str">
        <f t="shared" si="17"/>
        <v>Produtores agrícolas na cultura de plantas estimulantes</v>
      </c>
      <c r="E305" s="1" t="str">
        <f t="shared" si="18"/>
        <v>6126</v>
      </c>
      <c r="F305" s="4" t="str">
        <f t="shared" si="19"/>
        <v xml:space="preserve"> ('Produtores agrícolas na cultura de plantas estimulantes', '6126'),</v>
      </c>
      <c r="G305" s="1" t="s">
        <v>608</v>
      </c>
    </row>
    <row r="306" spans="1:7" ht="13.5" x14ac:dyDescent="0.25">
      <c r="A306" s="2" t="s">
        <v>338</v>
      </c>
      <c r="B306" s="2">
        <v>305</v>
      </c>
      <c r="C306" s="1" t="str">
        <f t="shared" si="16"/>
        <v xml:space="preserve">6122  </v>
      </c>
      <c r="D306" s="1" t="str">
        <f t="shared" si="17"/>
        <v>Produtores agrícolas na cultura de plantas fibrosas</v>
      </c>
      <c r="E306" s="1" t="str">
        <f t="shared" si="18"/>
        <v>6122</v>
      </c>
      <c r="F306" s="4" t="str">
        <f t="shared" si="19"/>
        <v xml:space="preserve"> ('Produtores agrícolas na cultura de plantas fibrosas', '6122'),</v>
      </c>
      <c r="G306" s="1" t="s">
        <v>608</v>
      </c>
    </row>
    <row r="307" spans="1:7" ht="13.5" x14ac:dyDescent="0.25">
      <c r="A307" s="2" t="s">
        <v>343</v>
      </c>
      <c r="B307" s="2">
        <v>306</v>
      </c>
      <c r="C307" s="1" t="str">
        <f t="shared" si="16"/>
        <v xml:space="preserve">6127  </v>
      </c>
      <c r="D307" s="1" t="str">
        <f t="shared" si="17"/>
        <v>Produtores agrícolas na cultura de plantas oleaginosas</v>
      </c>
      <c r="E307" s="1" t="str">
        <f t="shared" si="18"/>
        <v>6127</v>
      </c>
      <c r="F307" s="4" t="str">
        <f t="shared" si="19"/>
        <v xml:space="preserve"> ('Produtores agrícolas na cultura de plantas oleaginosas', '6127'),</v>
      </c>
      <c r="G307" s="1" t="s">
        <v>608</v>
      </c>
    </row>
    <row r="308" spans="1:7" ht="13.5" x14ac:dyDescent="0.25">
      <c r="A308" s="2" t="s">
        <v>341</v>
      </c>
      <c r="B308" s="2">
        <v>307</v>
      </c>
      <c r="C308" s="1" t="str">
        <f t="shared" si="16"/>
        <v xml:space="preserve">6125  </v>
      </c>
      <c r="D308" s="1" t="str">
        <f t="shared" si="17"/>
        <v>Produtores agrícolas na fruticultura</v>
      </c>
      <c r="E308" s="1" t="str">
        <f t="shared" si="18"/>
        <v>6125</v>
      </c>
      <c r="F308" s="4" t="str">
        <f t="shared" si="19"/>
        <v xml:space="preserve"> ('Produtores agrícolas na fruticultura', '6125'),</v>
      </c>
      <c r="G308" s="1" t="s">
        <v>608</v>
      </c>
    </row>
    <row r="309" spans="1:7" ht="13.5" x14ac:dyDescent="0.25">
      <c r="A309" s="2" t="s">
        <v>339</v>
      </c>
      <c r="B309" s="2">
        <v>308</v>
      </c>
      <c r="C309" s="1" t="str">
        <f t="shared" si="16"/>
        <v xml:space="preserve">6123  </v>
      </c>
      <c r="D309" s="1" t="str">
        <f t="shared" si="17"/>
        <v>Produtores agrícolas na olericultura</v>
      </c>
      <c r="E309" s="1" t="str">
        <f t="shared" si="18"/>
        <v>6123</v>
      </c>
      <c r="F309" s="4" t="str">
        <f t="shared" si="19"/>
        <v xml:space="preserve"> ('Produtores agrícolas na olericultura', '6123'),</v>
      </c>
      <c r="G309" s="1" t="s">
        <v>608</v>
      </c>
    </row>
    <row r="310" spans="1:7" ht="13.5" x14ac:dyDescent="0.25">
      <c r="A310" s="2" t="s">
        <v>340</v>
      </c>
      <c r="B310" s="2">
        <v>309</v>
      </c>
      <c r="C310" s="1" t="str">
        <f t="shared" si="16"/>
        <v xml:space="preserve">6124  </v>
      </c>
      <c r="D310" s="1" t="str">
        <f t="shared" si="17"/>
        <v>Produtores agrícolas no cultivo de flores e plantas ornamentais</v>
      </c>
      <c r="E310" s="1" t="str">
        <f t="shared" si="18"/>
        <v>6124</v>
      </c>
      <c r="F310" s="4" t="str">
        <f t="shared" si="19"/>
        <v xml:space="preserve"> ('Produtores agrícolas no cultivo de flores e plantas ornamentais', '6124'),</v>
      </c>
      <c r="G310" s="1" t="s">
        <v>608</v>
      </c>
    </row>
    <row r="311" spans="1:7" ht="13.5" x14ac:dyDescent="0.25">
      <c r="A311" s="2" t="s">
        <v>336</v>
      </c>
      <c r="B311" s="2">
        <v>310</v>
      </c>
      <c r="C311" s="1" t="str">
        <f t="shared" si="16"/>
        <v xml:space="preserve">6120  </v>
      </c>
      <c r="D311" s="1" t="str">
        <f t="shared" si="17"/>
        <v>Produtores agrícolas polivalentes</v>
      </c>
      <c r="E311" s="1" t="str">
        <f t="shared" si="18"/>
        <v>6120</v>
      </c>
      <c r="F311" s="4" t="str">
        <f t="shared" si="19"/>
        <v xml:space="preserve"> ('Produtores agrícolas polivalentes', '6120'),</v>
      </c>
      <c r="G311" s="1" t="s">
        <v>608</v>
      </c>
    </row>
    <row r="312" spans="1:7" ht="13.5" x14ac:dyDescent="0.25">
      <c r="A312" s="2" t="s">
        <v>335</v>
      </c>
      <c r="B312" s="2">
        <v>311</v>
      </c>
      <c r="C312" s="1" t="str">
        <f t="shared" si="16"/>
        <v xml:space="preserve">6110  </v>
      </c>
      <c r="D312" s="1" t="str">
        <f t="shared" si="17"/>
        <v>Produtores agropecuários em geral</v>
      </c>
      <c r="E312" s="1" t="str">
        <f t="shared" si="18"/>
        <v>6110</v>
      </c>
      <c r="F312" s="4" t="str">
        <f t="shared" si="19"/>
        <v xml:space="preserve"> ('Produtores agropecuários em geral', '6110'),</v>
      </c>
      <c r="G312" s="1" t="s">
        <v>608</v>
      </c>
    </row>
    <row r="313" spans="1:7" ht="13.5" x14ac:dyDescent="0.25">
      <c r="A313" s="2" t="s">
        <v>348</v>
      </c>
      <c r="B313" s="2">
        <v>312</v>
      </c>
      <c r="C313" s="1" t="str">
        <f t="shared" si="16"/>
        <v xml:space="preserve">6133  </v>
      </c>
      <c r="D313" s="1" t="str">
        <f t="shared" si="17"/>
        <v>Produtores da avicultura e cunicultura</v>
      </c>
      <c r="E313" s="1" t="str">
        <f t="shared" si="18"/>
        <v>6133</v>
      </c>
      <c r="F313" s="4" t="str">
        <f t="shared" si="19"/>
        <v xml:space="preserve"> ('Produtores da avicultura e cunicultura', '6133'),</v>
      </c>
      <c r="G313" s="1" t="s">
        <v>608</v>
      </c>
    </row>
    <row r="314" spans="1:7" ht="13.5" x14ac:dyDescent="0.25">
      <c r="A314" s="2" t="s">
        <v>349</v>
      </c>
      <c r="B314" s="2">
        <v>313</v>
      </c>
      <c r="C314" s="1" t="str">
        <f t="shared" si="16"/>
        <v xml:space="preserve">6134  </v>
      </c>
      <c r="D314" s="1" t="str">
        <f t="shared" si="17"/>
        <v>Produtores de animais e insetos úteis</v>
      </c>
      <c r="E314" s="1" t="str">
        <f t="shared" si="18"/>
        <v>6134</v>
      </c>
      <c r="F314" s="4" t="str">
        <f t="shared" si="19"/>
        <v xml:space="preserve"> ('Produtores de animais e insetos úteis', '6134'),</v>
      </c>
      <c r="G314" s="1" t="s">
        <v>608</v>
      </c>
    </row>
    <row r="315" spans="1:7" ht="13.5" x14ac:dyDescent="0.25">
      <c r="A315" s="2" t="s">
        <v>344</v>
      </c>
      <c r="B315" s="2">
        <v>314</v>
      </c>
      <c r="C315" s="1" t="str">
        <f t="shared" si="16"/>
        <v xml:space="preserve">6128  </v>
      </c>
      <c r="D315" s="1" t="str">
        <f t="shared" si="17"/>
        <v>Produtores de especiarias e de plantas aromáticas e medicinais</v>
      </c>
      <c r="E315" s="1" t="str">
        <f t="shared" si="18"/>
        <v>6128</v>
      </c>
      <c r="F315" s="4" t="str">
        <f t="shared" si="19"/>
        <v xml:space="preserve"> ('Produtores de especiarias e de plantas aromáticas e medicinais', '6128'),</v>
      </c>
      <c r="G315" s="1" t="s">
        <v>608</v>
      </c>
    </row>
    <row r="316" spans="1:7" ht="13.5" x14ac:dyDescent="0.25">
      <c r="A316" s="2" t="s">
        <v>148</v>
      </c>
      <c r="B316" s="2">
        <v>315</v>
      </c>
      <c r="C316" s="1" t="str">
        <f t="shared" si="16"/>
        <v xml:space="preserve">2621  </v>
      </c>
      <c r="D316" s="1" t="str">
        <f t="shared" si="17"/>
        <v>Produtores de espetáculos</v>
      </c>
      <c r="E316" s="1" t="str">
        <f t="shared" si="18"/>
        <v>2621</v>
      </c>
      <c r="F316" s="4" t="str">
        <f t="shared" si="19"/>
        <v xml:space="preserve"> ('Produtores de espetáculos', '2621'),</v>
      </c>
      <c r="G316" s="1" t="s">
        <v>608</v>
      </c>
    </row>
    <row r="317" spans="1:7" ht="13.5" x14ac:dyDescent="0.25">
      <c r="A317" s="2" t="s">
        <v>346</v>
      </c>
      <c r="B317" s="2">
        <v>316</v>
      </c>
      <c r="C317" s="1" t="str">
        <f t="shared" si="16"/>
        <v xml:space="preserve">6131  </v>
      </c>
      <c r="D317" s="1" t="str">
        <f t="shared" si="17"/>
        <v>Produtores em pecuária de animais de grande porte</v>
      </c>
      <c r="E317" s="1" t="str">
        <f t="shared" si="18"/>
        <v>6131</v>
      </c>
      <c r="F317" s="4" t="str">
        <f t="shared" si="19"/>
        <v xml:space="preserve"> ('Produtores em pecuária de animais de grande porte', '6131'),</v>
      </c>
      <c r="G317" s="1" t="s">
        <v>608</v>
      </c>
    </row>
    <row r="318" spans="1:7" ht="13.5" x14ac:dyDescent="0.25">
      <c r="A318" s="2" t="s">
        <v>347</v>
      </c>
      <c r="B318" s="2">
        <v>317</v>
      </c>
      <c r="C318" s="1" t="str">
        <f t="shared" si="16"/>
        <v xml:space="preserve">6132  </v>
      </c>
      <c r="D318" s="1" t="str">
        <f t="shared" si="17"/>
        <v>Produtores em pecuária de animais de médio porte</v>
      </c>
      <c r="E318" s="1" t="str">
        <f t="shared" si="18"/>
        <v>6132</v>
      </c>
      <c r="F318" s="4" t="str">
        <f t="shared" si="19"/>
        <v xml:space="preserve"> ('Produtores em pecuária de animais de médio porte', '6132'),</v>
      </c>
      <c r="G318" s="1" t="s">
        <v>608</v>
      </c>
    </row>
    <row r="319" spans="1:7" ht="13.5" x14ac:dyDescent="0.25">
      <c r="A319" s="2" t="s">
        <v>345</v>
      </c>
      <c r="B319" s="2">
        <v>318</v>
      </c>
      <c r="C319" s="1" t="str">
        <f t="shared" si="16"/>
        <v xml:space="preserve">6130  </v>
      </c>
      <c r="D319" s="1" t="str">
        <f t="shared" si="17"/>
        <v>Produtores em pecuária polivalente</v>
      </c>
      <c r="E319" s="1" t="str">
        <f t="shared" si="18"/>
        <v>6130</v>
      </c>
      <c r="F319" s="4" t="str">
        <f t="shared" si="19"/>
        <v xml:space="preserve"> ('Produtores em pecuária polivalente', '6130'),</v>
      </c>
      <c r="G319" s="1" t="s">
        <v>608</v>
      </c>
    </row>
    <row r="320" spans="1:7" ht="13.5" x14ac:dyDescent="0.25">
      <c r="A320" s="2" t="s">
        <v>107</v>
      </c>
      <c r="B320" s="2">
        <v>319</v>
      </c>
      <c r="C320" s="1" t="str">
        <f t="shared" si="16"/>
        <v xml:space="preserve">2343  </v>
      </c>
      <c r="D320" s="1" t="str">
        <f t="shared" si="17"/>
        <v>Professores de arquitetura e urbanismo, engenharia, geofísica e geologia do Ensino Superior</v>
      </c>
      <c r="E320" s="1" t="str">
        <f t="shared" si="18"/>
        <v>2343</v>
      </c>
      <c r="F320" s="4" t="str">
        <f t="shared" si="19"/>
        <v xml:space="preserve"> ('Professores de arquitetura e urbanismo, engenharia, geofísica e geologia do Ensino Superior', '2343'),</v>
      </c>
      <c r="G320" s="1" t="s">
        <v>608</v>
      </c>
    </row>
    <row r="321" spans="1:7" ht="13.5" x14ac:dyDescent="0.25">
      <c r="A321" s="2" t="s">
        <v>113</v>
      </c>
      <c r="B321" s="2">
        <v>320</v>
      </c>
      <c r="C321" s="1" t="str">
        <f t="shared" si="16"/>
        <v xml:space="preserve">2349  </v>
      </c>
      <c r="D321" s="1" t="str">
        <f t="shared" si="17"/>
        <v>Professores de artes do ensino superior</v>
      </c>
      <c r="E321" s="1" t="str">
        <f t="shared" si="18"/>
        <v>2349</v>
      </c>
      <c r="F321" s="4" t="str">
        <f t="shared" si="19"/>
        <v xml:space="preserve"> ('Professores de artes do ensino superior', '2349'),</v>
      </c>
      <c r="G321" s="1" t="s">
        <v>608</v>
      </c>
    </row>
    <row r="322" spans="1:7" ht="13.5" x14ac:dyDescent="0.25">
      <c r="A322" s="2" t="s">
        <v>108</v>
      </c>
      <c r="B322" s="2">
        <v>321</v>
      </c>
      <c r="C322" s="1" t="str">
        <f t="shared" ref="C322:C385" si="20">LEFT(A322,6)</f>
        <v xml:space="preserve">2344  </v>
      </c>
      <c r="D322" s="1" t="str">
        <f t="shared" ref="D322:D385" si="21">TRIM(SUBSTITUTE(A322,C322,""))</f>
        <v>Professores de ciências biológicas e da saúde do ensino superior</v>
      </c>
      <c r="E322" s="1" t="str">
        <f t="shared" ref="E322:E385" si="22">TRIM(C322)</f>
        <v>2344</v>
      </c>
      <c r="F322" s="4" t="str">
        <f t="shared" si="19"/>
        <v xml:space="preserve"> ('Professores de ciências biológicas e da saúde do ensino superior', '2344'),</v>
      </c>
      <c r="G322" s="1" t="s">
        <v>608</v>
      </c>
    </row>
    <row r="323" spans="1:7" ht="13.5" x14ac:dyDescent="0.25">
      <c r="A323" s="2" t="s">
        <v>112</v>
      </c>
      <c r="B323" s="2">
        <v>322</v>
      </c>
      <c r="C323" s="1" t="str">
        <f t="shared" si="20"/>
        <v xml:space="preserve">2348  </v>
      </c>
      <c r="D323" s="1" t="str">
        <f t="shared" si="21"/>
        <v>Professores de ciências econômicas, administrativas e contábeis do ensino superior</v>
      </c>
      <c r="E323" s="1" t="str">
        <f t="shared" si="22"/>
        <v>2348</v>
      </c>
      <c r="F323" s="4" t="str">
        <f t="shared" ref="F323:F386" si="23">" ('"&amp;D323&amp;"', '"&amp;E323&amp;"')"&amp;G323</f>
        <v xml:space="preserve"> ('Professores de ciências econômicas, administrativas e contábeis do ensino superior', '2348'),</v>
      </c>
      <c r="G323" s="1" t="s">
        <v>608</v>
      </c>
    </row>
    <row r="324" spans="1:7" ht="13.5" x14ac:dyDescent="0.25">
      <c r="A324" s="2" t="s">
        <v>106</v>
      </c>
      <c r="B324" s="2">
        <v>323</v>
      </c>
      <c r="C324" s="1" t="str">
        <f t="shared" si="20"/>
        <v xml:space="preserve">2342  </v>
      </c>
      <c r="D324" s="1" t="str">
        <f t="shared" si="21"/>
        <v>Professores de ciências físicas, químicas e afins do ensino superior</v>
      </c>
      <c r="E324" s="1" t="str">
        <f t="shared" si="22"/>
        <v>2342</v>
      </c>
      <c r="F324" s="4" t="str">
        <f t="shared" si="23"/>
        <v xml:space="preserve"> ('Professores de ciências físicas, químicas e afins do ensino superior', '2342'),</v>
      </c>
      <c r="G324" s="1" t="s">
        <v>608</v>
      </c>
    </row>
    <row r="325" spans="1:7" ht="13.5" x14ac:dyDescent="0.25">
      <c r="A325" s="2" t="s">
        <v>111</v>
      </c>
      <c r="B325" s="2">
        <v>324</v>
      </c>
      <c r="C325" s="1" t="str">
        <f t="shared" si="20"/>
        <v xml:space="preserve">2347  </v>
      </c>
      <c r="D325" s="1" t="str">
        <f t="shared" si="21"/>
        <v>Professores de ciências humanas do ensino superior</v>
      </c>
      <c r="E325" s="1" t="str">
        <f t="shared" si="22"/>
        <v>2347</v>
      </c>
      <c r="F325" s="4" t="str">
        <f t="shared" si="23"/>
        <v xml:space="preserve"> ('Professores de ciências humanas do ensino superior', '2347'),</v>
      </c>
      <c r="G325" s="1" t="s">
        <v>608</v>
      </c>
    </row>
    <row r="326" spans="1:7" ht="13.5" x14ac:dyDescent="0.25">
      <c r="A326" s="2" t="s">
        <v>114</v>
      </c>
      <c r="B326" s="2">
        <v>325</v>
      </c>
      <c r="C326" s="1" t="str">
        <f t="shared" si="20"/>
        <v xml:space="preserve">2392  </v>
      </c>
      <c r="D326" s="1" t="str">
        <f t="shared" si="21"/>
        <v>Professores de educação especial</v>
      </c>
      <c r="E326" s="1" t="str">
        <f t="shared" si="22"/>
        <v>2392</v>
      </c>
      <c r="F326" s="4" t="str">
        <f t="shared" si="23"/>
        <v xml:space="preserve"> ('Professores de educação especial', '2392'),</v>
      </c>
      <c r="G326" s="1" t="s">
        <v>608</v>
      </c>
    </row>
    <row r="327" spans="1:7" ht="13.5" x14ac:dyDescent="0.25">
      <c r="A327" s="2" t="s">
        <v>105</v>
      </c>
      <c r="B327" s="2">
        <v>326</v>
      </c>
      <c r="C327" s="1" t="str">
        <f t="shared" si="20"/>
        <v xml:space="preserve">2341  </v>
      </c>
      <c r="D327" s="1" t="str">
        <f t="shared" si="21"/>
        <v>Professores de matemática, estatística e informática do Ensino Superior</v>
      </c>
      <c r="E327" s="1" t="str">
        <f t="shared" si="22"/>
        <v>2341</v>
      </c>
      <c r="F327" s="4" t="str">
        <f t="shared" si="23"/>
        <v xml:space="preserve"> ('Professores de matemática, estatística e informática do Ensino Superior', '2341'),</v>
      </c>
      <c r="G327" s="1" t="s">
        <v>608</v>
      </c>
    </row>
    <row r="328" spans="1:7" ht="13.5" x14ac:dyDescent="0.25">
      <c r="A328" s="2" t="s">
        <v>216</v>
      </c>
      <c r="B328" s="2">
        <v>327</v>
      </c>
      <c r="C328" s="1" t="str">
        <f t="shared" si="20"/>
        <v xml:space="preserve">3311  </v>
      </c>
      <c r="D328" s="1" t="str">
        <f t="shared" si="21"/>
        <v>Professores de nível médio na educação infantil</v>
      </c>
      <c r="E328" s="1" t="str">
        <f t="shared" si="22"/>
        <v>3311</v>
      </c>
      <c r="F328" s="4" t="str">
        <f t="shared" si="23"/>
        <v xml:space="preserve"> ('Professores de nível médio na educação infantil', '3311'),</v>
      </c>
      <c r="G328" s="1" t="s">
        <v>608</v>
      </c>
    </row>
    <row r="329" spans="1:7" ht="13.5" x14ac:dyDescent="0.25">
      <c r="A329" s="2" t="s">
        <v>217</v>
      </c>
      <c r="B329" s="2">
        <v>328</v>
      </c>
      <c r="C329" s="1" t="str">
        <f t="shared" si="20"/>
        <v xml:space="preserve">3312  </v>
      </c>
      <c r="D329" s="1" t="str">
        <f t="shared" si="21"/>
        <v>Professores de nível médio no ensino fundamental</v>
      </c>
      <c r="E329" s="1" t="str">
        <f t="shared" si="22"/>
        <v>3312</v>
      </c>
      <c r="F329" s="4" t="str">
        <f t="shared" si="23"/>
        <v xml:space="preserve"> ('Professores de nível médio no ensino fundamental', '3312'),</v>
      </c>
      <c r="G329" s="1" t="s">
        <v>608</v>
      </c>
    </row>
    <row r="330" spans="1:7" ht="13.5" x14ac:dyDescent="0.25">
      <c r="A330" s="2" t="s">
        <v>218</v>
      </c>
      <c r="B330" s="2">
        <v>329</v>
      </c>
      <c r="C330" s="1" t="str">
        <f t="shared" si="20"/>
        <v xml:space="preserve">3313  </v>
      </c>
      <c r="D330" s="1" t="str">
        <f t="shared" si="21"/>
        <v>Professores de nível médio no ensino profissionalizante</v>
      </c>
      <c r="E330" s="1" t="str">
        <f t="shared" si="22"/>
        <v>3313</v>
      </c>
      <c r="F330" s="4" t="str">
        <f t="shared" si="23"/>
        <v xml:space="preserve"> ('Professores de nível médio no ensino profissionalizante', '3313'),</v>
      </c>
      <c r="G330" s="1" t="s">
        <v>608</v>
      </c>
    </row>
    <row r="331" spans="1:7" ht="13.5" x14ac:dyDescent="0.25">
      <c r="A331" s="2" t="s">
        <v>100</v>
      </c>
      <c r="B331" s="2">
        <v>330</v>
      </c>
      <c r="C331" s="1" t="str">
        <f t="shared" si="20"/>
        <v xml:space="preserve">2312  </v>
      </c>
      <c r="D331" s="1" t="str">
        <f t="shared" si="21"/>
        <v>Professores de nível superior do Ensino Fundamental (primeira a quarta séries)</v>
      </c>
      <c r="E331" s="1" t="str">
        <f t="shared" si="22"/>
        <v>2312</v>
      </c>
      <c r="F331" s="4" t="str">
        <f t="shared" si="23"/>
        <v xml:space="preserve"> ('Professores de nível superior do Ensino Fundamental (primeira a quarta séries)', '2312'),</v>
      </c>
      <c r="G331" s="1" t="s">
        <v>608</v>
      </c>
    </row>
    <row r="332" spans="1:7" ht="13.5" x14ac:dyDescent="0.25">
      <c r="A332" s="2" t="s">
        <v>99</v>
      </c>
      <c r="B332" s="2">
        <v>331</v>
      </c>
      <c r="C332" s="1" t="str">
        <f t="shared" si="20"/>
        <v xml:space="preserve">2311  </v>
      </c>
      <c r="D332" s="1" t="str">
        <f t="shared" si="21"/>
        <v>Professores de nível superior na educação infantil</v>
      </c>
      <c r="E332" s="1" t="str">
        <f t="shared" si="22"/>
        <v>2311</v>
      </c>
      <c r="F332" s="4" t="str">
        <f t="shared" si="23"/>
        <v xml:space="preserve"> ('Professores de nível superior na educação infantil', '2311'),</v>
      </c>
      <c r="G332" s="1" t="s">
        <v>608</v>
      </c>
    </row>
    <row r="333" spans="1:7" ht="13.5" x14ac:dyDescent="0.25">
      <c r="A333" s="2" t="s">
        <v>101</v>
      </c>
      <c r="B333" s="2">
        <v>332</v>
      </c>
      <c r="C333" s="1" t="str">
        <f t="shared" si="20"/>
        <v xml:space="preserve">2313  </v>
      </c>
      <c r="D333" s="1" t="str">
        <f t="shared" si="21"/>
        <v>Professores de nível superior no Ensino Fundamental de quinta a oitava série</v>
      </c>
      <c r="E333" s="1" t="str">
        <f t="shared" si="22"/>
        <v>2313</v>
      </c>
      <c r="F333" s="4" t="str">
        <f t="shared" si="23"/>
        <v xml:space="preserve"> ('Professores de nível superior no Ensino Fundamental de quinta a oitava série', '2313'),</v>
      </c>
      <c r="G333" s="1" t="s">
        <v>608</v>
      </c>
    </row>
    <row r="334" spans="1:7" ht="13.5" x14ac:dyDescent="0.25">
      <c r="A334" s="2" t="s">
        <v>102</v>
      </c>
      <c r="B334" s="2">
        <v>333</v>
      </c>
      <c r="C334" s="1" t="str">
        <f t="shared" si="20"/>
        <v xml:space="preserve">2321  </v>
      </c>
      <c r="D334" s="1" t="str">
        <f t="shared" si="21"/>
        <v>Professores do ensino médio</v>
      </c>
      <c r="E334" s="1" t="str">
        <f t="shared" si="22"/>
        <v>2321</v>
      </c>
      <c r="F334" s="4" t="str">
        <f t="shared" si="23"/>
        <v xml:space="preserve"> ('Professores do ensino médio', '2321'),</v>
      </c>
      <c r="G334" s="1" t="s">
        <v>608</v>
      </c>
    </row>
    <row r="335" spans="1:7" ht="13.5" x14ac:dyDescent="0.25">
      <c r="A335" s="2" t="s">
        <v>103</v>
      </c>
      <c r="B335" s="2">
        <v>334</v>
      </c>
      <c r="C335" s="1" t="str">
        <f t="shared" si="20"/>
        <v xml:space="preserve">2331  </v>
      </c>
      <c r="D335" s="1" t="str">
        <f t="shared" si="21"/>
        <v>Professores do Ensino Profissional</v>
      </c>
      <c r="E335" s="1" t="str">
        <f t="shared" si="22"/>
        <v>2331</v>
      </c>
      <c r="F335" s="4" t="str">
        <f t="shared" si="23"/>
        <v xml:space="preserve"> ('Professores do Ensino Profissional', '2331'),</v>
      </c>
      <c r="G335" s="1" t="s">
        <v>608</v>
      </c>
    </row>
    <row r="336" spans="1:7" ht="13.5" x14ac:dyDescent="0.25">
      <c r="A336" s="2" t="s">
        <v>219</v>
      </c>
      <c r="B336" s="2">
        <v>335</v>
      </c>
      <c r="C336" s="1" t="str">
        <f t="shared" si="20"/>
        <v xml:space="preserve">3321  </v>
      </c>
      <c r="D336" s="1" t="str">
        <f t="shared" si="21"/>
        <v>Professores leigos no ensino fundamental</v>
      </c>
      <c r="E336" s="1" t="str">
        <f t="shared" si="22"/>
        <v>3321</v>
      </c>
      <c r="F336" s="4" t="str">
        <f t="shared" si="23"/>
        <v xml:space="preserve"> ('Professores leigos no ensino fundamental', '3321'),</v>
      </c>
      <c r="G336" s="1" t="s">
        <v>608</v>
      </c>
    </row>
    <row r="337" spans="1:7" ht="13.5" x14ac:dyDescent="0.25">
      <c r="A337" s="2" t="s">
        <v>109</v>
      </c>
      <c r="B337" s="2">
        <v>336</v>
      </c>
      <c r="C337" s="1" t="str">
        <f t="shared" si="20"/>
        <v xml:space="preserve">2345  </v>
      </c>
      <c r="D337" s="1" t="str">
        <f t="shared" si="21"/>
        <v>Professores na área de formação pedagógica do ensino superior</v>
      </c>
      <c r="E337" s="1" t="str">
        <f t="shared" si="22"/>
        <v>2345</v>
      </c>
      <c r="F337" s="4" t="str">
        <f t="shared" si="23"/>
        <v xml:space="preserve"> ('Professores na área de formação pedagógica do ensino superior', '2345'),</v>
      </c>
      <c r="G337" s="1" t="s">
        <v>608</v>
      </c>
    </row>
    <row r="338" spans="1:7" ht="13.5" x14ac:dyDescent="0.25">
      <c r="A338" s="2" t="s">
        <v>110</v>
      </c>
      <c r="B338" s="2">
        <v>337</v>
      </c>
      <c r="C338" s="1" t="str">
        <f t="shared" si="20"/>
        <v xml:space="preserve">2346  </v>
      </c>
      <c r="D338" s="1" t="str">
        <f t="shared" si="21"/>
        <v>Professores nas áreas de língua e literatura do ensino superior</v>
      </c>
      <c r="E338" s="1" t="str">
        <f t="shared" si="22"/>
        <v>2346</v>
      </c>
      <c r="F338" s="4" t="str">
        <f t="shared" si="23"/>
        <v xml:space="preserve"> ('Professores nas áreas de língua e literatura do ensino superior', '2346'),</v>
      </c>
      <c r="G338" s="1" t="s">
        <v>608</v>
      </c>
    </row>
    <row r="339" spans="1:7" ht="13.5" x14ac:dyDescent="0.25">
      <c r="A339" s="2" t="s">
        <v>220</v>
      </c>
      <c r="B339" s="2">
        <v>338</v>
      </c>
      <c r="C339" s="1" t="str">
        <f t="shared" si="20"/>
        <v xml:space="preserve">3322  </v>
      </c>
      <c r="D339" s="1" t="str">
        <f t="shared" si="21"/>
        <v>Professores práticos no ensino profissionalizante</v>
      </c>
      <c r="E339" s="1" t="str">
        <f t="shared" si="22"/>
        <v>3322</v>
      </c>
      <c r="F339" s="4" t="str">
        <f t="shared" si="23"/>
        <v xml:space="preserve"> ('Professores práticos no ensino profissionalizante', '3322'),</v>
      </c>
      <c r="G339" s="1" t="s">
        <v>608</v>
      </c>
    </row>
    <row r="340" spans="1:7" ht="13.5" x14ac:dyDescent="0.25">
      <c r="A340" s="2" t="s">
        <v>55</v>
      </c>
      <c r="B340" s="2">
        <v>339</v>
      </c>
      <c r="C340" s="1" t="str">
        <f t="shared" si="20"/>
        <v xml:space="preserve">2011  </v>
      </c>
      <c r="D340" s="1" t="str">
        <f t="shared" si="21"/>
        <v>Profissionais da biotecnologia</v>
      </c>
      <c r="E340" s="1" t="str">
        <f t="shared" si="22"/>
        <v>2011</v>
      </c>
      <c r="F340" s="4" t="str">
        <f t="shared" si="23"/>
        <v xml:space="preserve"> ('Profissionais da biotecnologia', '2011'),</v>
      </c>
      <c r="G340" s="1" t="s">
        <v>608</v>
      </c>
    </row>
    <row r="341" spans="1:7" ht="13.5" x14ac:dyDescent="0.25">
      <c r="A341" s="2" t="s">
        <v>98</v>
      </c>
      <c r="B341" s="2">
        <v>340</v>
      </c>
      <c r="C341" s="1" t="str">
        <f t="shared" si="20"/>
        <v xml:space="preserve">2241  </v>
      </c>
      <c r="D341" s="1" t="str">
        <f t="shared" si="21"/>
        <v>Profissionais da educação física</v>
      </c>
      <c r="E341" s="1" t="str">
        <f t="shared" si="22"/>
        <v>2241</v>
      </c>
      <c r="F341" s="4" t="str">
        <f t="shared" si="23"/>
        <v xml:space="preserve"> ('Profissionais da educação física', '2241'),</v>
      </c>
      <c r="G341" s="1" t="s">
        <v>608</v>
      </c>
    </row>
    <row r="342" spans="1:7" ht="13.5" x14ac:dyDescent="0.25">
      <c r="A342" s="2" t="s">
        <v>144</v>
      </c>
      <c r="B342" s="2">
        <v>341</v>
      </c>
      <c r="C342" s="1" t="str">
        <f t="shared" si="20"/>
        <v xml:space="preserve">2615  </v>
      </c>
      <c r="D342" s="1" t="str">
        <f t="shared" si="21"/>
        <v>Profissionais da escrita</v>
      </c>
      <c r="E342" s="1" t="str">
        <f t="shared" si="22"/>
        <v>2615</v>
      </c>
      <c r="F342" s="4" t="str">
        <f t="shared" si="23"/>
        <v xml:space="preserve"> ('Profissionais da escrita', '2615'),</v>
      </c>
      <c r="G342" s="1" t="s">
        <v>608</v>
      </c>
    </row>
    <row r="343" spans="1:7" ht="13.5" x14ac:dyDescent="0.25">
      <c r="A343" s="2" t="s">
        <v>141</v>
      </c>
      <c r="B343" s="2">
        <v>342</v>
      </c>
      <c r="C343" s="1" t="str">
        <f t="shared" si="20"/>
        <v xml:space="preserve">2612  </v>
      </c>
      <c r="D343" s="1" t="str">
        <f t="shared" si="21"/>
        <v>Profissionais da informação</v>
      </c>
      <c r="E343" s="1" t="str">
        <f t="shared" si="22"/>
        <v>2612</v>
      </c>
      <c r="F343" s="4" t="str">
        <f t="shared" si="23"/>
        <v xml:space="preserve"> ('Profissionais da informação', '2612'),</v>
      </c>
      <c r="G343" s="1" t="s">
        <v>608</v>
      </c>
    </row>
    <row r="344" spans="1:7" ht="13.5" x14ac:dyDescent="0.25">
      <c r="A344" s="2" t="s">
        <v>65</v>
      </c>
      <c r="B344" s="2">
        <v>343</v>
      </c>
      <c r="C344" s="1" t="str">
        <f t="shared" si="20"/>
        <v xml:space="preserve">2111  </v>
      </c>
      <c r="D344" s="1" t="str">
        <f t="shared" si="21"/>
        <v>Profissionais da matemática</v>
      </c>
      <c r="E344" s="1" t="str">
        <f t="shared" si="22"/>
        <v>2111</v>
      </c>
      <c r="F344" s="4" t="str">
        <f t="shared" si="23"/>
        <v xml:space="preserve"> ('Profissionais da matemática', '2111'),</v>
      </c>
      <c r="G344" s="1" t="s">
        <v>608</v>
      </c>
    </row>
    <row r="345" spans="1:7" ht="13.5" x14ac:dyDescent="0.25">
      <c r="A345" s="2" t="s">
        <v>56</v>
      </c>
      <c r="B345" s="2">
        <v>344</v>
      </c>
      <c r="C345" s="1" t="str">
        <f t="shared" si="20"/>
        <v xml:space="preserve">2012  </v>
      </c>
      <c r="D345" s="1" t="str">
        <f t="shared" si="21"/>
        <v>Profissionais da metrologia</v>
      </c>
      <c r="E345" s="1" t="str">
        <f t="shared" si="22"/>
        <v>2012</v>
      </c>
      <c r="F345" s="4" t="str">
        <f t="shared" si="23"/>
        <v xml:space="preserve"> ('Profissionais da metrologia', '2012'),</v>
      </c>
      <c r="G345" s="1" t="s">
        <v>608</v>
      </c>
    </row>
    <row r="346" spans="1:7" ht="13.5" x14ac:dyDescent="0.25">
      <c r="A346" s="2" t="s">
        <v>85</v>
      </c>
      <c r="B346" s="2">
        <v>345</v>
      </c>
      <c r="C346" s="1" t="str">
        <f t="shared" si="20"/>
        <v xml:space="preserve">2153  </v>
      </c>
      <c r="D346" s="1" t="str">
        <f t="shared" si="21"/>
        <v>Profissionais da pilotagem aeronáutica</v>
      </c>
      <c r="E346" s="1" t="str">
        <f t="shared" si="22"/>
        <v>2153</v>
      </c>
      <c r="F346" s="4" t="str">
        <f t="shared" si="23"/>
        <v xml:space="preserve"> ('Profissionais da pilotagem aeronáutica', '2153'),</v>
      </c>
      <c r="G346" s="1" t="s">
        <v>608</v>
      </c>
    </row>
    <row r="347" spans="1:7" ht="13.5" x14ac:dyDescent="0.25">
      <c r="A347" s="2" t="s">
        <v>72</v>
      </c>
      <c r="B347" s="2">
        <v>346</v>
      </c>
      <c r="C347" s="1" t="str">
        <f t="shared" si="20"/>
        <v xml:space="preserve">2133  </v>
      </c>
      <c r="D347" s="1" t="str">
        <f t="shared" si="21"/>
        <v>Profissionais das ciências atmosféricas e espaciais e de astronomia</v>
      </c>
      <c r="E347" s="1" t="str">
        <f t="shared" si="22"/>
        <v>2133</v>
      </c>
      <c r="F347" s="4" t="str">
        <f t="shared" si="23"/>
        <v xml:space="preserve"> ('Profissionais das ciências atmosféricas e espaciais e de astronomia', '2133'),</v>
      </c>
      <c r="G347" s="1" t="s">
        <v>608</v>
      </c>
    </row>
    <row r="348" spans="1:7" ht="13.5" x14ac:dyDescent="0.25">
      <c r="A348" s="2" t="s">
        <v>132</v>
      </c>
      <c r="B348" s="2">
        <v>347</v>
      </c>
      <c r="C348" s="1" t="str">
        <f t="shared" si="20"/>
        <v xml:space="preserve">2525  </v>
      </c>
      <c r="D348" s="1" t="str">
        <f t="shared" si="21"/>
        <v>Profissionais de administração ecônomico-financeira</v>
      </c>
      <c r="E348" s="1" t="str">
        <f t="shared" si="22"/>
        <v>2525</v>
      </c>
      <c r="F348" s="4" t="str">
        <f t="shared" si="23"/>
        <v xml:space="preserve"> ('Profissionais de administração ecônomico-financeira', '2525'),</v>
      </c>
      <c r="G348" s="1" t="s">
        <v>608</v>
      </c>
    </row>
    <row r="349" spans="1:7" ht="13.5" x14ac:dyDescent="0.25">
      <c r="A349" s="2" t="s">
        <v>134</v>
      </c>
      <c r="B349" s="2">
        <v>348</v>
      </c>
      <c r="C349" s="1" t="str">
        <f t="shared" si="20"/>
        <v xml:space="preserve">2532  </v>
      </c>
      <c r="D349" s="1" t="str">
        <f t="shared" si="21"/>
        <v>Profissionais de comercializacão e consultoria de serviços bancários</v>
      </c>
      <c r="E349" s="1" t="str">
        <f t="shared" si="22"/>
        <v>2532</v>
      </c>
      <c r="F349" s="4" t="str">
        <f t="shared" si="23"/>
        <v xml:space="preserve"> ('Profissionais de comercializacão e consultoria de serviços bancários', '2532'),</v>
      </c>
      <c r="G349" s="1" t="s">
        <v>608</v>
      </c>
    </row>
    <row r="350" spans="1:7" ht="13.5" x14ac:dyDescent="0.25">
      <c r="A350" s="2" t="s">
        <v>241</v>
      </c>
      <c r="B350" s="2">
        <v>349</v>
      </c>
      <c r="C350" s="1" t="str">
        <f t="shared" si="20"/>
        <v xml:space="preserve">3524  </v>
      </c>
      <c r="D350" s="1" t="str">
        <f t="shared" si="21"/>
        <v>Profissionais de direitos autorais e de avaliacão de produtos dos meios de comunicação</v>
      </c>
      <c r="E350" s="1" t="str">
        <f t="shared" si="22"/>
        <v>3524</v>
      </c>
      <c r="F350" s="4" t="str">
        <f t="shared" si="23"/>
        <v xml:space="preserve"> ('Profissionais de direitos autorais e de avaliacão de produtos dos meios de comunicação', '3524'),</v>
      </c>
      <c r="G350" s="1" t="s">
        <v>608</v>
      </c>
    </row>
    <row r="351" spans="1:7" ht="13.5" x14ac:dyDescent="0.25">
      <c r="A351" s="2" t="s">
        <v>66</v>
      </c>
      <c r="B351" s="2">
        <v>350</v>
      </c>
      <c r="C351" s="1" t="str">
        <f t="shared" si="20"/>
        <v xml:space="preserve">2112  </v>
      </c>
      <c r="D351" s="1" t="str">
        <f t="shared" si="21"/>
        <v>Profissionais de estatística</v>
      </c>
      <c r="E351" s="1" t="str">
        <f t="shared" si="22"/>
        <v>2112</v>
      </c>
      <c r="F351" s="4" t="str">
        <f t="shared" si="23"/>
        <v xml:space="preserve"> ('Profissionais de estatística', '2112'),</v>
      </c>
      <c r="G351" s="1" t="s">
        <v>608</v>
      </c>
    </row>
    <row r="352" spans="1:7" ht="13.5" x14ac:dyDescent="0.25">
      <c r="A352" s="2" t="s">
        <v>131</v>
      </c>
      <c r="B352" s="2">
        <v>351</v>
      </c>
      <c r="C352" s="1" t="str">
        <f t="shared" si="20"/>
        <v xml:space="preserve">2524  </v>
      </c>
      <c r="D352" s="1" t="str">
        <f t="shared" si="21"/>
        <v>Profissionais de recursos humanos</v>
      </c>
      <c r="E352" s="1" t="str">
        <f t="shared" si="22"/>
        <v>2524</v>
      </c>
      <c r="F352" s="4" t="str">
        <f t="shared" si="23"/>
        <v xml:space="preserve"> ('Profissionais de recursos humanos', '2524'),</v>
      </c>
      <c r="G352" s="1" t="s">
        <v>608</v>
      </c>
    </row>
    <row r="353" spans="1:7" ht="13.5" x14ac:dyDescent="0.25">
      <c r="A353" s="2" t="s">
        <v>133</v>
      </c>
      <c r="B353" s="2">
        <v>352</v>
      </c>
      <c r="C353" s="1" t="str">
        <f t="shared" si="20"/>
        <v xml:space="preserve">2531  </v>
      </c>
      <c r="D353" s="1" t="str">
        <f t="shared" si="21"/>
        <v>Profissionais de relações públicas, publicidade, mercado e negócios</v>
      </c>
      <c r="E353" s="1" t="str">
        <f t="shared" si="22"/>
        <v>2531</v>
      </c>
      <c r="F353" s="4" t="str">
        <f t="shared" si="23"/>
        <v xml:space="preserve"> ('Profissionais de relações públicas, publicidade, mercado e negócios', '2531'),</v>
      </c>
      <c r="G353" s="1" t="s">
        <v>608</v>
      </c>
    </row>
    <row r="354" spans="1:7" ht="13.5" x14ac:dyDescent="0.25">
      <c r="A354" s="2" t="s">
        <v>140</v>
      </c>
      <c r="B354" s="2">
        <v>353</v>
      </c>
      <c r="C354" s="1" t="str">
        <f t="shared" si="20"/>
        <v xml:space="preserve">2611  </v>
      </c>
      <c r="D354" s="1" t="str">
        <f t="shared" si="21"/>
        <v>Profissionais do jornalismo</v>
      </c>
      <c r="E354" s="1" t="str">
        <f t="shared" si="22"/>
        <v>2611</v>
      </c>
      <c r="F354" s="4" t="str">
        <f t="shared" si="23"/>
        <v xml:space="preserve"> ('Profissionais do jornalismo', '2611'),</v>
      </c>
      <c r="G354" s="1" t="s">
        <v>608</v>
      </c>
    </row>
    <row r="355" spans="1:7" ht="13.5" x14ac:dyDescent="0.25">
      <c r="A355" s="2" t="s">
        <v>327</v>
      </c>
      <c r="B355" s="2">
        <v>354</v>
      </c>
      <c r="C355" s="1" t="str">
        <f t="shared" si="20"/>
        <v xml:space="preserve">5198  </v>
      </c>
      <c r="D355" s="1" t="str">
        <f t="shared" si="21"/>
        <v>Profissionais do sexo</v>
      </c>
      <c r="E355" s="1" t="str">
        <f t="shared" si="22"/>
        <v>5198</v>
      </c>
      <c r="F355" s="4" t="str">
        <f t="shared" si="23"/>
        <v xml:space="preserve"> ('Profissionais do sexo', '5198'),</v>
      </c>
      <c r="G355" s="1" t="s">
        <v>608</v>
      </c>
    </row>
    <row r="356" spans="1:7" ht="13.5" x14ac:dyDescent="0.25">
      <c r="A356" s="2" t="s">
        <v>122</v>
      </c>
      <c r="B356" s="2">
        <v>355</v>
      </c>
      <c r="C356" s="1" t="str">
        <f t="shared" si="20"/>
        <v xml:space="preserve">2511  </v>
      </c>
      <c r="D356" s="1" t="str">
        <f t="shared" si="21"/>
        <v>Profissionais em pesquisa e análise antropológica sociológica</v>
      </c>
      <c r="E356" s="1" t="str">
        <f t="shared" si="22"/>
        <v>2511</v>
      </c>
      <c r="F356" s="4" t="str">
        <f t="shared" si="23"/>
        <v xml:space="preserve"> ('Profissionais em pesquisa e análise antropológica sociológica', '2511'),</v>
      </c>
      <c r="G356" s="1" t="s">
        <v>608</v>
      </c>
    </row>
    <row r="357" spans="1:7" ht="13.5" x14ac:dyDescent="0.25">
      <c r="A357" s="2" t="s">
        <v>124</v>
      </c>
      <c r="B357" s="2">
        <v>356</v>
      </c>
      <c r="C357" s="1" t="str">
        <f t="shared" si="20"/>
        <v xml:space="preserve">2513  </v>
      </c>
      <c r="D357" s="1" t="str">
        <f t="shared" si="21"/>
        <v>Profissionais em pesquisa e análise geográfica</v>
      </c>
      <c r="E357" s="1" t="str">
        <f t="shared" si="22"/>
        <v>2513</v>
      </c>
      <c r="F357" s="4" t="str">
        <f t="shared" si="23"/>
        <v xml:space="preserve"> ('Profissionais em pesquisa e análise geográfica', '2513'),</v>
      </c>
      <c r="G357" s="1" t="s">
        <v>608</v>
      </c>
    </row>
    <row r="358" spans="1:7" ht="13.5" x14ac:dyDescent="0.25">
      <c r="A358" s="2" t="s">
        <v>463</v>
      </c>
      <c r="B358" s="2">
        <v>357</v>
      </c>
      <c r="C358" s="1" t="str">
        <f t="shared" si="20"/>
        <v xml:space="preserve">7630  </v>
      </c>
      <c r="D358" s="1" t="str">
        <f t="shared" si="21"/>
        <v>Profissionais polivalentes da confecção de roupas</v>
      </c>
      <c r="E358" s="1" t="str">
        <f t="shared" si="22"/>
        <v>7630</v>
      </c>
      <c r="F358" s="4" t="str">
        <f t="shared" si="23"/>
        <v xml:space="preserve"> ('Profissionais polivalentes da confecção de roupas', '7630'),</v>
      </c>
      <c r="G358" s="1" t="s">
        <v>608</v>
      </c>
    </row>
    <row r="359" spans="1:7" ht="13.5" x14ac:dyDescent="0.25">
      <c r="A359" s="2" t="s">
        <v>115</v>
      </c>
      <c r="B359" s="2">
        <v>358</v>
      </c>
      <c r="C359" s="1" t="str">
        <f t="shared" si="20"/>
        <v xml:space="preserve">2394  </v>
      </c>
      <c r="D359" s="1" t="str">
        <f t="shared" si="21"/>
        <v>Programadores, avaliadores e orientadores de ensino</v>
      </c>
      <c r="E359" s="1" t="str">
        <f t="shared" si="22"/>
        <v>2394</v>
      </c>
      <c r="F359" s="4" t="str">
        <f t="shared" si="23"/>
        <v xml:space="preserve"> ('Programadores, avaliadores e orientadores de ensino', '2394'),</v>
      </c>
      <c r="G359" s="1" t="s">
        <v>608</v>
      </c>
    </row>
    <row r="360" spans="1:7" ht="13.5" x14ac:dyDescent="0.25">
      <c r="A360" s="2" t="s">
        <v>126</v>
      </c>
      <c r="B360" s="2">
        <v>359</v>
      </c>
      <c r="C360" s="1" t="str">
        <f t="shared" si="20"/>
        <v xml:space="preserve">2515  </v>
      </c>
      <c r="D360" s="1" t="str">
        <f t="shared" si="21"/>
        <v>Psicólogos e psicanalistas</v>
      </c>
      <c r="E360" s="1" t="str">
        <f t="shared" si="22"/>
        <v>2515</v>
      </c>
      <c r="F360" s="4" t="str">
        <f t="shared" si="23"/>
        <v xml:space="preserve"> ('Psicólogos e psicanalistas', '2515'),</v>
      </c>
      <c r="G360" s="1" t="s">
        <v>608</v>
      </c>
    </row>
    <row r="361" spans="1:7" ht="13.5" x14ac:dyDescent="0.25">
      <c r="A361" s="2" t="s">
        <v>71</v>
      </c>
      <c r="B361" s="2">
        <v>360</v>
      </c>
      <c r="C361" s="1" t="str">
        <f t="shared" si="20"/>
        <v xml:space="preserve">2132  </v>
      </c>
      <c r="D361" s="1" t="str">
        <f t="shared" si="21"/>
        <v>Químicos</v>
      </c>
      <c r="E361" s="1" t="str">
        <f t="shared" si="22"/>
        <v>2132</v>
      </c>
      <c r="F361" s="4" t="str">
        <f t="shared" si="23"/>
        <v xml:space="preserve"> ('Químicos', '2132'),</v>
      </c>
      <c r="G361" s="1" t="s">
        <v>608</v>
      </c>
    </row>
    <row r="362" spans="1:7" ht="13.5" x14ac:dyDescent="0.25">
      <c r="A362" s="2" t="s">
        <v>288</v>
      </c>
      <c r="B362" s="2">
        <v>361</v>
      </c>
      <c r="C362" s="1" t="str">
        <f t="shared" si="20"/>
        <v xml:space="preserve">4221  </v>
      </c>
      <c r="D362" s="1" t="str">
        <f t="shared" si="21"/>
        <v>Recepcionistas</v>
      </c>
      <c r="E362" s="1" t="str">
        <f t="shared" si="22"/>
        <v>4221</v>
      </c>
      <c r="F362" s="4" t="str">
        <f t="shared" si="23"/>
        <v xml:space="preserve"> ('Recepcionistas', '4221'),</v>
      </c>
      <c r="G362" s="1" t="s">
        <v>608</v>
      </c>
    </row>
    <row r="363" spans="1:7" ht="13.5" x14ac:dyDescent="0.25">
      <c r="A363" s="2" t="s">
        <v>254</v>
      </c>
      <c r="B363" s="2">
        <v>362</v>
      </c>
      <c r="C363" s="1" t="str">
        <f t="shared" si="20"/>
        <v xml:space="preserve">3714  </v>
      </c>
      <c r="D363" s="1" t="str">
        <f t="shared" si="21"/>
        <v>Recreadores</v>
      </c>
      <c r="E363" s="1" t="str">
        <f t="shared" si="22"/>
        <v>3714</v>
      </c>
      <c r="F363" s="4" t="str">
        <f t="shared" si="23"/>
        <v xml:space="preserve"> ('Recreadores', '3714'),</v>
      </c>
      <c r="G363" s="1" t="s">
        <v>608</v>
      </c>
    </row>
    <row r="364" spans="1:7" ht="13.5" x14ac:dyDescent="0.25">
      <c r="A364" s="2" t="s">
        <v>595</v>
      </c>
      <c r="B364" s="2">
        <v>363</v>
      </c>
      <c r="C364" s="1" t="str">
        <f t="shared" si="20"/>
        <v xml:space="preserve">9542  </v>
      </c>
      <c r="D364" s="1" t="str">
        <f t="shared" si="21"/>
        <v>Reparadores de aparelhos eletrodomésticos</v>
      </c>
      <c r="E364" s="1" t="str">
        <f t="shared" si="22"/>
        <v>9542</v>
      </c>
      <c r="F364" s="4" t="str">
        <f t="shared" si="23"/>
        <v xml:space="preserve"> ('Reparadores de aparelhos eletrodomésticos', '9542'),</v>
      </c>
      <c r="G364" s="1" t="s">
        <v>608</v>
      </c>
    </row>
    <row r="365" spans="1:7" ht="13.5" x14ac:dyDescent="0.25">
      <c r="A365" s="2" t="s">
        <v>599</v>
      </c>
      <c r="B365" s="2">
        <v>364</v>
      </c>
      <c r="C365" s="1" t="str">
        <f t="shared" si="20"/>
        <v xml:space="preserve">9913  </v>
      </c>
      <c r="D365" s="1" t="str">
        <f t="shared" si="21"/>
        <v>Reparadores de carrocerias de veículos</v>
      </c>
      <c r="E365" s="1" t="str">
        <f t="shared" si="22"/>
        <v>9913</v>
      </c>
      <c r="F365" s="4" t="str">
        <f t="shared" si="23"/>
        <v xml:space="preserve"> ('Reparadores de carrocerias de veículos', '9913'),</v>
      </c>
      <c r="G365" s="1" t="s">
        <v>608</v>
      </c>
    </row>
    <row r="366" spans="1:7" ht="13.5" x14ac:dyDescent="0.25">
      <c r="A366" s="2" t="s">
        <v>596</v>
      </c>
      <c r="B366" s="2">
        <v>365</v>
      </c>
      <c r="C366" s="1" t="str">
        <f t="shared" si="20"/>
        <v xml:space="preserve">9543  </v>
      </c>
      <c r="D366" s="1" t="str">
        <f t="shared" si="21"/>
        <v>Reparadores de equipamentos de escritório</v>
      </c>
      <c r="E366" s="1" t="str">
        <f t="shared" si="22"/>
        <v>9543</v>
      </c>
      <c r="F366" s="4" t="str">
        <f t="shared" si="23"/>
        <v xml:space="preserve"> ('Reparadores de equipamentos de escritório', '9543'),</v>
      </c>
      <c r="G366" s="1" t="s">
        <v>608</v>
      </c>
    </row>
    <row r="367" spans="1:7" ht="13.5" x14ac:dyDescent="0.25">
      <c r="A367" s="2" t="s">
        <v>584</v>
      </c>
      <c r="B367" s="2">
        <v>366</v>
      </c>
      <c r="C367" s="1" t="str">
        <f t="shared" si="20"/>
        <v xml:space="preserve">9154  </v>
      </c>
      <c r="D367" s="1" t="str">
        <f t="shared" si="21"/>
        <v>Reparadores de equipamentos fotográficos</v>
      </c>
      <c r="E367" s="1" t="str">
        <f t="shared" si="22"/>
        <v>9154</v>
      </c>
      <c r="F367" s="4" t="str">
        <f t="shared" si="23"/>
        <v xml:space="preserve"> ('Reparadores de equipamentos fotográficos', '9154'),</v>
      </c>
      <c r="G367" s="1" t="s">
        <v>608</v>
      </c>
    </row>
    <row r="368" spans="1:7" ht="13.5" x14ac:dyDescent="0.25">
      <c r="A368" s="2" t="s">
        <v>249</v>
      </c>
      <c r="B368" s="2">
        <v>367</v>
      </c>
      <c r="C368" s="1" t="str">
        <f t="shared" si="20"/>
        <v xml:space="preserve">3547  </v>
      </c>
      <c r="D368" s="1" t="str">
        <f t="shared" si="21"/>
        <v>Representantes comerciais autônomos</v>
      </c>
      <c r="E368" s="1" t="str">
        <f t="shared" si="22"/>
        <v>3547</v>
      </c>
      <c r="F368" s="4" t="str">
        <f t="shared" si="23"/>
        <v xml:space="preserve"> ('Representantes comerciais autônomos', '3547'),</v>
      </c>
      <c r="G368" s="1" t="s">
        <v>608</v>
      </c>
    </row>
    <row r="369" spans="1:7" ht="13.5" x14ac:dyDescent="0.25">
      <c r="A369" s="2" t="s">
        <v>582</v>
      </c>
      <c r="B369" s="2">
        <v>368</v>
      </c>
      <c r="C369" s="1" t="str">
        <f t="shared" si="20"/>
        <v xml:space="preserve">9152  </v>
      </c>
      <c r="D369" s="1" t="str">
        <f t="shared" si="21"/>
        <v>Restauradores de instrumentos musicais</v>
      </c>
      <c r="E369" s="1" t="str">
        <f t="shared" si="22"/>
        <v>9152</v>
      </c>
      <c r="F369" s="4" t="str">
        <f t="shared" si="23"/>
        <v xml:space="preserve"> ('Restauradores de instrumentos musicais', '9152'),</v>
      </c>
      <c r="G369" s="1" t="s">
        <v>608</v>
      </c>
    </row>
    <row r="370" spans="1:7" ht="13.5" x14ac:dyDescent="0.25">
      <c r="A370" s="2" t="s">
        <v>397</v>
      </c>
      <c r="B370" s="2">
        <v>369</v>
      </c>
      <c r="C370" s="1" t="str">
        <f t="shared" si="20"/>
        <v xml:space="preserve">7161  </v>
      </c>
      <c r="D370" s="1" t="str">
        <f t="shared" si="21"/>
        <v>Revestidores de concreto</v>
      </c>
      <c r="E370" s="1" t="str">
        <f t="shared" si="22"/>
        <v>7161</v>
      </c>
      <c r="F370" s="4" t="str">
        <f t="shared" si="23"/>
        <v xml:space="preserve"> ('Revestidores de concreto', '7161'),</v>
      </c>
      <c r="G370" s="1" t="s">
        <v>608</v>
      </c>
    </row>
    <row r="371" spans="1:7" ht="13.5" x14ac:dyDescent="0.25">
      <c r="A371" s="2" t="s">
        <v>130</v>
      </c>
      <c r="B371" s="2">
        <v>370</v>
      </c>
      <c r="C371" s="1" t="str">
        <f t="shared" si="20"/>
        <v xml:space="preserve">2523  </v>
      </c>
      <c r="D371" s="1" t="str">
        <f t="shared" si="21"/>
        <v>Secretárias executivas e bilíngües</v>
      </c>
      <c r="E371" s="1" t="str">
        <f t="shared" si="22"/>
        <v>2523</v>
      </c>
      <c r="F371" s="4" t="str">
        <f t="shared" si="23"/>
        <v xml:space="preserve"> ('Secretárias executivas e bilíngües', '2523'),</v>
      </c>
      <c r="G371" s="1" t="s">
        <v>608</v>
      </c>
    </row>
    <row r="372" spans="1:7" ht="13.5" x14ac:dyDescent="0.25">
      <c r="A372" s="2" t="s">
        <v>234</v>
      </c>
      <c r="B372" s="2">
        <v>371</v>
      </c>
      <c r="C372" s="1" t="str">
        <f t="shared" si="20"/>
        <v xml:space="preserve">3514  </v>
      </c>
      <c r="D372" s="1" t="str">
        <f t="shared" si="21"/>
        <v>Serventuários da justiça e afins</v>
      </c>
      <c r="E372" s="1" t="str">
        <f t="shared" si="22"/>
        <v>3514</v>
      </c>
      <c r="F372" s="4" t="str">
        <f t="shared" si="23"/>
        <v xml:space="preserve"> ('Serventuários da justiça e afins', '3514'),</v>
      </c>
      <c r="G372" s="1" t="s">
        <v>608</v>
      </c>
    </row>
    <row r="373" spans="1:7" ht="13.5" x14ac:dyDescent="0.25">
      <c r="A373" s="2" t="s">
        <v>443</v>
      </c>
      <c r="B373" s="2">
        <v>372</v>
      </c>
      <c r="C373" s="1" t="str">
        <f t="shared" si="20"/>
        <v xml:space="preserve">7521  </v>
      </c>
      <c r="D373" s="1" t="str">
        <f t="shared" si="21"/>
        <v>Sopradores, moldadores e modeladores de vidros e afins</v>
      </c>
      <c r="E373" s="1" t="str">
        <f t="shared" si="22"/>
        <v>7521</v>
      </c>
      <c r="F373" s="4" t="str">
        <f t="shared" si="23"/>
        <v xml:space="preserve"> ('Sopradores, moldadores e modeladores de vidros e afins', '7521'),</v>
      </c>
      <c r="G373" s="1" t="s">
        <v>608</v>
      </c>
    </row>
    <row r="374" spans="1:7" ht="13.5" x14ac:dyDescent="0.25">
      <c r="A374" s="2" t="s">
        <v>6</v>
      </c>
      <c r="B374" s="2">
        <v>373</v>
      </c>
      <c r="C374" s="1" t="str">
        <f t="shared" si="20"/>
        <v xml:space="preserve">0211  </v>
      </c>
      <c r="D374" s="1" t="str">
        <f t="shared" si="21"/>
        <v>Subtenentes e sargentos da policia militar</v>
      </c>
      <c r="E374" s="1" t="str">
        <f t="shared" si="22"/>
        <v>0211</v>
      </c>
      <c r="F374" s="4" t="str">
        <f t="shared" si="23"/>
        <v xml:space="preserve"> ('Subtenentes e sargentos da policia militar', '0211'),</v>
      </c>
      <c r="G374" s="1" t="s">
        <v>608</v>
      </c>
    </row>
    <row r="375" spans="1:7" ht="13.5" x14ac:dyDescent="0.25">
      <c r="A375" s="2" t="s">
        <v>11</v>
      </c>
      <c r="B375" s="2">
        <v>374</v>
      </c>
      <c r="C375" s="1" t="str">
        <f t="shared" si="20"/>
        <v xml:space="preserve">0311  </v>
      </c>
      <c r="D375" s="1" t="str">
        <f t="shared" si="21"/>
        <v>Subtenentes e sargentos do corpo de bombeiros militar</v>
      </c>
      <c r="E375" s="1" t="str">
        <f t="shared" si="22"/>
        <v>0311</v>
      </c>
      <c r="F375" s="4" t="str">
        <f t="shared" si="23"/>
        <v xml:space="preserve"> ('Subtenentes e sargentos do corpo de bombeiros militar', '0311'),</v>
      </c>
      <c r="G375" s="1" t="s">
        <v>608</v>
      </c>
    </row>
    <row r="376" spans="1:7" ht="13.5" x14ac:dyDescent="0.25">
      <c r="A376" s="2" t="s">
        <v>273</v>
      </c>
      <c r="B376" s="2">
        <v>375</v>
      </c>
      <c r="C376" s="1" t="str">
        <f t="shared" si="20"/>
        <v xml:space="preserve">4101  </v>
      </c>
      <c r="D376" s="1" t="str">
        <f t="shared" si="21"/>
        <v>Supervisores administrativos</v>
      </c>
      <c r="E376" s="1" t="str">
        <f t="shared" si="22"/>
        <v>4101</v>
      </c>
      <c r="F376" s="4" t="str">
        <f t="shared" si="23"/>
        <v xml:space="preserve"> ('Supervisores administrativos', '4101'),</v>
      </c>
      <c r="G376" s="1" t="s">
        <v>608</v>
      </c>
    </row>
    <row r="377" spans="1:7" ht="13.5" x14ac:dyDescent="0.25">
      <c r="A377" s="2" t="s">
        <v>451</v>
      </c>
      <c r="B377" s="2">
        <v>376</v>
      </c>
      <c r="C377" s="1" t="str">
        <f t="shared" si="20"/>
        <v xml:space="preserve">7605  </v>
      </c>
      <c r="D377" s="1" t="str">
        <f t="shared" si="21"/>
        <v>Supervisores da confecção de artefatos de tecidos, couros e afins</v>
      </c>
      <c r="E377" s="1" t="str">
        <f t="shared" si="22"/>
        <v>7605</v>
      </c>
      <c r="F377" s="4" t="str">
        <f t="shared" si="23"/>
        <v xml:space="preserve"> ('Supervisores da confecção de artefatos de tecidos, couros e afins', '7605'),</v>
      </c>
      <c r="G377" s="1" t="s">
        <v>608</v>
      </c>
    </row>
    <row r="378" spans="1:7" ht="13.5" x14ac:dyDescent="0.25">
      <c r="A378" s="2" t="s">
        <v>383</v>
      </c>
      <c r="B378" s="2">
        <v>377</v>
      </c>
      <c r="C378" s="1" t="str">
        <f t="shared" si="20"/>
        <v xml:space="preserve">7102  </v>
      </c>
      <c r="D378" s="1" t="str">
        <f t="shared" si="21"/>
        <v>Supervisores da construção civil</v>
      </c>
      <c r="E378" s="1" t="str">
        <f t="shared" si="22"/>
        <v>7102</v>
      </c>
      <c r="F378" s="4" t="str">
        <f t="shared" si="23"/>
        <v xml:space="preserve"> ('Supervisores da construção civil', '7102'),</v>
      </c>
      <c r="G378" s="1" t="s">
        <v>608</v>
      </c>
    </row>
    <row r="379" spans="1:7" ht="13.5" x14ac:dyDescent="0.25">
      <c r="A379" s="2" t="s">
        <v>382</v>
      </c>
      <c r="B379" s="2">
        <v>378</v>
      </c>
      <c r="C379" s="1" t="str">
        <f t="shared" si="20"/>
        <v xml:space="preserve">7101  </v>
      </c>
      <c r="D379" s="1" t="str">
        <f t="shared" si="21"/>
        <v>Supervisores da extração mineral</v>
      </c>
      <c r="E379" s="1" t="str">
        <f t="shared" si="22"/>
        <v>7101</v>
      </c>
      <c r="F379" s="4" t="str">
        <f t="shared" si="23"/>
        <v xml:space="preserve"> ('Supervisores da extração mineral', '7101'),</v>
      </c>
      <c r="G379" s="1" t="s">
        <v>608</v>
      </c>
    </row>
    <row r="380" spans="1:7" ht="13.5" x14ac:dyDescent="0.25">
      <c r="A380" s="2" t="s">
        <v>545</v>
      </c>
      <c r="B380" s="2">
        <v>379</v>
      </c>
      <c r="C380" s="1" t="str">
        <f t="shared" si="20"/>
        <v xml:space="preserve">8401  </v>
      </c>
      <c r="D380" s="1" t="str">
        <f t="shared" si="21"/>
        <v>Supervisores da fabricação de alimentos, bebidas e fumo</v>
      </c>
      <c r="E380" s="1" t="str">
        <f t="shared" si="22"/>
        <v>8401</v>
      </c>
      <c r="F380" s="4" t="str">
        <f t="shared" si="23"/>
        <v xml:space="preserve"> ('Supervisores da fabricação de alimentos, bebidas e fumo', '8401'),</v>
      </c>
      <c r="G380" s="1" t="s">
        <v>608</v>
      </c>
    </row>
    <row r="381" spans="1:7" ht="13.5" x14ac:dyDescent="0.25">
      <c r="A381" s="2" t="s">
        <v>540</v>
      </c>
      <c r="B381" s="2">
        <v>380</v>
      </c>
      <c r="C381" s="1" t="str">
        <f t="shared" si="20"/>
        <v xml:space="preserve">8301  </v>
      </c>
      <c r="D381" s="1" t="str">
        <f t="shared" si="21"/>
        <v>Supervisores da fabricação de celulose e papel</v>
      </c>
      <c r="E381" s="1" t="str">
        <f t="shared" si="22"/>
        <v>8301</v>
      </c>
      <c r="F381" s="4" t="str">
        <f t="shared" si="23"/>
        <v xml:space="preserve"> ('Supervisores da fabricação de celulose e papel', '8301'),</v>
      </c>
      <c r="G381" s="1" t="s">
        <v>608</v>
      </c>
    </row>
    <row r="382" spans="1:7" ht="13.5" x14ac:dyDescent="0.25">
      <c r="A382" s="2" t="s">
        <v>405</v>
      </c>
      <c r="B382" s="2">
        <v>381</v>
      </c>
      <c r="C382" s="1" t="str">
        <f t="shared" si="20"/>
        <v xml:space="preserve">7202  </v>
      </c>
      <c r="D382" s="1" t="str">
        <f t="shared" si="21"/>
        <v>Supervisores da fabricação e montagem metalmecânica</v>
      </c>
      <c r="E382" s="1" t="str">
        <f t="shared" si="22"/>
        <v>7202</v>
      </c>
      <c r="F382" s="4" t="str">
        <f t="shared" si="23"/>
        <v xml:space="preserve"> ('Supervisores da fabricação e montagem metalmecânica', '7202'),</v>
      </c>
      <c r="G382" s="1" t="s">
        <v>608</v>
      </c>
    </row>
    <row r="383" spans="1:7" ht="13.5" x14ac:dyDescent="0.25">
      <c r="A383" s="2" t="s">
        <v>447</v>
      </c>
      <c r="B383" s="2">
        <v>382</v>
      </c>
      <c r="C383" s="1" t="str">
        <f t="shared" si="20"/>
        <v xml:space="preserve">7601  </v>
      </c>
      <c r="D383" s="1" t="str">
        <f t="shared" si="21"/>
        <v>Supervisores da indústria têxtil</v>
      </c>
      <c r="E383" s="1" t="str">
        <f t="shared" si="22"/>
        <v>7601</v>
      </c>
      <c r="F383" s="4" t="str">
        <f t="shared" si="23"/>
        <v xml:space="preserve"> ('Supervisores da indústria têxtil', '7601'),</v>
      </c>
      <c r="G383" s="1" t="s">
        <v>608</v>
      </c>
    </row>
    <row r="384" spans="1:7" ht="13.5" x14ac:dyDescent="0.25">
      <c r="A384" s="2" t="s">
        <v>436</v>
      </c>
      <c r="B384" s="2">
        <v>383</v>
      </c>
      <c r="C384" s="1" t="str">
        <f t="shared" si="20"/>
        <v xml:space="preserve">7401  </v>
      </c>
      <c r="D384" s="1" t="str">
        <f t="shared" si="21"/>
        <v>Supervisores da mecânica de precisão e instrumentos musicais</v>
      </c>
      <c r="E384" s="1" t="str">
        <f t="shared" si="22"/>
        <v>7401</v>
      </c>
      <c r="F384" s="4" t="str">
        <f t="shared" si="23"/>
        <v xml:space="preserve"> ('Supervisores da mecânica de precisão e instrumentos musicais', '7401'),</v>
      </c>
      <c r="G384" s="1" t="s">
        <v>608</v>
      </c>
    </row>
    <row r="385" spans="1:7" ht="13.5" x14ac:dyDescent="0.25">
      <c r="A385" s="2" t="s">
        <v>562</v>
      </c>
      <c r="B385" s="2">
        <v>384</v>
      </c>
      <c r="C385" s="1" t="str">
        <f t="shared" si="20"/>
        <v xml:space="preserve">8601  </v>
      </c>
      <c r="D385" s="1" t="str">
        <f t="shared" si="21"/>
        <v>Supervisores da produção de utilidades</v>
      </c>
      <c r="E385" s="1" t="str">
        <f t="shared" si="22"/>
        <v>8601</v>
      </c>
      <c r="F385" s="4" t="str">
        <f t="shared" si="23"/>
        <v xml:space="preserve"> ('Supervisores da produção de utilidades', '8601'),</v>
      </c>
      <c r="G385" s="1" t="s">
        <v>608</v>
      </c>
    </row>
    <row r="386" spans="1:7" ht="13.5" x14ac:dyDescent="0.25">
      <c r="A386" s="2" t="s">
        <v>452</v>
      </c>
      <c r="B386" s="2">
        <v>385</v>
      </c>
      <c r="C386" s="1" t="str">
        <f t="shared" ref="C386:C449" si="24">LEFT(A386,6)</f>
        <v xml:space="preserve">7606  </v>
      </c>
      <c r="D386" s="1" t="str">
        <f t="shared" ref="D386:D449" si="25">TRIM(SUBSTITUTE(A386,C386,""))</f>
        <v>Supervisores das artes gráficas</v>
      </c>
      <c r="E386" s="1" t="str">
        <f t="shared" ref="E386:E449" si="26">TRIM(C386)</f>
        <v>7606</v>
      </c>
      <c r="F386" s="4" t="str">
        <f t="shared" si="23"/>
        <v xml:space="preserve"> ('Supervisores das artes gráficas', '7606'),</v>
      </c>
      <c r="G386" s="1" t="s">
        <v>608</v>
      </c>
    </row>
    <row r="387" spans="1:7" ht="13.5" x14ac:dyDescent="0.25">
      <c r="A387" s="2" t="s">
        <v>284</v>
      </c>
      <c r="B387" s="2">
        <v>386</v>
      </c>
      <c r="C387" s="1" t="str">
        <f t="shared" si="24"/>
        <v xml:space="preserve">4201  </v>
      </c>
      <c r="D387" s="1" t="str">
        <f t="shared" si="25"/>
        <v>Supervisores de atendimento ao público e de pesquisa</v>
      </c>
      <c r="E387" s="1" t="str">
        <f t="shared" si="26"/>
        <v>4201</v>
      </c>
      <c r="F387" s="4" t="str">
        <f t="shared" ref="F387:F450" si="27">" ('"&amp;D387&amp;"', '"&amp;E387&amp;"')"&amp;G387</f>
        <v xml:space="preserve"> ('Supervisores de atendimento ao público e de pesquisa', '4201'),</v>
      </c>
      <c r="G387" s="1" t="s">
        <v>608</v>
      </c>
    </row>
    <row r="388" spans="1:7" ht="13.5" x14ac:dyDescent="0.25">
      <c r="A388" s="2" t="s">
        <v>439</v>
      </c>
      <c r="B388" s="2">
        <v>387</v>
      </c>
      <c r="C388" s="1" t="str">
        <f t="shared" si="24"/>
        <v xml:space="preserve">7501  </v>
      </c>
      <c r="D388" s="1" t="str">
        <f t="shared" si="25"/>
        <v>Supervisores de joalheria e afins</v>
      </c>
      <c r="E388" s="1" t="str">
        <f t="shared" si="26"/>
        <v>7501</v>
      </c>
      <c r="F388" s="4" t="str">
        <f t="shared" si="27"/>
        <v xml:space="preserve"> ('Supervisores de joalheria e afins', '7501'),</v>
      </c>
      <c r="G388" s="1" t="s">
        <v>608</v>
      </c>
    </row>
    <row r="389" spans="1:7" ht="13.5" x14ac:dyDescent="0.25">
      <c r="A389" s="2" t="s">
        <v>294</v>
      </c>
      <c r="B389" s="2">
        <v>388</v>
      </c>
      <c r="C389" s="1" t="str">
        <f t="shared" si="24"/>
        <v xml:space="preserve">5102  </v>
      </c>
      <c r="D389" s="1" t="str">
        <f t="shared" si="25"/>
        <v>Supervisores de lavanderia</v>
      </c>
      <c r="E389" s="1" t="str">
        <f t="shared" si="26"/>
        <v>5102</v>
      </c>
      <c r="F389" s="4" t="str">
        <f t="shared" si="27"/>
        <v xml:space="preserve"> ('Supervisores de lavanderia', '5102'),</v>
      </c>
      <c r="G389" s="1" t="s">
        <v>608</v>
      </c>
    </row>
    <row r="390" spans="1:7" ht="13.5" x14ac:dyDescent="0.25">
      <c r="A390" s="2" t="s">
        <v>588</v>
      </c>
      <c r="B390" s="2">
        <v>389</v>
      </c>
      <c r="C390" s="1" t="str">
        <f t="shared" si="24"/>
        <v xml:space="preserve">9501  </v>
      </c>
      <c r="D390" s="1" t="str">
        <f t="shared" si="25"/>
        <v>Supervisores de manutenção eletroeletrônica industrial, comercial e predial</v>
      </c>
      <c r="E390" s="1" t="str">
        <f t="shared" si="26"/>
        <v>9501</v>
      </c>
      <c r="F390" s="4" t="str">
        <f t="shared" si="27"/>
        <v xml:space="preserve"> ('Supervisores de manutenção eletroeletrônica industrial, comercial e predial', '9501'),</v>
      </c>
      <c r="G390" s="1" t="s">
        <v>608</v>
      </c>
    </row>
    <row r="391" spans="1:7" ht="13.5" x14ac:dyDescent="0.25">
      <c r="A391" s="2" t="s">
        <v>589</v>
      </c>
      <c r="B391" s="2">
        <v>390</v>
      </c>
      <c r="C391" s="1" t="str">
        <f t="shared" si="24"/>
        <v xml:space="preserve">9502  </v>
      </c>
      <c r="D391" s="1" t="str">
        <f t="shared" si="25"/>
        <v>Supervisores de manutenção eletroeletrônica veicular</v>
      </c>
      <c r="E391" s="1" t="str">
        <f t="shared" si="26"/>
        <v>9502</v>
      </c>
      <c r="F391" s="4" t="str">
        <f t="shared" si="27"/>
        <v xml:space="preserve"> ('Supervisores de manutenção eletroeletrônica veicular', '9502'),</v>
      </c>
      <c r="G391" s="1" t="s">
        <v>608</v>
      </c>
    </row>
    <row r="392" spans="1:7" ht="13.5" x14ac:dyDescent="0.25">
      <c r="A392" s="2" t="s">
        <v>590</v>
      </c>
      <c r="B392" s="2">
        <v>391</v>
      </c>
      <c r="C392" s="1" t="str">
        <f t="shared" si="24"/>
        <v xml:space="preserve">9503  </v>
      </c>
      <c r="D392" s="1" t="str">
        <f t="shared" si="25"/>
        <v>Supervisores de manutenção eletromecânica</v>
      </c>
      <c r="E392" s="1" t="str">
        <f t="shared" si="26"/>
        <v>9503</v>
      </c>
      <c r="F392" s="4" t="str">
        <f t="shared" si="27"/>
        <v xml:space="preserve"> ('Supervisores de manutenção eletromecânica', '9503'),</v>
      </c>
      <c r="G392" s="1" t="s">
        <v>608</v>
      </c>
    </row>
    <row r="393" spans="1:7" ht="13.5" x14ac:dyDescent="0.25">
      <c r="A393" s="2" t="s">
        <v>431</v>
      </c>
      <c r="B393" s="2">
        <v>392</v>
      </c>
      <c r="C393" s="1" t="str">
        <f t="shared" si="24"/>
        <v xml:space="preserve">7301  </v>
      </c>
      <c r="D393" s="1" t="str">
        <f t="shared" si="25"/>
        <v>Supervisores de montagens e instalações eletroeletrônicas</v>
      </c>
      <c r="E393" s="1" t="str">
        <f t="shared" si="26"/>
        <v>7301</v>
      </c>
      <c r="F393" s="4" t="str">
        <f t="shared" si="27"/>
        <v xml:space="preserve"> ('Supervisores de montagens e instalações eletroeletrônicas', '7301'),</v>
      </c>
      <c r="G393" s="1" t="s">
        <v>608</v>
      </c>
    </row>
    <row r="394" spans="1:7" ht="13.5" x14ac:dyDescent="0.25">
      <c r="A394" s="2" t="s">
        <v>572</v>
      </c>
      <c r="B394" s="2">
        <v>393</v>
      </c>
      <c r="C394" s="1" t="str">
        <f t="shared" si="24"/>
        <v xml:space="preserve">9109  </v>
      </c>
      <c r="D394" s="1" t="str">
        <f t="shared" si="25"/>
        <v>Supervisores de outros trabalhadores de serviços de reparação, conservação e manutenção</v>
      </c>
      <c r="E394" s="1" t="str">
        <f t="shared" si="26"/>
        <v>9109</v>
      </c>
      <c r="F394" s="4" t="str">
        <f t="shared" si="27"/>
        <v xml:space="preserve"> ('Supervisores de outros trabalhadores de serviços de reparação, conservação e manutenção', '9109'),</v>
      </c>
      <c r="G394" s="1" t="s">
        <v>608</v>
      </c>
    </row>
    <row r="395" spans="1:7" ht="13.5" x14ac:dyDescent="0.25">
      <c r="A395" s="2" t="s">
        <v>516</v>
      </c>
      <c r="B395" s="2">
        <v>394</v>
      </c>
      <c r="C395" s="1" t="str">
        <f t="shared" si="24"/>
        <v xml:space="preserve">8103  </v>
      </c>
      <c r="D395" s="1" t="str">
        <f t="shared" si="25"/>
        <v>Supervisores de produção em indústrias de produtos farmacêuticos, cosméticos e afins</v>
      </c>
      <c r="E395" s="1" t="str">
        <f t="shared" si="26"/>
        <v>8103</v>
      </c>
      <c r="F395" s="4" t="str">
        <f t="shared" si="27"/>
        <v xml:space="preserve"> ('Supervisores de produção em indústrias de produtos farmacêuticos, cosméticos e afins', '8103'),</v>
      </c>
      <c r="G395" s="1" t="s">
        <v>608</v>
      </c>
    </row>
    <row r="396" spans="1:7" ht="13.5" x14ac:dyDescent="0.25">
      <c r="A396" s="2" t="s">
        <v>515</v>
      </c>
      <c r="B396" s="2">
        <v>395</v>
      </c>
      <c r="C396" s="1" t="str">
        <f t="shared" si="24"/>
        <v xml:space="preserve">8102  </v>
      </c>
      <c r="D396" s="1" t="str">
        <f t="shared" si="25"/>
        <v>Supervisores de produção em indústrias de transformação de plásticos e borrachas</v>
      </c>
      <c r="E396" s="1" t="str">
        <f t="shared" si="26"/>
        <v>8102</v>
      </c>
      <c r="F396" s="4" t="str">
        <f t="shared" si="27"/>
        <v xml:space="preserve"> ('Supervisores de produção em indústrias de transformação de plásticos e borrachas', '8102'),</v>
      </c>
      <c r="G396" s="1" t="s">
        <v>608</v>
      </c>
    </row>
    <row r="397" spans="1:7" ht="13.5" x14ac:dyDescent="0.25">
      <c r="A397" s="2" t="s">
        <v>514</v>
      </c>
      <c r="B397" s="2">
        <v>396</v>
      </c>
      <c r="C397" s="1" t="str">
        <f t="shared" si="24"/>
        <v xml:space="preserve">8101  </v>
      </c>
      <c r="D397" s="1" t="str">
        <f t="shared" si="25"/>
        <v>Supervisores de produção em indústrias químicas, petroquímicas e afins</v>
      </c>
      <c r="E397" s="1" t="str">
        <f t="shared" si="26"/>
        <v>8101</v>
      </c>
      <c r="F397" s="4" t="str">
        <f t="shared" si="27"/>
        <v xml:space="preserve"> ('Supervisores de produção em indústrias químicas, petroquímicas e afins', '8101'),</v>
      </c>
      <c r="G397" s="1" t="s">
        <v>608</v>
      </c>
    </row>
    <row r="398" spans="1:7" ht="13.5" x14ac:dyDescent="0.25">
      <c r="A398" s="2" t="s">
        <v>529</v>
      </c>
      <c r="B398" s="2">
        <v>397</v>
      </c>
      <c r="C398" s="1" t="str">
        <f t="shared" si="24"/>
        <v xml:space="preserve">8201  </v>
      </c>
      <c r="D398" s="1" t="str">
        <f t="shared" si="25"/>
        <v>Supervisores de produção em indústrias siderúrgicas</v>
      </c>
      <c r="E398" s="1" t="str">
        <f t="shared" si="26"/>
        <v>8201</v>
      </c>
      <c r="F398" s="4" t="str">
        <f t="shared" si="27"/>
        <v xml:space="preserve"> ('Supervisores de produção em indústrias siderúrgicas', '8201'),</v>
      </c>
      <c r="G398" s="1" t="s">
        <v>608</v>
      </c>
    </row>
    <row r="399" spans="1:7" ht="13.5" x14ac:dyDescent="0.25">
      <c r="A399" s="2" t="s">
        <v>274</v>
      </c>
      <c r="B399" s="2">
        <v>398</v>
      </c>
      <c r="C399" s="1" t="str">
        <f t="shared" si="24"/>
        <v xml:space="preserve">4102  </v>
      </c>
      <c r="D399" s="1" t="str">
        <f t="shared" si="25"/>
        <v>Supervisores de serviços financeiros, de câmbio e de controle</v>
      </c>
      <c r="E399" s="1" t="str">
        <f t="shared" si="26"/>
        <v>4102</v>
      </c>
      <c r="F399" s="4" t="str">
        <f t="shared" si="27"/>
        <v xml:space="preserve"> ('Supervisores de serviços financeiros, de câmbio e de controle', '4102'),</v>
      </c>
      <c r="G399" s="1" t="s">
        <v>608</v>
      </c>
    </row>
    <row r="400" spans="1:7" ht="13.5" x14ac:dyDescent="0.25">
      <c r="A400" s="2" t="s">
        <v>498</v>
      </c>
      <c r="B400" s="2">
        <v>399</v>
      </c>
      <c r="C400" s="1" t="str">
        <f t="shared" si="24"/>
        <v xml:space="preserve">7801  </v>
      </c>
      <c r="D400" s="1" t="str">
        <f t="shared" si="25"/>
        <v>Supervisores de trabalhadores de embalagem e etiquetagem</v>
      </c>
      <c r="E400" s="1" t="str">
        <f t="shared" si="26"/>
        <v>7801</v>
      </c>
      <c r="F400" s="4" t="str">
        <f t="shared" si="27"/>
        <v xml:space="preserve"> ('Supervisores de trabalhadores de embalagem e etiquetagem', '7801'),</v>
      </c>
      <c r="G400" s="1" t="s">
        <v>608</v>
      </c>
    </row>
    <row r="401" spans="1:7" ht="13.5" x14ac:dyDescent="0.25">
      <c r="A401" s="2" t="s">
        <v>404</v>
      </c>
      <c r="B401" s="2">
        <v>400</v>
      </c>
      <c r="C401" s="1" t="str">
        <f t="shared" si="24"/>
        <v xml:space="preserve">7201  </v>
      </c>
      <c r="D401" s="1" t="str">
        <f t="shared" si="25"/>
        <v>Supervisores de usinagem, conformação e tratamento de metais</v>
      </c>
      <c r="E401" s="1" t="str">
        <f t="shared" si="26"/>
        <v>7201</v>
      </c>
      <c r="F401" s="4" t="str">
        <f t="shared" si="27"/>
        <v xml:space="preserve"> ('Supervisores de usinagem, conformação e tratamento de metais', '7201'),</v>
      </c>
      <c r="G401" s="1" t="s">
        <v>608</v>
      </c>
    </row>
    <row r="402" spans="1:7" ht="13.5" x14ac:dyDescent="0.25">
      <c r="A402" s="2" t="s">
        <v>329</v>
      </c>
      <c r="B402" s="2">
        <v>401</v>
      </c>
      <c r="C402" s="1" t="str">
        <f t="shared" si="24"/>
        <v xml:space="preserve">5201  </v>
      </c>
      <c r="D402" s="1" t="str">
        <f t="shared" si="25"/>
        <v>Supervisores de vendas e de prestação de serviços</v>
      </c>
      <c r="E402" s="1" t="str">
        <f t="shared" si="26"/>
        <v>5201</v>
      </c>
      <c r="F402" s="4" t="str">
        <f t="shared" si="27"/>
        <v xml:space="preserve"> ('Supervisores de vendas e de prestação de serviços', '5201'),</v>
      </c>
      <c r="G402" s="1" t="s">
        <v>608</v>
      </c>
    </row>
    <row r="403" spans="1:7" ht="13.5" x14ac:dyDescent="0.25">
      <c r="A403" s="2" t="s">
        <v>440</v>
      </c>
      <c r="B403" s="2">
        <v>402</v>
      </c>
      <c r="C403" s="1" t="str">
        <f t="shared" si="24"/>
        <v xml:space="preserve">7502  </v>
      </c>
      <c r="D403" s="1" t="str">
        <f t="shared" si="25"/>
        <v>Supervisores de vidraria, cerâmica e afins</v>
      </c>
      <c r="E403" s="1" t="str">
        <f t="shared" si="26"/>
        <v>7502</v>
      </c>
      <c r="F403" s="4" t="str">
        <f t="shared" si="27"/>
        <v xml:space="preserve"> ('Supervisores de vidraria, cerâmica e afins', '7502'),</v>
      </c>
      <c r="G403" s="1" t="s">
        <v>608</v>
      </c>
    </row>
    <row r="404" spans="1:7" ht="13.5" x14ac:dyDescent="0.25">
      <c r="A404" s="2" t="s">
        <v>295</v>
      </c>
      <c r="B404" s="2">
        <v>403</v>
      </c>
      <c r="C404" s="1" t="str">
        <f t="shared" si="24"/>
        <v xml:space="preserve">5103  </v>
      </c>
      <c r="D404" s="1" t="str">
        <f t="shared" si="25"/>
        <v>Supervisores dos serviços de proteção, segurança e outros</v>
      </c>
      <c r="E404" s="1" t="str">
        <f t="shared" si="26"/>
        <v>5103</v>
      </c>
      <c r="F404" s="4" t="str">
        <f t="shared" si="27"/>
        <v xml:space="preserve"> ('Supervisores dos serviços de proteção, segurança e outros', '5103'),</v>
      </c>
      <c r="G404" s="1" t="s">
        <v>608</v>
      </c>
    </row>
    <row r="405" spans="1:7" ht="13.5" x14ac:dyDescent="0.25">
      <c r="A405" s="2" t="s">
        <v>293</v>
      </c>
      <c r="B405" s="2">
        <v>404</v>
      </c>
      <c r="C405" s="1" t="str">
        <f t="shared" si="24"/>
        <v xml:space="preserve">5101  </v>
      </c>
      <c r="D405" s="1" t="str">
        <f t="shared" si="25"/>
        <v>Supervisores dos serviços de transporte, turismo, hotelaria e administração de edifícios</v>
      </c>
      <c r="E405" s="1" t="str">
        <f t="shared" si="26"/>
        <v>5101</v>
      </c>
      <c r="F405" s="4" t="str">
        <f t="shared" si="27"/>
        <v xml:space="preserve"> ('Supervisores dos serviços de transporte, turismo, hotelaria e administração de edifícios', '5101'),</v>
      </c>
      <c r="G405" s="1" t="s">
        <v>608</v>
      </c>
    </row>
    <row r="406" spans="1:7" ht="13.5" x14ac:dyDescent="0.25">
      <c r="A406" s="2" t="s">
        <v>485</v>
      </c>
      <c r="B406" s="2">
        <v>405</v>
      </c>
      <c r="C406" s="1" t="str">
        <f t="shared" si="24"/>
        <v xml:space="preserve">7701  </v>
      </c>
      <c r="D406" s="1" t="str">
        <f t="shared" si="25"/>
        <v>Supervisores em indústria de madeira, mobiliário e da carpintaria veicular</v>
      </c>
      <c r="E406" s="1" t="str">
        <f t="shared" si="26"/>
        <v>7701</v>
      </c>
      <c r="F406" s="4" t="str">
        <f t="shared" si="27"/>
        <v xml:space="preserve"> ('Supervisores em indústria de madeira, mobiliário e da carpintaria veicular', '7701'),</v>
      </c>
      <c r="G406" s="1" t="s">
        <v>608</v>
      </c>
    </row>
    <row r="407" spans="1:7" ht="13.5" x14ac:dyDescent="0.25">
      <c r="A407" s="2" t="s">
        <v>570</v>
      </c>
      <c r="B407" s="2">
        <v>406</v>
      </c>
      <c r="C407" s="1" t="str">
        <f t="shared" si="24"/>
        <v xml:space="preserve">9101  </v>
      </c>
      <c r="D407" s="1" t="str">
        <f t="shared" si="25"/>
        <v>Supervisores em serviços de reparação e manutenção de máquinas e equipamentos industriais, comerciais e residenciais</v>
      </c>
      <c r="E407" s="1" t="str">
        <f t="shared" si="26"/>
        <v>9101</v>
      </c>
      <c r="F407" s="4" t="str">
        <f t="shared" si="27"/>
        <v xml:space="preserve"> ('Supervisores em serviços de reparação e manutenção de máquinas e equipamentos industriais, comerciais e residenciais', '9101'),</v>
      </c>
      <c r="G407" s="1" t="s">
        <v>608</v>
      </c>
    </row>
    <row r="408" spans="1:7" ht="13.5" x14ac:dyDescent="0.25">
      <c r="A408" s="2" t="s">
        <v>571</v>
      </c>
      <c r="B408" s="2">
        <v>407</v>
      </c>
      <c r="C408" s="1" t="str">
        <f t="shared" si="24"/>
        <v xml:space="preserve">9102  </v>
      </c>
      <c r="D408" s="1" t="str">
        <f t="shared" si="25"/>
        <v>Supervisores em serviços de reparação e manutenção veicular</v>
      </c>
      <c r="E408" s="1" t="str">
        <f t="shared" si="26"/>
        <v>9102</v>
      </c>
      <c r="F408" s="4" t="str">
        <f t="shared" si="27"/>
        <v xml:space="preserve"> ('Supervisores em serviços de reparação e manutenção veicular', '9102'),</v>
      </c>
      <c r="G408" s="1" t="s">
        <v>608</v>
      </c>
    </row>
    <row r="409" spans="1:7" ht="13.5" x14ac:dyDescent="0.25">
      <c r="A409" s="2" t="s">
        <v>366</v>
      </c>
      <c r="B409" s="2">
        <v>408</v>
      </c>
      <c r="C409" s="1" t="str">
        <f t="shared" si="24"/>
        <v xml:space="preserve">6301  </v>
      </c>
      <c r="D409" s="1" t="str">
        <f t="shared" si="25"/>
        <v>Supervisores na área florestal e aqüicultura</v>
      </c>
      <c r="E409" s="1" t="str">
        <f t="shared" si="26"/>
        <v>6301</v>
      </c>
      <c r="F409" s="4" t="str">
        <f t="shared" si="27"/>
        <v xml:space="preserve"> ('Supervisores na área florestal e aqüicultura', '6301'),</v>
      </c>
      <c r="G409" s="1" t="s">
        <v>608</v>
      </c>
    </row>
    <row r="410" spans="1:7" ht="13.5" x14ac:dyDescent="0.25">
      <c r="A410" s="2" t="s">
        <v>450</v>
      </c>
      <c r="B410" s="2">
        <v>409</v>
      </c>
      <c r="C410" s="1" t="str">
        <f t="shared" si="24"/>
        <v xml:space="preserve">7604  </v>
      </c>
      <c r="D410" s="1" t="str">
        <f t="shared" si="25"/>
        <v>Supervisores na confecção de calçados</v>
      </c>
      <c r="E410" s="1" t="str">
        <f t="shared" si="26"/>
        <v>7604</v>
      </c>
      <c r="F410" s="4" t="str">
        <f t="shared" si="27"/>
        <v xml:space="preserve"> ('Supervisores na confecção de calçados', '7604'),</v>
      </c>
      <c r="G410" s="1" t="s">
        <v>608</v>
      </c>
    </row>
    <row r="411" spans="1:7" ht="13.5" x14ac:dyDescent="0.25">
      <c r="A411" s="2" t="s">
        <v>449</v>
      </c>
      <c r="B411" s="2">
        <v>410</v>
      </c>
      <c r="C411" s="1" t="str">
        <f t="shared" si="24"/>
        <v xml:space="preserve">7603  </v>
      </c>
      <c r="D411" s="1" t="str">
        <f t="shared" si="25"/>
        <v>Supervisores na confecção do vestuário</v>
      </c>
      <c r="E411" s="1" t="str">
        <f t="shared" si="26"/>
        <v>7603</v>
      </c>
      <c r="F411" s="4" t="str">
        <f t="shared" si="27"/>
        <v xml:space="preserve"> ('Supervisores na confecção do vestuário', '7603'),</v>
      </c>
      <c r="G411" s="1" t="s">
        <v>608</v>
      </c>
    </row>
    <row r="412" spans="1:7" ht="13.5" x14ac:dyDescent="0.25">
      <c r="A412" s="2" t="s">
        <v>350</v>
      </c>
      <c r="B412" s="2">
        <v>411</v>
      </c>
      <c r="C412" s="1" t="str">
        <f t="shared" si="24"/>
        <v xml:space="preserve">6201  </v>
      </c>
      <c r="D412" s="1" t="str">
        <f t="shared" si="25"/>
        <v>Supervisores na exploração agropecuária</v>
      </c>
      <c r="E412" s="1" t="str">
        <f t="shared" si="26"/>
        <v>6201</v>
      </c>
      <c r="F412" s="4" t="str">
        <f t="shared" si="27"/>
        <v xml:space="preserve"> ('Supervisores na exploração agropecuária', '6201'),</v>
      </c>
      <c r="G412" s="1" t="s">
        <v>608</v>
      </c>
    </row>
    <row r="413" spans="1:7" ht="13.5" x14ac:dyDescent="0.25">
      <c r="A413" s="2" t="s">
        <v>530</v>
      </c>
      <c r="B413" s="2">
        <v>412</v>
      </c>
      <c r="C413" s="1" t="str">
        <f t="shared" si="24"/>
        <v xml:space="preserve">8202  </v>
      </c>
      <c r="D413" s="1" t="str">
        <f t="shared" si="25"/>
        <v>Supervisores na fabricação de materiais para construção (vidros e cerâmicas)</v>
      </c>
      <c r="E413" s="1" t="str">
        <f t="shared" si="26"/>
        <v>8202</v>
      </c>
      <c r="F413" s="4" t="str">
        <f t="shared" si="27"/>
        <v xml:space="preserve"> ('Supervisores na fabricação de materiais para construção (vidros e cerâmicas)', '8202'),</v>
      </c>
      <c r="G413" s="1" t="s">
        <v>608</v>
      </c>
    </row>
    <row r="414" spans="1:7" ht="13.5" x14ac:dyDescent="0.25">
      <c r="A414" s="2" t="s">
        <v>448</v>
      </c>
      <c r="B414" s="2">
        <v>413</v>
      </c>
      <c r="C414" s="1" t="str">
        <f t="shared" si="24"/>
        <v xml:space="preserve">7602  </v>
      </c>
      <c r="D414" s="1" t="str">
        <f t="shared" si="25"/>
        <v>Supervisores na indústria do curtimento</v>
      </c>
      <c r="E414" s="1" t="str">
        <f t="shared" si="26"/>
        <v>7602</v>
      </c>
      <c r="F414" s="4" t="str">
        <f t="shared" si="27"/>
        <v xml:space="preserve"> ('Supervisores na indústria do curtimento', '7602'),</v>
      </c>
      <c r="G414" s="1" t="s">
        <v>608</v>
      </c>
    </row>
    <row r="415" spans="1:7" ht="13.5" x14ac:dyDescent="0.25">
      <c r="A415" s="2" t="s">
        <v>118</v>
      </c>
      <c r="B415" s="2">
        <v>414</v>
      </c>
      <c r="C415" s="1" t="str">
        <f t="shared" si="24"/>
        <v xml:space="preserve">2413  </v>
      </c>
      <c r="D415" s="1" t="str">
        <f t="shared" si="25"/>
        <v>Tabeliães e registradores</v>
      </c>
      <c r="E415" s="1" t="str">
        <f t="shared" si="26"/>
        <v>2413</v>
      </c>
      <c r="F415" s="4" t="str">
        <f t="shared" si="27"/>
        <v xml:space="preserve"> ('Tabeliães e registradores', '2413'),</v>
      </c>
      <c r="G415" s="1" t="s">
        <v>608</v>
      </c>
    </row>
    <row r="416" spans="1:7" ht="13.5" x14ac:dyDescent="0.25">
      <c r="A416" s="2" t="s">
        <v>212</v>
      </c>
      <c r="B416" s="2">
        <v>415</v>
      </c>
      <c r="C416" s="1" t="str">
        <f t="shared" si="24"/>
        <v xml:space="preserve">3251  </v>
      </c>
      <c r="D416" s="1" t="str">
        <f t="shared" si="25"/>
        <v>Técnico em farmácia e em manipulação farmacêutica</v>
      </c>
      <c r="E416" s="1" t="str">
        <f t="shared" si="26"/>
        <v>3251</v>
      </c>
      <c r="F416" s="4" t="str">
        <f t="shared" si="27"/>
        <v xml:space="preserve"> ('Técnico em farmácia e em manipulação farmacêutica', '3251'),</v>
      </c>
      <c r="G416" s="1" t="s">
        <v>608</v>
      </c>
    </row>
    <row r="417" spans="1:7" ht="13.5" x14ac:dyDescent="0.25">
      <c r="A417" s="2" t="s">
        <v>199</v>
      </c>
      <c r="B417" s="2">
        <v>416</v>
      </c>
      <c r="C417" s="1" t="str">
        <f t="shared" si="24"/>
        <v xml:space="preserve">3211  </v>
      </c>
      <c r="D417" s="1" t="str">
        <f t="shared" si="25"/>
        <v>Técnicos agrícolas</v>
      </c>
      <c r="E417" s="1" t="str">
        <f t="shared" si="26"/>
        <v>3211</v>
      </c>
      <c r="F417" s="4" t="str">
        <f t="shared" si="27"/>
        <v xml:space="preserve"> ('Técnicos agrícolas', '3211'),</v>
      </c>
      <c r="G417" s="1" t="s">
        <v>608</v>
      </c>
    </row>
    <row r="418" spans="1:7" ht="13.5" x14ac:dyDescent="0.25">
      <c r="A418" s="2" t="s">
        <v>161</v>
      </c>
      <c r="B418" s="2">
        <v>417</v>
      </c>
      <c r="C418" s="1" t="str">
        <f t="shared" si="24"/>
        <v xml:space="preserve">3012  </v>
      </c>
      <c r="D418" s="1" t="str">
        <f t="shared" si="25"/>
        <v>Técnicos de apoio à bioengenharia</v>
      </c>
      <c r="E418" s="1" t="str">
        <f t="shared" si="26"/>
        <v>3012</v>
      </c>
      <c r="F418" s="4" t="str">
        <f t="shared" si="27"/>
        <v xml:space="preserve"> ('Técnicos de apoio à bioengenharia', '3012'),</v>
      </c>
      <c r="G418" s="1" t="s">
        <v>608</v>
      </c>
    </row>
    <row r="419" spans="1:7" ht="13.5" x14ac:dyDescent="0.25">
      <c r="A419" s="2" t="s">
        <v>214</v>
      </c>
      <c r="B419" s="2">
        <v>418</v>
      </c>
      <c r="C419" s="1" t="str">
        <f t="shared" si="24"/>
        <v xml:space="preserve">3253  </v>
      </c>
      <c r="D419" s="1" t="str">
        <f t="shared" si="25"/>
        <v>Técnicos de apoio à biotecnologia</v>
      </c>
      <c r="E419" s="1" t="str">
        <f t="shared" si="26"/>
        <v>3253</v>
      </c>
      <c r="F419" s="4" t="str">
        <f t="shared" si="27"/>
        <v xml:space="preserve"> ('Técnicos de apoio à biotecnologia', '3253'),</v>
      </c>
      <c r="G419" s="1" t="s">
        <v>608</v>
      </c>
    </row>
    <row r="420" spans="1:7" ht="13.5" x14ac:dyDescent="0.25">
      <c r="A420" s="2" t="s">
        <v>272</v>
      </c>
      <c r="B420" s="2">
        <v>419</v>
      </c>
      <c r="C420" s="1" t="str">
        <f t="shared" si="24"/>
        <v xml:space="preserve">3951  </v>
      </c>
      <c r="D420" s="1" t="str">
        <f t="shared" si="25"/>
        <v>Técnicos de apoio em pesquisa e desenvolvimento</v>
      </c>
      <c r="E420" s="1" t="str">
        <f t="shared" si="26"/>
        <v>3951</v>
      </c>
      <c r="F420" s="4" t="str">
        <f t="shared" si="27"/>
        <v xml:space="preserve"> ('Técnicos de apoio em pesquisa e desenvolvimento', '3951'),</v>
      </c>
      <c r="G420" s="1" t="s">
        <v>608</v>
      </c>
    </row>
    <row r="421" spans="1:7" ht="13.5" x14ac:dyDescent="0.25">
      <c r="A421" s="2" t="s">
        <v>271</v>
      </c>
      <c r="B421" s="2">
        <v>420</v>
      </c>
      <c r="C421" s="1" t="str">
        <f t="shared" si="24"/>
        <v xml:space="preserve">3912  </v>
      </c>
      <c r="D421" s="1" t="str">
        <f t="shared" si="25"/>
        <v>Técnicos de controle da produção</v>
      </c>
      <c r="E421" s="1" t="str">
        <f t="shared" si="26"/>
        <v>3912</v>
      </c>
      <c r="F421" s="4" t="str">
        <f t="shared" si="27"/>
        <v xml:space="preserve"> ('Técnicos de controle da produção', '3912'),</v>
      </c>
      <c r="G421" s="1" t="s">
        <v>608</v>
      </c>
    </row>
    <row r="422" spans="1:7" ht="13.5" x14ac:dyDescent="0.25">
      <c r="A422" s="2" t="s">
        <v>185</v>
      </c>
      <c r="B422" s="2">
        <v>421</v>
      </c>
      <c r="C422" s="1" t="str">
        <f t="shared" si="24"/>
        <v xml:space="preserve">3171  </v>
      </c>
      <c r="D422" s="1" t="str">
        <f t="shared" si="25"/>
        <v>Técnicos de desenvolvimento de sistemas e aplicações</v>
      </c>
      <c r="E422" s="1" t="str">
        <f t="shared" si="26"/>
        <v>3171</v>
      </c>
      <c r="F422" s="4" t="str">
        <f t="shared" si="27"/>
        <v xml:space="preserve"> ('Técnicos de desenvolvimento de sistemas e aplicações', '3171'),</v>
      </c>
      <c r="G422" s="1" t="s">
        <v>608</v>
      </c>
    </row>
    <row r="423" spans="1:7" ht="13.5" x14ac:dyDescent="0.25">
      <c r="A423" s="2" t="s">
        <v>207</v>
      </c>
      <c r="B423" s="2">
        <v>422</v>
      </c>
      <c r="C423" s="1" t="str">
        <f t="shared" si="24"/>
        <v xml:space="preserve">3226  </v>
      </c>
      <c r="D423" s="1" t="str">
        <f t="shared" si="25"/>
        <v>Técnicos de imobilizações ortopédicas</v>
      </c>
      <c r="E423" s="1" t="str">
        <f t="shared" si="26"/>
        <v>3226</v>
      </c>
      <c r="F423" s="4" t="str">
        <f t="shared" si="27"/>
        <v xml:space="preserve"> ('Técnicos de imobilizações ortopédicas', '3226'),</v>
      </c>
      <c r="G423" s="1" t="s">
        <v>608</v>
      </c>
    </row>
    <row r="424" spans="1:7" ht="13.5" x14ac:dyDescent="0.25">
      <c r="A424" s="2" t="s">
        <v>160</v>
      </c>
      <c r="B424" s="2">
        <v>423</v>
      </c>
      <c r="C424" s="1" t="str">
        <f t="shared" si="24"/>
        <v xml:space="preserve">3011  </v>
      </c>
      <c r="D424" s="1" t="str">
        <f t="shared" si="25"/>
        <v>Técnicos de laboratório industrial</v>
      </c>
      <c r="E424" s="1" t="str">
        <f t="shared" si="26"/>
        <v>3011</v>
      </c>
      <c r="F424" s="4" t="str">
        <f t="shared" si="27"/>
        <v xml:space="preserve"> ('Técnicos de laboratório industrial', '3011'),</v>
      </c>
      <c r="G424" s="1" t="s">
        <v>608</v>
      </c>
    </row>
    <row r="425" spans="1:7" ht="13.5" x14ac:dyDescent="0.25">
      <c r="A425" s="2" t="s">
        <v>205</v>
      </c>
      <c r="B425" s="2">
        <v>424</v>
      </c>
      <c r="C425" s="1" t="str">
        <f t="shared" si="24"/>
        <v xml:space="preserve">3224  </v>
      </c>
      <c r="D425" s="1" t="str">
        <f t="shared" si="25"/>
        <v>Técnicos de odontologia</v>
      </c>
      <c r="E425" s="1" t="str">
        <f t="shared" si="26"/>
        <v>3224</v>
      </c>
      <c r="F425" s="4" t="str">
        <f t="shared" si="27"/>
        <v xml:space="preserve"> ('Técnicos de odontologia', '3224'),</v>
      </c>
      <c r="G425" s="1" t="s">
        <v>608</v>
      </c>
    </row>
    <row r="426" spans="1:7" ht="13.5" x14ac:dyDescent="0.25">
      <c r="A426" s="2" t="s">
        <v>257</v>
      </c>
      <c r="B426" s="2">
        <v>425</v>
      </c>
      <c r="C426" s="1" t="str">
        <f t="shared" si="24"/>
        <v xml:space="preserve">3731  </v>
      </c>
      <c r="D426" s="1" t="str">
        <f t="shared" si="25"/>
        <v>Técnicos de operação de emissoras de rádio</v>
      </c>
      <c r="E426" s="1" t="str">
        <f t="shared" si="26"/>
        <v>3731</v>
      </c>
      <c r="F426" s="4" t="str">
        <f t="shared" si="27"/>
        <v xml:space="preserve"> ('Técnicos de operação de emissoras de rádio', '3731'),</v>
      </c>
      <c r="G426" s="1" t="s">
        <v>608</v>
      </c>
    </row>
    <row r="427" spans="1:7" ht="13.5" x14ac:dyDescent="0.25">
      <c r="A427" s="2" t="s">
        <v>270</v>
      </c>
      <c r="B427" s="2">
        <v>426</v>
      </c>
      <c r="C427" s="1" t="str">
        <f t="shared" si="24"/>
        <v xml:space="preserve">3911  </v>
      </c>
      <c r="D427" s="1" t="str">
        <f t="shared" si="25"/>
        <v>Técnicos de planejamento e controle de produção</v>
      </c>
      <c r="E427" s="1" t="str">
        <f t="shared" si="26"/>
        <v>3911</v>
      </c>
      <c r="F427" s="4" t="str">
        <f t="shared" si="27"/>
        <v xml:space="preserve"> ('Técnicos de planejamento e controle de produção', '3911'),</v>
      </c>
      <c r="G427" s="1" t="s">
        <v>608</v>
      </c>
    </row>
    <row r="428" spans="1:7" ht="13.5" x14ac:dyDescent="0.25">
      <c r="A428" s="2" t="s">
        <v>163</v>
      </c>
      <c r="B428" s="2">
        <v>427</v>
      </c>
      <c r="C428" s="1" t="str">
        <f t="shared" si="24"/>
        <v xml:space="preserve">3112  </v>
      </c>
      <c r="D428" s="1" t="str">
        <f t="shared" si="25"/>
        <v>Técnicos de produção de indústrias químicas, petroquímicas, refino de petróleo, gás e afins</v>
      </c>
      <c r="E428" s="1" t="str">
        <f t="shared" si="26"/>
        <v>3112</v>
      </c>
      <c r="F428" s="4" t="str">
        <f t="shared" si="27"/>
        <v xml:space="preserve"> ('Técnicos de produção de indústrias químicas, petroquímicas, refino de petróleo, gás e afins', '3112'),</v>
      </c>
      <c r="G428" s="1" t="s">
        <v>608</v>
      </c>
    </row>
    <row r="429" spans="1:7" ht="13.5" x14ac:dyDescent="0.25">
      <c r="A429" s="2" t="s">
        <v>237</v>
      </c>
      <c r="B429" s="2">
        <v>428</v>
      </c>
      <c r="C429" s="1" t="str">
        <f t="shared" si="24"/>
        <v xml:space="preserve">3517  </v>
      </c>
      <c r="D429" s="1" t="str">
        <f t="shared" si="25"/>
        <v>Técnicos de seguros e afins</v>
      </c>
      <c r="E429" s="1" t="str">
        <f t="shared" si="26"/>
        <v>3517</v>
      </c>
      <c r="F429" s="4" t="str">
        <f t="shared" si="27"/>
        <v xml:space="preserve"> ('Técnicos de seguros e afins', '3517'),</v>
      </c>
      <c r="G429" s="1" t="s">
        <v>608</v>
      </c>
    </row>
    <row r="430" spans="1:7" ht="13.5" x14ac:dyDescent="0.25">
      <c r="A430" s="2" t="s">
        <v>243</v>
      </c>
      <c r="B430" s="2">
        <v>429</v>
      </c>
      <c r="C430" s="1" t="str">
        <f t="shared" si="24"/>
        <v xml:space="preserve">3541  </v>
      </c>
      <c r="D430" s="1" t="str">
        <f t="shared" si="25"/>
        <v>Técnicos de vendas especializadas</v>
      </c>
      <c r="E430" s="1" t="str">
        <f t="shared" si="26"/>
        <v>3541</v>
      </c>
      <c r="F430" s="4" t="str">
        <f t="shared" si="27"/>
        <v xml:space="preserve"> ('Técnicos de vendas especializadas', '3541'),</v>
      </c>
      <c r="G430" s="1" t="s">
        <v>608</v>
      </c>
    </row>
    <row r="431" spans="1:7" ht="13.5" x14ac:dyDescent="0.25">
      <c r="A431" s="2" t="s">
        <v>197</v>
      </c>
      <c r="B431" s="2">
        <v>430</v>
      </c>
      <c r="C431" s="1" t="str">
        <f t="shared" si="24"/>
        <v xml:space="preserve">3192  </v>
      </c>
      <c r="D431" s="1" t="str">
        <f t="shared" si="25"/>
        <v>Técnicos do mobiliário e afins</v>
      </c>
      <c r="E431" s="1" t="str">
        <f t="shared" si="26"/>
        <v>3192</v>
      </c>
      <c r="F431" s="4" t="str">
        <f t="shared" si="27"/>
        <v xml:space="preserve"> ('Técnicos do mobiliário e afins', '3192'),</v>
      </c>
      <c r="G431" s="1" t="s">
        <v>608</v>
      </c>
    </row>
    <row r="432" spans="1:7" ht="13.5" x14ac:dyDescent="0.25">
      <c r="A432" s="2" t="s">
        <v>196</v>
      </c>
      <c r="B432" s="2">
        <v>431</v>
      </c>
      <c r="C432" s="1" t="str">
        <f t="shared" si="24"/>
        <v xml:space="preserve">3191  </v>
      </c>
      <c r="D432" s="1" t="str">
        <f t="shared" si="25"/>
        <v>Técnicos do vestuário</v>
      </c>
      <c r="E432" s="1" t="str">
        <f t="shared" si="26"/>
        <v>3191</v>
      </c>
      <c r="F432" s="4" t="str">
        <f t="shared" si="27"/>
        <v xml:space="preserve"> ('Técnicos do vestuário', '3191'),</v>
      </c>
      <c r="G432" s="1" t="s">
        <v>608</v>
      </c>
    </row>
    <row r="433" spans="1:7" ht="13.5" x14ac:dyDescent="0.25">
      <c r="A433" s="2" t="s">
        <v>203</v>
      </c>
      <c r="B433" s="2">
        <v>432</v>
      </c>
      <c r="C433" s="1" t="str">
        <f t="shared" si="24"/>
        <v xml:space="preserve">3222  </v>
      </c>
      <c r="D433" s="1" t="str">
        <f t="shared" si="25"/>
        <v>Técnicos e auxiliares de enfermagem</v>
      </c>
      <c r="E433" s="1" t="str">
        <f t="shared" si="26"/>
        <v>3222</v>
      </c>
      <c r="F433" s="4" t="str">
        <f t="shared" si="27"/>
        <v xml:space="preserve"> ('Técnicos e auxiliares de enfermagem', '3222'),</v>
      </c>
      <c r="G433" s="1" t="s">
        <v>608</v>
      </c>
    </row>
    <row r="434" spans="1:7" ht="13.5" x14ac:dyDescent="0.25">
      <c r="A434" s="2" t="s">
        <v>210</v>
      </c>
      <c r="B434" s="2">
        <v>433</v>
      </c>
      <c r="C434" s="1" t="str">
        <f t="shared" si="24"/>
        <v xml:space="preserve">3242  </v>
      </c>
      <c r="D434" s="1" t="str">
        <f t="shared" si="25"/>
        <v>Técnicos e auxiliares técnicos em patologia clínica</v>
      </c>
      <c r="E434" s="1" t="str">
        <f t="shared" si="26"/>
        <v>3242</v>
      </c>
      <c r="F434" s="4" t="str">
        <f t="shared" si="27"/>
        <v xml:space="preserve"> ('Técnicos e auxiliares técnicos em patologia clínica', '3242'),</v>
      </c>
      <c r="G434" s="1" t="s">
        <v>608</v>
      </c>
    </row>
    <row r="435" spans="1:7" ht="13.5" x14ac:dyDescent="0.25">
      <c r="A435" s="2" t="s">
        <v>233</v>
      </c>
      <c r="B435" s="2">
        <v>434</v>
      </c>
      <c r="C435" s="1" t="str">
        <f t="shared" si="24"/>
        <v xml:space="preserve">3513  </v>
      </c>
      <c r="D435" s="1" t="str">
        <f t="shared" si="25"/>
        <v>Técnicos em administração</v>
      </c>
      <c r="E435" s="1" t="str">
        <f t="shared" si="26"/>
        <v>3513</v>
      </c>
      <c r="F435" s="4" t="str">
        <f t="shared" si="27"/>
        <v xml:space="preserve"> ('Técnicos em administração', '3513'),</v>
      </c>
      <c r="G435" s="1" t="s">
        <v>608</v>
      </c>
    </row>
    <row r="436" spans="1:7" ht="13.5" x14ac:dyDescent="0.25">
      <c r="A436" s="2" t="s">
        <v>201</v>
      </c>
      <c r="B436" s="2">
        <v>435</v>
      </c>
      <c r="C436" s="1" t="str">
        <f t="shared" si="24"/>
        <v xml:space="preserve">3213  </v>
      </c>
      <c r="D436" s="1" t="str">
        <f t="shared" si="25"/>
        <v>Técnicos em aqüicultura</v>
      </c>
      <c r="E436" s="1" t="str">
        <f t="shared" si="26"/>
        <v>3213</v>
      </c>
      <c r="F436" s="4" t="str">
        <f t="shared" si="27"/>
        <v xml:space="preserve"> ('Técnicos em aqüicultura', '3213'),</v>
      </c>
      <c r="G436" s="1" t="s">
        <v>608</v>
      </c>
    </row>
    <row r="437" spans="1:7" ht="13.5" x14ac:dyDescent="0.25">
      <c r="A437" s="2" t="s">
        <v>253</v>
      </c>
      <c r="B437" s="2">
        <v>436</v>
      </c>
      <c r="C437" s="1" t="str">
        <f t="shared" si="24"/>
        <v xml:space="preserve">3713  </v>
      </c>
      <c r="D437" s="1" t="str">
        <f t="shared" si="25"/>
        <v>Técnicos em artes gráficas</v>
      </c>
      <c r="E437" s="1" t="str">
        <f t="shared" si="26"/>
        <v>3713</v>
      </c>
      <c r="F437" s="4" t="str">
        <f t="shared" si="27"/>
        <v xml:space="preserve"> ('Técnicos em artes gráficas', '3713'),</v>
      </c>
      <c r="G437" s="1" t="s">
        <v>608</v>
      </c>
    </row>
    <row r="438" spans="1:7" ht="13.5" x14ac:dyDescent="0.25">
      <c r="A438" s="2" t="s">
        <v>259</v>
      </c>
      <c r="B438" s="2">
        <v>437</v>
      </c>
      <c r="C438" s="1" t="str">
        <f t="shared" si="24"/>
        <v xml:space="preserve">3741  </v>
      </c>
      <c r="D438" s="1" t="str">
        <f t="shared" si="25"/>
        <v>Técnicos em áudio</v>
      </c>
      <c r="E438" s="1" t="str">
        <f t="shared" si="26"/>
        <v>3741</v>
      </c>
      <c r="F438" s="4" t="str">
        <f t="shared" si="27"/>
        <v xml:space="preserve"> ('Técnicos em áudio', '3741'),</v>
      </c>
      <c r="G438" s="1" t="s">
        <v>608</v>
      </c>
    </row>
    <row r="439" spans="1:7" ht="13.5" x14ac:dyDescent="0.25">
      <c r="A439" s="2" t="s">
        <v>251</v>
      </c>
      <c r="B439" s="2">
        <v>438</v>
      </c>
      <c r="C439" s="1" t="str">
        <f t="shared" si="24"/>
        <v xml:space="preserve">3711  </v>
      </c>
      <c r="D439" s="1" t="str">
        <f t="shared" si="25"/>
        <v>Técnicos em biblioteconomia</v>
      </c>
      <c r="E439" s="1" t="str">
        <f t="shared" si="26"/>
        <v>3711</v>
      </c>
      <c r="F439" s="4" t="str">
        <f t="shared" si="27"/>
        <v xml:space="preserve"> ('Técnicos em biblioteconomia', '3711'),</v>
      </c>
      <c r="G439" s="1" t="s">
        <v>608</v>
      </c>
    </row>
    <row r="440" spans="1:7" ht="13.5" x14ac:dyDescent="0.25">
      <c r="A440" s="2" t="s">
        <v>198</v>
      </c>
      <c r="B440" s="2">
        <v>439</v>
      </c>
      <c r="C440" s="1" t="str">
        <f t="shared" si="24"/>
        <v xml:space="preserve">3201  </v>
      </c>
      <c r="D440" s="1" t="str">
        <f t="shared" si="25"/>
        <v>Técnicos em biologia</v>
      </c>
      <c r="E440" s="1" t="str">
        <f t="shared" si="26"/>
        <v>3201</v>
      </c>
      <c r="F440" s="4" t="str">
        <f t="shared" si="27"/>
        <v xml:space="preserve"> ('Técnicos em biologia', '3201'),</v>
      </c>
      <c r="G440" s="1" t="s">
        <v>608</v>
      </c>
    </row>
    <row r="441" spans="1:7" ht="13.5" x14ac:dyDescent="0.25">
      <c r="A441" s="2" t="s">
        <v>175</v>
      </c>
      <c r="B441" s="2">
        <v>440</v>
      </c>
      <c r="C441" s="1" t="str">
        <f t="shared" si="24"/>
        <v xml:space="preserve">3134  </v>
      </c>
      <c r="D441" s="1" t="str">
        <f t="shared" si="25"/>
        <v>Técnicos em calibração e instrumentação</v>
      </c>
      <c r="E441" s="1" t="str">
        <f t="shared" si="26"/>
        <v>3134</v>
      </c>
      <c r="F441" s="4" t="str">
        <f t="shared" si="27"/>
        <v xml:space="preserve"> ('Técnicos em calibração e instrumentação', '3134'),</v>
      </c>
      <c r="G441" s="1" t="s">
        <v>608</v>
      </c>
    </row>
    <row r="442" spans="1:7" ht="13.5" x14ac:dyDescent="0.25">
      <c r="A442" s="2" t="s">
        <v>260</v>
      </c>
      <c r="B442" s="2">
        <v>441</v>
      </c>
      <c r="C442" s="1" t="str">
        <f t="shared" si="24"/>
        <v xml:space="preserve">3742  </v>
      </c>
      <c r="D442" s="1" t="str">
        <f t="shared" si="25"/>
        <v>Técnicos em cenografia</v>
      </c>
      <c r="E442" s="1" t="str">
        <f t="shared" si="26"/>
        <v>3742</v>
      </c>
      <c r="F442" s="4" t="str">
        <f t="shared" si="27"/>
        <v xml:space="preserve"> ('Técnicos em cenografia', '3742'),</v>
      </c>
      <c r="G442" s="1" t="s">
        <v>608</v>
      </c>
    </row>
    <row r="443" spans="1:7" ht="13.5" x14ac:dyDescent="0.25">
      <c r="A443" s="2" t="s">
        <v>169</v>
      </c>
      <c r="B443" s="2">
        <v>442</v>
      </c>
      <c r="C443" s="1" t="str">
        <f t="shared" si="24"/>
        <v xml:space="preserve">3121  </v>
      </c>
      <c r="D443" s="1" t="str">
        <f t="shared" si="25"/>
        <v>Técnicos em construção civil (edificações)</v>
      </c>
      <c r="E443" s="1" t="str">
        <f t="shared" si="26"/>
        <v>3121</v>
      </c>
      <c r="F443" s="4" t="str">
        <f t="shared" si="27"/>
        <v xml:space="preserve"> ('Técnicos em construção civil (edificações)', '3121'),</v>
      </c>
      <c r="G443" s="1" t="s">
        <v>608</v>
      </c>
    </row>
    <row r="444" spans="1:7" ht="13.5" x14ac:dyDescent="0.25">
      <c r="A444" s="2" t="s">
        <v>170</v>
      </c>
      <c r="B444" s="2">
        <v>443</v>
      </c>
      <c r="C444" s="1" t="str">
        <f t="shared" si="24"/>
        <v xml:space="preserve">3122  </v>
      </c>
      <c r="D444" s="1" t="str">
        <f t="shared" si="25"/>
        <v>Técnicos em construção civil (obras de infraestrutura)</v>
      </c>
      <c r="E444" s="1" t="str">
        <f t="shared" si="26"/>
        <v>3122</v>
      </c>
      <c r="F444" s="4" t="str">
        <f t="shared" si="27"/>
        <v xml:space="preserve"> ('Técnicos em construção civil (obras de infraestrutura)', '3122'),</v>
      </c>
      <c r="G444" s="1" t="s">
        <v>608</v>
      </c>
    </row>
    <row r="445" spans="1:7" ht="13.5" x14ac:dyDescent="0.25">
      <c r="A445" s="2" t="s">
        <v>232</v>
      </c>
      <c r="B445" s="2">
        <v>444</v>
      </c>
      <c r="C445" s="1" t="str">
        <f t="shared" si="24"/>
        <v xml:space="preserve">3511  </v>
      </c>
      <c r="D445" s="1" t="str">
        <f t="shared" si="25"/>
        <v>Técnicos em contabilidade</v>
      </c>
      <c r="E445" s="1" t="str">
        <f t="shared" si="26"/>
        <v>3511</v>
      </c>
      <c r="F445" s="4" t="str">
        <f t="shared" si="27"/>
        <v xml:space="preserve"> ('Técnicos em contabilidade', '3511'),</v>
      </c>
      <c r="G445" s="1" t="s">
        <v>608</v>
      </c>
    </row>
    <row r="446" spans="1:7" ht="13.5" x14ac:dyDescent="0.25">
      <c r="A446" s="2" t="s">
        <v>166</v>
      </c>
      <c r="B446" s="2">
        <v>445</v>
      </c>
      <c r="C446" s="1" t="str">
        <f t="shared" si="24"/>
        <v xml:space="preserve">3115  </v>
      </c>
      <c r="D446" s="1" t="str">
        <f t="shared" si="25"/>
        <v>Técnicos em controle ambiental, utilidades e tratamento de efluentes</v>
      </c>
      <c r="E446" s="1" t="str">
        <f t="shared" si="26"/>
        <v>3115</v>
      </c>
      <c r="F446" s="4" t="str">
        <f t="shared" si="27"/>
        <v xml:space="preserve"> ('Técnicos em controle ambiental, utilidades e tratamento de efluentes', '3115'),</v>
      </c>
      <c r="G446" s="1" t="s">
        <v>608</v>
      </c>
    </row>
    <row r="447" spans="1:7" ht="13.5" x14ac:dyDescent="0.25">
      <c r="A447" s="2" t="s">
        <v>172</v>
      </c>
      <c r="B447" s="2">
        <v>446</v>
      </c>
      <c r="C447" s="1" t="str">
        <f t="shared" si="24"/>
        <v xml:space="preserve">3131  </v>
      </c>
      <c r="D447" s="1" t="str">
        <f t="shared" si="25"/>
        <v>Técnicos em eletricidade e eletrotécnica</v>
      </c>
      <c r="E447" s="1" t="str">
        <f t="shared" si="26"/>
        <v>3131</v>
      </c>
      <c r="F447" s="4" t="str">
        <f t="shared" si="27"/>
        <v xml:space="preserve"> ('Técnicos em eletricidade e eletrotécnica', '3131'),</v>
      </c>
      <c r="G447" s="1" t="s">
        <v>608</v>
      </c>
    </row>
    <row r="448" spans="1:7" ht="13.5" x14ac:dyDescent="0.25">
      <c r="A448" s="2" t="s">
        <v>159</v>
      </c>
      <c r="B448" s="2">
        <v>447</v>
      </c>
      <c r="C448" s="1" t="str">
        <f t="shared" si="24"/>
        <v xml:space="preserve">3003  </v>
      </c>
      <c r="D448" s="1" t="str">
        <f t="shared" si="25"/>
        <v>Técnicos em eletromecânica</v>
      </c>
      <c r="E448" s="1" t="str">
        <f t="shared" si="26"/>
        <v>3003</v>
      </c>
      <c r="F448" s="4" t="str">
        <f t="shared" si="27"/>
        <v xml:space="preserve"> ('Técnicos em eletromecânica', '3003'),</v>
      </c>
      <c r="G448" s="1" t="s">
        <v>608</v>
      </c>
    </row>
    <row r="449" spans="1:7" ht="13.5" x14ac:dyDescent="0.25">
      <c r="A449" s="2" t="s">
        <v>173</v>
      </c>
      <c r="B449" s="2">
        <v>448</v>
      </c>
      <c r="C449" s="1" t="str">
        <f t="shared" si="24"/>
        <v xml:space="preserve">3132  </v>
      </c>
      <c r="D449" s="1" t="str">
        <f t="shared" si="25"/>
        <v>Técnicos em eletrônica</v>
      </c>
      <c r="E449" s="1" t="str">
        <f t="shared" si="26"/>
        <v>3132</v>
      </c>
      <c r="F449" s="4" t="str">
        <f t="shared" si="27"/>
        <v xml:space="preserve"> ('Técnicos em eletrônica', '3132'),</v>
      </c>
      <c r="G449" s="1" t="s">
        <v>608</v>
      </c>
    </row>
    <row r="450" spans="1:7" ht="13.5" x14ac:dyDescent="0.25">
      <c r="A450" s="2" t="s">
        <v>209</v>
      </c>
      <c r="B450" s="2">
        <v>449</v>
      </c>
      <c r="C450" s="1" t="str">
        <f t="shared" ref="C450:C513" si="28">LEFT(A450,6)</f>
        <v xml:space="preserve">3241  </v>
      </c>
      <c r="D450" s="1" t="str">
        <f t="shared" ref="D450:D513" si="29">TRIM(SUBSTITUTE(A450,C450,""))</f>
        <v>Técnicos em equipamentos médicos e odontológicos</v>
      </c>
      <c r="E450" s="1" t="str">
        <f t="shared" ref="E450:E513" si="30">TRIM(C450)</f>
        <v>3241</v>
      </c>
      <c r="F450" s="4" t="str">
        <f t="shared" si="27"/>
        <v xml:space="preserve"> ('Técnicos em equipamentos médicos e odontológicos', '3241'),</v>
      </c>
      <c r="G450" s="1" t="s">
        <v>608</v>
      </c>
    </row>
    <row r="451" spans="1:7" ht="13.5" x14ac:dyDescent="0.25">
      <c r="A451" s="2" t="s">
        <v>165</v>
      </c>
      <c r="B451" s="2">
        <v>450</v>
      </c>
      <c r="C451" s="1" t="str">
        <f t="shared" si="28"/>
        <v xml:space="preserve">3114  </v>
      </c>
      <c r="D451" s="1" t="str">
        <f t="shared" si="29"/>
        <v>Técnicos em fabricação de produtos plásticos e de borracha</v>
      </c>
      <c r="E451" s="1" t="str">
        <f t="shared" si="30"/>
        <v>3114</v>
      </c>
      <c r="F451" s="4" t="str">
        <f t="shared" ref="F451:F514" si="31">" ('"&amp;D451&amp;"', '"&amp;E451&amp;"')"&amp;G451</f>
        <v xml:space="preserve"> ('Técnicos em fabricação de produtos plásticos e de borracha', '3114'),</v>
      </c>
      <c r="G451" s="1" t="s">
        <v>608</v>
      </c>
    </row>
    <row r="452" spans="1:7" ht="13.5" x14ac:dyDescent="0.25">
      <c r="A452" s="2" t="s">
        <v>176</v>
      </c>
      <c r="B452" s="2">
        <v>451</v>
      </c>
      <c r="C452" s="1" t="str">
        <f t="shared" si="28"/>
        <v xml:space="preserve">3135  </v>
      </c>
      <c r="D452" s="1" t="str">
        <f t="shared" si="29"/>
        <v>Técnicos em fotônica</v>
      </c>
      <c r="E452" s="1" t="str">
        <f t="shared" si="30"/>
        <v>3135</v>
      </c>
      <c r="F452" s="4" t="str">
        <f t="shared" si="31"/>
        <v xml:space="preserve"> ('Técnicos em fotônica', '3135'),</v>
      </c>
      <c r="G452" s="1" t="s">
        <v>608</v>
      </c>
    </row>
    <row r="453" spans="1:7" ht="13.5" x14ac:dyDescent="0.25">
      <c r="A453" s="2" t="s">
        <v>183</v>
      </c>
      <c r="B453" s="2">
        <v>452</v>
      </c>
      <c r="C453" s="1" t="str">
        <f t="shared" si="28"/>
        <v xml:space="preserve">3161  </v>
      </c>
      <c r="D453" s="1" t="str">
        <f t="shared" si="29"/>
        <v>Técnicos em geologia</v>
      </c>
      <c r="E453" s="1" t="str">
        <f t="shared" si="30"/>
        <v>3161</v>
      </c>
      <c r="F453" s="4" t="str">
        <f t="shared" si="31"/>
        <v xml:space="preserve"> ('Técnicos em geologia', '3161'),</v>
      </c>
      <c r="G453" s="1" t="s">
        <v>608</v>
      </c>
    </row>
    <row r="454" spans="1:7" ht="13.5" x14ac:dyDescent="0.25">
      <c r="A454" s="2" t="s">
        <v>171</v>
      </c>
      <c r="B454" s="2">
        <v>453</v>
      </c>
      <c r="C454" s="1" t="str">
        <f t="shared" si="28"/>
        <v xml:space="preserve">3123  </v>
      </c>
      <c r="D454" s="1" t="str">
        <f t="shared" si="29"/>
        <v>Técnicos em geomática</v>
      </c>
      <c r="E454" s="1" t="str">
        <f t="shared" si="30"/>
        <v>3123</v>
      </c>
      <c r="F454" s="4" t="str">
        <f t="shared" si="31"/>
        <v xml:space="preserve"> ('Técnicos em geomática', '3123'),</v>
      </c>
      <c r="G454" s="1" t="s">
        <v>608</v>
      </c>
    </row>
    <row r="455" spans="1:7" ht="13.5" x14ac:dyDescent="0.25">
      <c r="A455" s="2" t="s">
        <v>226</v>
      </c>
      <c r="B455" s="2">
        <v>454</v>
      </c>
      <c r="C455" s="1" t="str">
        <f t="shared" si="28"/>
        <v xml:space="preserve">3421  </v>
      </c>
      <c r="D455" s="1" t="str">
        <f t="shared" si="29"/>
        <v>Técnicos em logística de transportes multimodal</v>
      </c>
      <c r="E455" s="1" t="str">
        <f t="shared" si="30"/>
        <v>3421</v>
      </c>
      <c r="F455" s="4" t="str">
        <f t="shared" si="31"/>
        <v xml:space="preserve"> ('Técnicos em logística de transportes multimodal', '3421'),</v>
      </c>
      <c r="G455" s="1" t="s">
        <v>608</v>
      </c>
    </row>
    <row r="456" spans="1:7" ht="13.5" x14ac:dyDescent="0.25">
      <c r="A456" s="2" t="s">
        <v>583</v>
      </c>
      <c r="B456" s="2">
        <v>455</v>
      </c>
      <c r="C456" s="1" t="str">
        <f t="shared" si="28"/>
        <v xml:space="preserve">9153  </v>
      </c>
      <c r="D456" s="1" t="str">
        <f t="shared" si="29"/>
        <v>Técnicos em manutenção e reparação de equipamentos biomédicos</v>
      </c>
      <c r="E456" s="1" t="str">
        <f t="shared" si="30"/>
        <v>9153</v>
      </c>
      <c r="F456" s="4" t="str">
        <f t="shared" si="31"/>
        <v xml:space="preserve"> ('Técnicos em manutenção e reparação de equipamentos biomédicos', '9153'),</v>
      </c>
      <c r="G456" s="1" t="s">
        <v>608</v>
      </c>
    </row>
    <row r="457" spans="1:7" ht="13.5" x14ac:dyDescent="0.25">
      <c r="A457" s="2" t="s">
        <v>581</v>
      </c>
      <c r="B457" s="2">
        <v>456</v>
      </c>
      <c r="C457" s="1" t="str">
        <f t="shared" si="28"/>
        <v xml:space="preserve">9151  </v>
      </c>
      <c r="D457" s="1" t="str">
        <f t="shared" si="29"/>
        <v>Técnicos em manutenção e reparação de instrumentos de medição e precisão</v>
      </c>
      <c r="E457" s="1" t="str">
        <f t="shared" si="30"/>
        <v>9151</v>
      </c>
      <c r="F457" s="4" t="str">
        <f t="shared" si="31"/>
        <v xml:space="preserve"> ('Técnicos em manutenção e reparação de instrumentos de medição e precisão', '9151'),</v>
      </c>
      <c r="G457" s="1" t="s">
        <v>608</v>
      </c>
    </row>
    <row r="458" spans="1:7" ht="13.5" x14ac:dyDescent="0.25">
      <c r="A458" s="2" t="s">
        <v>164</v>
      </c>
      <c r="B458" s="2">
        <v>457</v>
      </c>
      <c r="C458" s="1" t="str">
        <f t="shared" si="28"/>
        <v xml:space="preserve">3113  </v>
      </c>
      <c r="D458" s="1" t="str">
        <f t="shared" si="29"/>
        <v>Técnicos em materiais, produtos cerâmicos e vidros</v>
      </c>
      <c r="E458" s="1" t="str">
        <f t="shared" si="30"/>
        <v>3113</v>
      </c>
      <c r="F458" s="4" t="str">
        <f t="shared" si="31"/>
        <v xml:space="preserve"> ('Técnicos em materiais, produtos cerâmicos e vidros', '3113'),</v>
      </c>
      <c r="G458" s="1" t="s">
        <v>608</v>
      </c>
    </row>
    <row r="459" spans="1:7" ht="13.5" x14ac:dyDescent="0.25">
      <c r="A459" s="2" t="s">
        <v>179</v>
      </c>
      <c r="B459" s="2">
        <v>458</v>
      </c>
      <c r="C459" s="1" t="str">
        <f t="shared" si="28"/>
        <v xml:space="preserve">3143  </v>
      </c>
      <c r="D459" s="1" t="str">
        <f t="shared" si="29"/>
        <v>Técnicos em mecânica veicular</v>
      </c>
      <c r="E459" s="1" t="str">
        <f t="shared" si="30"/>
        <v>3143</v>
      </c>
      <c r="F459" s="4" t="str">
        <f t="shared" si="31"/>
        <v xml:space="preserve"> ('Técnicos em mecânica veicular', '3143'),</v>
      </c>
      <c r="G459" s="1" t="s">
        <v>608</v>
      </c>
    </row>
    <row r="460" spans="1:7" ht="13.5" x14ac:dyDescent="0.25">
      <c r="A460" s="2" t="s">
        <v>158</v>
      </c>
      <c r="B460" s="2">
        <v>459</v>
      </c>
      <c r="C460" s="1" t="str">
        <f t="shared" si="28"/>
        <v xml:space="preserve">3001  </v>
      </c>
      <c r="D460" s="1" t="str">
        <f t="shared" si="29"/>
        <v>Técnicos em mecatrônica</v>
      </c>
      <c r="E460" s="1" t="str">
        <f t="shared" si="30"/>
        <v>3001</v>
      </c>
      <c r="F460" s="4" t="str">
        <f t="shared" si="31"/>
        <v xml:space="preserve"> ('Técnicos em mecatrônica', '3001'),</v>
      </c>
      <c r="G460" s="1" t="s">
        <v>608</v>
      </c>
    </row>
    <row r="461" spans="1:7" ht="13.5" x14ac:dyDescent="0.25">
      <c r="A461" s="2" t="s">
        <v>181</v>
      </c>
      <c r="B461" s="2">
        <v>460</v>
      </c>
      <c r="C461" s="1" t="str">
        <f t="shared" si="28"/>
        <v xml:space="preserve">3146  </v>
      </c>
      <c r="D461" s="1" t="str">
        <f t="shared" si="29"/>
        <v>Técnicos em metalurgia (estruturas metálicas)</v>
      </c>
      <c r="E461" s="1" t="str">
        <f t="shared" si="30"/>
        <v>3146</v>
      </c>
      <c r="F461" s="4" t="str">
        <f t="shared" si="31"/>
        <v xml:space="preserve"> ('Técnicos em metalurgia (estruturas metálicas)', '3146'),</v>
      </c>
      <c r="G461" s="1" t="s">
        <v>608</v>
      </c>
    </row>
    <row r="462" spans="1:7" ht="13.5" x14ac:dyDescent="0.25">
      <c r="A462" s="2" t="s">
        <v>184</v>
      </c>
      <c r="B462" s="2">
        <v>461</v>
      </c>
      <c r="C462" s="1" t="str">
        <f t="shared" si="28"/>
        <v xml:space="preserve">3163  </v>
      </c>
      <c r="D462" s="1" t="str">
        <f t="shared" si="29"/>
        <v>Técnicos em mineração</v>
      </c>
      <c r="E462" s="1" t="str">
        <f t="shared" si="30"/>
        <v>3163</v>
      </c>
      <c r="F462" s="4" t="str">
        <f t="shared" si="31"/>
        <v xml:space="preserve"> ('Técnicos em mineração', '3163'),</v>
      </c>
      <c r="G462" s="1" t="s">
        <v>608</v>
      </c>
    </row>
    <row r="463" spans="1:7" ht="13.5" x14ac:dyDescent="0.25">
      <c r="A463" s="2" t="s">
        <v>262</v>
      </c>
      <c r="B463" s="2">
        <v>462</v>
      </c>
      <c r="C463" s="1" t="str">
        <f t="shared" si="28"/>
        <v xml:space="preserve">3744  </v>
      </c>
      <c r="D463" s="1" t="str">
        <f t="shared" si="29"/>
        <v>Técnicos em montagem, edição e finalização de filme e vídeo</v>
      </c>
      <c r="E463" s="1" t="str">
        <f t="shared" si="30"/>
        <v>3744</v>
      </c>
      <c r="F463" s="4" t="str">
        <f t="shared" si="31"/>
        <v xml:space="preserve"> ('Técnicos em montagem, edição e finalização de filme e vídeo', '3744'),</v>
      </c>
      <c r="G463" s="1" t="s">
        <v>608</v>
      </c>
    </row>
    <row r="464" spans="1:7" ht="13.5" x14ac:dyDescent="0.25">
      <c r="A464" s="2" t="s">
        <v>252</v>
      </c>
      <c r="B464" s="2">
        <v>463</v>
      </c>
      <c r="C464" s="1" t="str">
        <f t="shared" si="28"/>
        <v xml:space="preserve">3712  </v>
      </c>
      <c r="D464" s="1" t="str">
        <f t="shared" si="29"/>
        <v>Técnicos em museologia e afins</v>
      </c>
      <c r="E464" s="1" t="str">
        <f t="shared" si="30"/>
        <v>3712</v>
      </c>
      <c r="F464" s="4" t="str">
        <f t="shared" si="31"/>
        <v xml:space="preserve"> ('Técnicos em museologia e afins', '3712'),</v>
      </c>
      <c r="G464" s="1" t="s">
        <v>608</v>
      </c>
    </row>
    <row r="465" spans="1:7" ht="13.5" x14ac:dyDescent="0.25">
      <c r="A465" s="2" t="s">
        <v>215</v>
      </c>
      <c r="B465" s="2">
        <v>464</v>
      </c>
      <c r="C465" s="1" t="str">
        <f t="shared" si="28"/>
        <v xml:space="preserve">3281  </v>
      </c>
      <c r="D465" s="1" t="str">
        <f t="shared" si="29"/>
        <v>Técnicos em necrópsia e taxidermistas</v>
      </c>
      <c r="E465" s="1" t="str">
        <f t="shared" si="30"/>
        <v>3281</v>
      </c>
      <c r="F465" s="4" t="str">
        <f t="shared" si="31"/>
        <v xml:space="preserve"> ('Técnicos em necrópsia e taxidermistas', '3281'),</v>
      </c>
      <c r="G465" s="1" t="s">
        <v>608</v>
      </c>
    </row>
    <row r="466" spans="1:7" ht="13.5" x14ac:dyDescent="0.25">
      <c r="A466" s="2" t="s">
        <v>261</v>
      </c>
      <c r="B466" s="2">
        <v>465</v>
      </c>
      <c r="C466" s="1" t="str">
        <f t="shared" si="28"/>
        <v xml:space="preserve">3743  </v>
      </c>
      <c r="D466" s="1" t="str">
        <f t="shared" si="29"/>
        <v>Técnicos em operação de aparelhos de projeção</v>
      </c>
      <c r="E466" s="1" t="str">
        <f t="shared" si="30"/>
        <v>3743</v>
      </c>
      <c r="F466" s="4" t="str">
        <f t="shared" si="31"/>
        <v xml:space="preserve"> ('Técnicos em operação de aparelhos de projeção', '3743'),</v>
      </c>
      <c r="G466" s="1" t="s">
        <v>608</v>
      </c>
    </row>
    <row r="467" spans="1:7" ht="13.5" x14ac:dyDescent="0.25">
      <c r="A467" s="2" t="s">
        <v>258</v>
      </c>
      <c r="B467" s="2">
        <v>466</v>
      </c>
      <c r="C467" s="1" t="str">
        <f t="shared" si="28"/>
        <v xml:space="preserve">3732  </v>
      </c>
      <c r="D467" s="1" t="str">
        <f t="shared" si="29"/>
        <v>Técnicos em operação de sistemas de televisão e de produtoras de vídeo</v>
      </c>
      <c r="E467" s="1" t="str">
        <f t="shared" si="30"/>
        <v>3732</v>
      </c>
      <c r="F467" s="4" t="str">
        <f t="shared" si="31"/>
        <v xml:space="preserve"> ('Técnicos em operação de sistemas de televisão e de produtoras de vídeo', '3732'),</v>
      </c>
      <c r="G467" s="1" t="s">
        <v>608</v>
      </c>
    </row>
    <row r="468" spans="1:7" ht="13.5" x14ac:dyDescent="0.25">
      <c r="A468" s="2" t="s">
        <v>186</v>
      </c>
      <c r="B468" s="2">
        <v>467</v>
      </c>
      <c r="C468" s="1" t="str">
        <f t="shared" si="28"/>
        <v xml:space="preserve">3172  </v>
      </c>
      <c r="D468" s="1" t="str">
        <f t="shared" si="29"/>
        <v>Técnicos em operação e monitoração de computadores</v>
      </c>
      <c r="E468" s="1" t="str">
        <f t="shared" si="30"/>
        <v>3172</v>
      </c>
      <c r="F468" s="4" t="str">
        <f t="shared" si="31"/>
        <v xml:space="preserve"> ('Técnicos em operação e monitoração de computadores', '3172'),</v>
      </c>
      <c r="G468" s="1" t="s">
        <v>608</v>
      </c>
    </row>
    <row r="469" spans="1:7" ht="13.5" x14ac:dyDescent="0.25">
      <c r="A469" s="2" t="s">
        <v>242</v>
      </c>
      <c r="B469" s="2">
        <v>468</v>
      </c>
      <c r="C469" s="1" t="str">
        <f t="shared" si="28"/>
        <v xml:space="preserve">3532  </v>
      </c>
      <c r="D469" s="1" t="str">
        <f t="shared" si="29"/>
        <v>Técnicos em operações e serviços bancários</v>
      </c>
      <c r="E469" s="1" t="str">
        <f t="shared" si="30"/>
        <v>3532</v>
      </c>
      <c r="F469" s="4" t="str">
        <f t="shared" si="31"/>
        <v xml:space="preserve"> ('Técnicos em operações e serviços bancários', '3532'),</v>
      </c>
      <c r="G469" s="1" t="s">
        <v>608</v>
      </c>
    </row>
    <row r="470" spans="1:7" ht="13.5" x14ac:dyDescent="0.25">
      <c r="A470" s="2" t="s">
        <v>204</v>
      </c>
      <c r="B470" s="2">
        <v>469</v>
      </c>
      <c r="C470" s="1" t="str">
        <f t="shared" si="28"/>
        <v xml:space="preserve">3223  </v>
      </c>
      <c r="D470" s="1" t="str">
        <f t="shared" si="29"/>
        <v>Técnicos em óptica e optometria</v>
      </c>
      <c r="E470" s="1" t="str">
        <f t="shared" si="30"/>
        <v>3223</v>
      </c>
      <c r="F470" s="4" t="str">
        <f t="shared" si="31"/>
        <v xml:space="preserve"> ('Técnicos em óptica e optometria', '3223'),</v>
      </c>
      <c r="G470" s="1" t="s">
        <v>608</v>
      </c>
    </row>
    <row r="471" spans="1:7" ht="13.5" x14ac:dyDescent="0.25">
      <c r="A471" s="2" t="s">
        <v>208</v>
      </c>
      <c r="B471" s="2">
        <v>470</v>
      </c>
      <c r="C471" s="1" t="str">
        <f t="shared" si="28"/>
        <v xml:space="preserve">3231  </v>
      </c>
      <c r="D471" s="1" t="str">
        <f t="shared" si="29"/>
        <v>Técnicos em pecuária</v>
      </c>
      <c r="E471" s="1" t="str">
        <f t="shared" si="30"/>
        <v>3231</v>
      </c>
      <c r="F471" s="4" t="str">
        <f t="shared" si="31"/>
        <v xml:space="preserve"> ('Técnicos em pecuária', '3231'),</v>
      </c>
      <c r="G471" s="1" t="s">
        <v>608</v>
      </c>
    </row>
    <row r="472" spans="1:7" ht="13.5" x14ac:dyDescent="0.25">
      <c r="A472" s="2" t="s">
        <v>213</v>
      </c>
      <c r="B472" s="2">
        <v>471</v>
      </c>
      <c r="C472" s="1" t="str">
        <f t="shared" si="28"/>
        <v xml:space="preserve">3252  </v>
      </c>
      <c r="D472" s="1" t="str">
        <f t="shared" si="29"/>
        <v>Técnicos em produção, conservação e de qualidade de alimentos</v>
      </c>
      <c r="E472" s="1" t="str">
        <f t="shared" si="30"/>
        <v>3252</v>
      </c>
      <c r="F472" s="4" t="str">
        <f t="shared" si="31"/>
        <v xml:space="preserve"> ('Técnicos em produção, conservação e de qualidade de alimentos', '3252'),</v>
      </c>
      <c r="G472" s="1" t="s">
        <v>608</v>
      </c>
    </row>
    <row r="473" spans="1:7" ht="13.5" x14ac:dyDescent="0.25">
      <c r="A473" s="2" t="s">
        <v>206</v>
      </c>
      <c r="B473" s="2">
        <v>472</v>
      </c>
      <c r="C473" s="1" t="str">
        <f t="shared" si="28"/>
        <v xml:space="preserve">3225  </v>
      </c>
      <c r="D473" s="1" t="str">
        <f t="shared" si="29"/>
        <v>Técnicos em próteses ortopédicas</v>
      </c>
      <c r="E473" s="1" t="str">
        <f t="shared" si="30"/>
        <v>3225</v>
      </c>
      <c r="F473" s="4" t="str">
        <f t="shared" si="31"/>
        <v xml:space="preserve"> ('Técnicos em próteses ortopédicas', '3225'),</v>
      </c>
      <c r="G473" s="1" t="s">
        <v>608</v>
      </c>
    </row>
    <row r="474" spans="1:7" ht="13.5" x14ac:dyDescent="0.25">
      <c r="A474" s="2" t="s">
        <v>235</v>
      </c>
      <c r="B474" s="2">
        <v>473</v>
      </c>
      <c r="C474" s="1" t="str">
        <f t="shared" si="28"/>
        <v xml:space="preserve">3515  </v>
      </c>
      <c r="D474" s="1" t="str">
        <f t="shared" si="29"/>
        <v>Técnicos em secretariado, taquígrafos e estenotipistas</v>
      </c>
      <c r="E474" s="1" t="str">
        <f t="shared" si="30"/>
        <v>3515</v>
      </c>
      <c r="F474" s="4" t="str">
        <f t="shared" si="31"/>
        <v xml:space="preserve"> ('Técnicos em secretariado, taquígrafos e estenotipistas', '3515'),</v>
      </c>
      <c r="G474" s="1" t="s">
        <v>608</v>
      </c>
    </row>
    <row r="475" spans="1:7" ht="13.5" x14ac:dyDescent="0.25">
      <c r="A475" s="2" t="s">
        <v>236</v>
      </c>
      <c r="B475" s="2">
        <v>474</v>
      </c>
      <c r="C475" s="1" t="str">
        <f t="shared" si="28"/>
        <v xml:space="preserve">3516  </v>
      </c>
      <c r="D475" s="1" t="str">
        <f t="shared" si="29"/>
        <v>Técnicos em segurança no trabalho</v>
      </c>
      <c r="E475" s="1" t="str">
        <f t="shared" si="30"/>
        <v>3516</v>
      </c>
      <c r="F475" s="4" t="str">
        <f t="shared" si="31"/>
        <v xml:space="preserve"> ('Técnicos em segurança no trabalho', '3516'),</v>
      </c>
      <c r="G475" s="1" t="s">
        <v>608</v>
      </c>
    </row>
    <row r="476" spans="1:7" ht="13.5" x14ac:dyDescent="0.25">
      <c r="A476" s="2" t="s">
        <v>182</v>
      </c>
      <c r="B476" s="2">
        <v>475</v>
      </c>
      <c r="C476" s="1" t="str">
        <f t="shared" si="28"/>
        <v xml:space="preserve">3147  </v>
      </c>
      <c r="D476" s="1" t="str">
        <f t="shared" si="29"/>
        <v>Técnicos em siderurgia</v>
      </c>
      <c r="E476" s="1" t="str">
        <f t="shared" si="30"/>
        <v>3147</v>
      </c>
      <c r="F476" s="4" t="str">
        <f t="shared" si="31"/>
        <v xml:space="preserve"> ('Técnicos em siderurgia', '3147'),</v>
      </c>
      <c r="G476" s="1" t="s">
        <v>608</v>
      </c>
    </row>
    <row r="477" spans="1:7" ht="13.5" x14ac:dyDescent="0.25">
      <c r="A477" s="2" t="s">
        <v>174</v>
      </c>
      <c r="B477" s="2">
        <v>476</v>
      </c>
      <c r="C477" s="1" t="str">
        <f t="shared" si="28"/>
        <v xml:space="preserve">3133  </v>
      </c>
      <c r="D477" s="1" t="str">
        <f t="shared" si="29"/>
        <v>Técnicos em telecomunicações</v>
      </c>
      <c r="E477" s="1" t="str">
        <f t="shared" si="30"/>
        <v>3133</v>
      </c>
      <c r="F477" s="4" t="str">
        <f t="shared" si="31"/>
        <v xml:space="preserve"> ('Técnicos em telecomunicações', '3133'),</v>
      </c>
      <c r="G477" s="1" t="s">
        <v>608</v>
      </c>
    </row>
    <row r="478" spans="1:7" ht="13.5" x14ac:dyDescent="0.25">
      <c r="A478" s="2" t="s">
        <v>202</v>
      </c>
      <c r="B478" s="2">
        <v>477</v>
      </c>
      <c r="C478" s="1" t="str">
        <f t="shared" si="28"/>
        <v xml:space="preserve">3221  </v>
      </c>
      <c r="D478" s="1" t="str">
        <f t="shared" si="29"/>
        <v>Técnicos em terapias complementares</v>
      </c>
      <c r="E478" s="1" t="str">
        <f t="shared" si="30"/>
        <v>3221</v>
      </c>
      <c r="F478" s="4" t="str">
        <f t="shared" si="31"/>
        <v xml:space="preserve"> ('Técnicos em terapias complementares', '3221'),</v>
      </c>
      <c r="G478" s="1" t="s">
        <v>608</v>
      </c>
    </row>
    <row r="479" spans="1:7" ht="13.5" x14ac:dyDescent="0.25">
      <c r="A479" s="2" t="s">
        <v>230</v>
      </c>
      <c r="B479" s="2">
        <v>478</v>
      </c>
      <c r="C479" s="1" t="str">
        <f t="shared" si="28"/>
        <v xml:space="preserve">3425  </v>
      </c>
      <c r="D479" s="1" t="str">
        <f t="shared" si="29"/>
        <v>Técnicos em transportes aéreos</v>
      </c>
      <c r="E479" s="1" t="str">
        <f t="shared" si="30"/>
        <v>3425</v>
      </c>
      <c r="F479" s="4" t="str">
        <f t="shared" si="31"/>
        <v xml:space="preserve"> ('Técnicos em transportes aéreos', '3425'),</v>
      </c>
      <c r="G479" s="1" t="s">
        <v>608</v>
      </c>
    </row>
    <row r="480" spans="1:7" ht="13.5" x14ac:dyDescent="0.25">
      <c r="A480" s="2" t="s">
        <v>229</v>
      </c>
      <c r="B480" s="2">
        <v>479</v>
      </c>
      <c r="C480" s="1" t="str">
        <f t="shared" si="28"/>
        <v xml:space="preserve">3424  </v>
      </c>
      <c r="D480" s="1" t="str">
        <f t="shared" si="29"/>
        <v>Técnicos em transportes metroferroviários</v>
      </c>
      <c r="E480" s="1" t="str">
        <f t="shared" si="30"/>
        <v>3424</v>
      </c>
      <c r="F480" s="4" t="str">
        <f t="shared" si="31"/>
        <v xml:space="preserve"> ('Técnicos em transportes metroferroviários', '3424'),</v>
      </c>
      <c r="G480" s="1" t="s">
        <v>608</v>
      </c>
    </row>
    <row r="481" spans="1:7" ht="13.5" x14ac:dyDescent="0.25">
      <c r="A481" s="2" t="s">
        <v>231</v>
      </c>
      <c r="B481" s="2">
        <v>480</v>
      </c>
      <c r="C481" s="1" t="str">
        <f t="shared" si="28"/>
        <v xml:space="preserve">3426  </v>
      </c>
      <c r="D481" s="1" t="str">
        <f t="shared" si="29"/>
        <v>Técnicos em transportes por vias navegáveis e operações portuárias</v>
      </c>
      <c r="E481" s="1" t="str">
        <f t="shared" si="30"/>
        <v>3426</v>
      </c>
      <c r="F481" s="4" t="str">
        <f t="shared" si="31"/>
        <v xml:space="preserve"> ('Técnicos em transportes por vias navegáveis e operações portuárias', '3426'),</v>
      </c>
      <c r="G481" s="1" t="s">
        <v>608</v>
      </c>
    </row>
    <row r="482" spans="1:7" ht="13.5" x14ac:dyDescent="0.25">
      <c r="A482" s="2" t="s">
        <v>228</v>
      </c>
      <c r="B482" s="2">
        <v>481</v>
      </c>
      <c r="C482" s="1" t="str">
        <f t="shared" si="28"/>
        <v xml:space="preserve">3423  </v>
      </c>
      <c r="D482" s="1" t="str">
        <f t="shared" si="29"/>
        <v>Técnicos em transportes rodoviários</v>
      </c>
      <c r="E482" s="1" t="str">
        <f t="shared" si="30"/>
        <v>3423</v>
      </c>
      <c r="F482" s="4" t="str">
        <f t="shared" si="31"/>
        <v xml:space="preserve"> ('Técnicos em transportes rodoviários', '3423'),</v>
      </c>
      <c r="G482" s="1" t="s">
        <v>608</v>
      </c>
    </row>
    <row r="483" spans="1:7" ht="13.5" x14ac:dyDescent="0.25">
      <c r="A483" s="2" t="s">
        <v>250</v>
      </c>
      <c r="B483" s="2">
        <v>482</v>
      </c>
      <c r="C483" s="1" t="str">
        <f t="shared" si="28"/>
        <v xml:space="preserve">3548  </v>
      </c>
      <c r="D483" s="1" t="str">
        <f t="shared" si="29"/>
        <v>Técnicos em turismo</v>
      </c>
      <c r="E483" s="1" t="str">
        <f t="shared" si="30"/>
        <v>3548</v>
      </c>
      <c r="F483" s="4" t="str">
        <f t="shared" si="31"/>
        <v xml:space="preserve"> ('Técnicos em turismo', '3548'),</v>
      </c>
      <c r="G483" s="1" t="s">
        <v>608</v>
      </c>
    </row>
    <row r="484" spans="1:7" ht="13.5" x14ac:dyDescent="0.25">
      <c r="A484" s="2" t="s">
        <v>200</v>
      </c>
      <c r="B484" s="2">
        <v>483</v>
      </c>
      <c r="C484" s="1" t="str">
        <f t="shared" si="28"/>
        <v xml:space="preserve">3212  </v>
      </c>
      <c r="D484" s="1" t="str">
        <f t="shared" si="29"/>
        <v>Técnicos florestais</v>
      </c>
      <c r="E484" s="1" t="str">
        <f t="shared" si="30"/>
        <v>3212</v>
      </c>
      <c r="F484" s="4" t="str">
        <f t="shared" si="31"/>
        <v xml:space="preserve"> ('Técnicos florestais', '3212'),</v>
      </c>
      <c r="G484" s="1" t="s">
        <v>608</v>
      </c>
    </row>
    <row r="485" spans="1:7" ht="13.5" x14ac:dyDescent="0.25">
      <c r="A485" s="2" t="s">
        <v>225</v>
      </c>
      <c r="B485" s="2">
        <v>484</v>
      </c>
      <c r="C485" s="1" t="str">
        <f t="shared" si="28"/>
        <v xml:space="preserve">3413  </v>
      </c>
      <c r="D485" s="1" t="str">
        <f t="shared" si="29"/>
        <v>Técnicos marítimos e fluviários de máquinas</v>
      </c>
      <c r="E485" s="1" t="str">
        <f t="shared" si="30"/>
        <v>3413</v>
      </c>
      <c r="F485" s="4" t="str">
        <f t="shared" si="31"/>
        <v xml:space="preserve"> ('Técnicos marítimos e fluviários de máquinas', '3413'),</v>
      </c>
      <c r="G485" s="1" t="s">
        <v>608</v>
      </c>
    </row>
    <row r="486" spans="1:7" ht="13.5" x14ac:dyDescent="0.25">
      <c r="A486" s="2" t="s">
        <v>224</v>
      </c>
      <c r="B486" s="2">
        <v>485</v>
      </c>
      <c r="C486" s="1" t="str">
        <f t="shared" si="28"/>
        <v xml:space="preserve">3412  </v>
      </c>
      <c r="D486" s="1" t="str">
        <f t="shared" si="29"/>
        <v>Técnicos marítimos, fluviários e pescadores de convés</v>
      </c>
      <c r="E486" s="1" t="str">
        <f t="shared" si="30"/>
        <v>3412</v>
      </c>
      <c r="F486" s="4" t="str">
        <f t="shared" si="31"/>
        <v xml:space="preserve"> ('Técnicos marítimos, fluviários e pescadores de convés', '3412'),</v>
      </c>
      <c r="G486" s="1" t="s">
        <v>608</v>
      </c>
    </row>
    <row r="487" spans="1:7" ht="13.5" x14ac:dyDescent="0.25">
      <c r="A487" s="2" t="s">
        <v>178</v>
      </c>
      <c r="B487" s="2">
        <v>486</v>
      </c>
      <c r="C487" s="1" t="str">
        <f t="shared" si="28"/>
        <v xml:space="preserve">3142  </v>
      </c>
      <c r="D487" s="1" t="str">
        <f t="shared" si="29"/>
        <v>Técnicos mecânicos (ferramentas)</v>
      </c>
      <c r="E487" s="1" t="str">
        <f t="shared" si="30"/>
        <v>3142</v>
      </c>
      <c r="F487" s="4" t="str">
        <f t="shared" si="31"/>
        <v xml:space="preserve"> ('Técnicos mecânicos (ferramentas)', '3142'),</v>
      </c>
      <c r="G487" s="1" t="s">
        <v>608</v>
      </c>
    </row>
    <row r="488" spans="1:7" ht="13.5" x14ac:dyDescent="0.25">
      <c r="A488" s="2" t="s">
        <v>177</v>
      </c>
      <c r="B488" s="2">
        <v>487</v>
      </c>
      <c r="C488" s="1" t="str">
        <f t="shared" si="28"/>
        <v xml:space="preserve">3141  </v>
      </c>
      <c r="D488" s="1" t="str">
        <f t="shared" si="29"/>
        <v>Técnicos mecânicos na fabricação e montagem de máquinas, sistemas e instrumentos</v>
      </c>
      <c r="E488" s="1" t="str">
        <f t="shared" si="30"/>
        <v>3141</v>
      </c>
      <c r="F488" s="4" t="str">
        <f t="shared" si="31"/>
        <v xml:space="preserve"> ('Técnicos mecânicos na fabricação e montagem de máquinas, sistemas e instrumentos', '3141'),</v>
      </c>
      <c r="G488" s="1" t="s">
        <v>608</v>
      </c>
    </row>
    <row r="489" spans="1:7" ht="13.5" x14ac:dyDescent="0.25">
      <c r="A489" s="2" t="s">
        <v>180</v>
      </c>
      <c r="B489" s="2">
        <v>488</v>
      </c>
      <c r="C489" s="1" t="str">
        <f t="shared" si="28"/>
        <v xml:space="preserve">3144  </v>
      </c>
      <c r="D489" s="1" t="str">
        <f t="shared" si="29"/>
        <v>Técnicos mecânicos na manutenção de máquinas, sistemas e instrumentos</v>
      </c>
      <c r="E489" s="1" t="str">
        <f t="shared" si="30"/>
        <v>3144</v>
      </c>
      <c r="F489" s="4" t="str">
        <f t="shared" si="31"/>
        <v xml:space="preserve"> ('Técnicos mecânicos na manutenção de máquinas, sistemas e instrumentos', '3144'),</v>
      </c>
      <c r="G489" s="1" t="s">
        <v>608</v>
      </c>
    </row>
    <row r="490" spans="1:7" ht="13.5" x14ac:dyDescent="0.25">
      <c r="A490" s="2" t="s">
        <v>162</v>
      </c>
      <c r="B490" s="2">
        <v>489</v>
      </c>
      <c r="C490" s="1" t="str">
        <f t="shared" si="28"/>
        <v xml:space="preserve">3111  </v>
      </c>
      <c r="D490" s="1" t="str">
        <f t="shared" si="29"/>
        <v>Técnicos químicos</v>
      </c>
      <c r="E490" s="1" t="str">
        <f t="shared" si="30"/>
        <v>3111</v>
      </c>
      <c r="F490" s="4" t="str">
        <f t="shared" si="31"/>
        <v xml:space="preserve"> ('Técnicos químicos', '3111'),</v>
      </c>
      <c r="G490" s="1" t="s">
        <v>608</v>
      </c>
    </row>
    <row r="491" spans="1:7" ht="13.5" x14ac:dyDescent="0.25">
      <c r="A491" s="2" t="s">
        <v>167</v>
      </c>
      <c r="B491" s="2">
        <v>490</v>
      </c>
      <c r="C491" s="1" t="str">
        <f t="shared" si="28"/>
        <v xml:space="preserve">3116  </v>
      </c>
      <c r="D491" s="1" t="str">
        <f t="shared" si="29"/>
        <v>Técnicos têxteis</v>
      </c>
      <c r="E491" s="1" t="str">
        <f t="shared" si="30"/>
        <v>3116</v>
      </c>
      <c r="F491" s="4" t="str">
        <f t="shared" si="31"/>
        <v xml:space="preserve"> ('Técnicos têxteis', '3116'),</v>
      </c>
      <c r="G491" s="1" t="s">
        <v>608</v>
      </c>
    </row>
    <row r="492" spans="1:7" ht="13.5" x14ac:dyDescent="0.25">
      <c r="A492" s="2" t="s">
        <v>398</v>
      </c>
      <c r="B492" s="2">
        <v>491</v>
      </c>
      <c r="C492" s="1" t="str">
        <f t="shared" si="28"/>
        <v xml:space="preserve">7162  </v>
      </c>
      <c r="D492" s="1" t="str">
        <f t="shared" si="29"/>
        <v>Telhadores (revestimentos rígidos)</v>
      </c>
      <c r="E492" s="1" t="str">
        <f t="shared" si="30"/>
        <v>7162</v>
      </c>
      <c r="F492" s="4" t="str">
        <f t="shared" si="31"/>
        <v xml:space="preserve"> ('Telhadores (revestimentos rígidos)', '7162'),</v>
      </c>
      <c r="G492" s="1" t="s">
        <v>608</v>
      </c>
    </row>
    <row r="493" spans="1:7" ht="13.5" x14ac:dyDescent="0.25">
      <c r="A493" s="2" t="s">
        <v>5</v>
      </c>
      <c r="B493" s="2">
        <v>492</v>
      </c>
      <c r="C493" s="1" t="str">
        <f t="shared" si="28"/>
        <v xml:space="preserve">0203  </v>
      </c>
      <c r="D493" s="1" t="str">
        <f t="shared" si="29"/>
        <v>Tenentes da polícia militar</v>
      </c>
      <c r="E493" s="1" t="str">
        <f t="shared" si="30"/>
        <v>0203</v>
      </c>
      <c r="F493" s="4" t="str">
        <f t="shared" si="31"/>
        <v xml:space="preserve"> ('Tenentes da polícia militar', '0203'),</v>
      </c>
      <c r="G493" s="1" t="s">
        <v>608</v>
      </c>
    </row>
    <row r="494" spans="1:7" ht="13.5" x14ac:dyDescent="0.25">
      <c r="A494" s="2" t="s">
        <v>10</v>
      </c>
      <c r="B494" s="2">
        <v>493</v>
      </c>
      <c r="C494" s="1" t="str">
        <f t="shared" si="28"/>
        <v xml:space="preserve">0303  </v>
      </c>
      <c r="D494" s="1" t="str">
        <f t="shared" si="29"/>
        <v>Tenentes do corpo de bombeiros militar</v>
      </c>
      <c r="E494" s="1" t="str">
        <f t="shared" si="30"/>
        <v>0303</v>
      </c>
      <c r="F494" s="4" t="str">
        <f t="shared" si="31"/>
        <v xml:space="preserve"> ('Tenentes do corpo de bombeiros militar', '0303'),</v>
      </c>
      <c r="G494" s="1" t="s">
        <v>608</v>
      </c>
    </row>
    <row r="495" spans="1:7" ht="13.5" x14ac:dyDescent="0.25">
      <c r="A495" s="2" t="s">
        <v>97</v>
      </c>
      <c r="B495" s="2">
        <v>494</v>
      </c>
      <c r="C495" s="1" t="str">
        <f t="shared" si="28"/>
        <v xml:space="preserve">2239  </v>
      </c>
      <c r="D495" s="1" t="str">
        <f t="shared" si="29"/>
        <v>Terapeutas ocupacionais e afins</v>
      </c>
      <c r="E495" s="1" t="str">
        <f t="shared" si="30"/>
        <v>2239</v>
      </c>
      <c r="F495" s="4" t="str">
        <f t="shared" si="31"/>
        <v xml:space="preserve"> ('Terapeutas ocupacionais e afins', '2239'),</v>
      </c>
      <c r="G495" s="1" t="s">
        <v>608</v>
      </c>
    </row>
    <row r="496" spans="1:7" ht="13.5" x14ac:dyDescent="0.25">
      <c r="A496" s="2" t="s">
        <v>314</v>
      </c>
      <c r="B496" s="2">
        <v>495</v>
      </c>
      <c r="C496" s="1" t="str">
        <f t="shared" si="28"/>
        <v xml:space="preserve">5163  </v>
      </c>
      <c r="D496" s="1" t="str">
        <f t="shared" si="29"/>
        <v>Tintureiros, lavadeiros e afins, a máquina</v>
      </c>
      <c r="E496" s="1" t="str">
        <f t="shared" si="30"/>
        <v>5163</v>
      </c>
      <c r="F496" s="4" t="str">
        <f t="shared" si="31"/>
        <v xml:space="preserve"> ('Tintureiros, lavadeiros e afins, a máquina', '5163'),</v>
      </c>
      <c r="G496" s="1" t="s">
        <v>608</v>
      </c>
    </row>
    <row r="497" spans="1:7" ht="13.5" x14ac:dyDescent="0.25">
      <c r="A497" s="2" t="s">
        <v>360</v>
      </c>
      <c r="B497" s="2">
        <v>496</v>
      </c>
      <c r="C497" s="1" t="str">
        <f t="shared" si="28"/>
        <v xml:space="preserve">6228  </v>
      </c>
      <c r="D497" s="1" t="str">
        <f t="shared" si="29"/>
        <v>Trabalhadores agrícolas da cultura de especiarias e de plantas aromáticas e medicinais</v>
      </c>
      <c r="E497" s="1" t="str">
        <f t="shared" si="30"/>
        <v>6228</v>
      </c>
      <c r="F497" s="4" t="str">
        <f t="shared" si="31"/>
        <v xml:space="preserve"> ('Trabalhadores agrícolas da cultura de especiarias e de plantas aromáticas e medicinais', '6228'),</v>
      </c>
      <c r="G497" s="1" t="s">
        <v>608</v>
      </c>
    </row>
    <row r="498" spans="1:7" ht="13.5" x14ac:dyDescent="0.25">
      <c r="A498" s="2" t="s">
        <v>353</v>
      </c>
      <c r="B498" s="2">
        <v>497</v>
      </c>
      <c r="C498" s="1" t="str">
        <f t="shared" si="28"/>
        <v xml:space="preserve">6221  </v>
      </c>
      <c r="D498" s="1" t="str">
        <f t="shared" si="29"/>
        <v>Trabalhadores agrícolas na cultura de gramíneas</v>
      </c>
      <c r="E498" s="1" t="str">
        <f t="shared" si="30"/>
        <v>6221</v>
      </c>
      <c r="F498" s="4" t="str">
        <f t="shared" si="31"/>
        <v xml:space="preserve"> ('Trabalhadores agrícolas na cultura de gramíneas', '6221'),</v>
      </c>
      <c r="G498" s="1" t="s">
        <v>608</v>
      </c>
    </row>
    <row r="499" spans="1:7" ht="13.5" x14ac:dyDescent="0.25">
      <c r="A499" s="2" t="s">
        <v>354</v>
      </c>
      <c r="B499" s="2">
        <v>498</v>
      </c>
      <c r="C499" s="1" t="str">
        <f t="shared" si="28"/>
        <v xml:space="preserve">6222  </v>
      </c>
      <c r="D499" s="1" t="str">
        <f t="shared" si="29"/>
        <v>Trabalhadores agrícolas na cultura de plantas fibrosas</v>
      </c>
      <c r="E499" s="1" t="str">
        <f t="shared" si="30"/>
        <v>6222</v>
      </c>
      <c r="F499" s="4" t="str">
        <f t="shared" si="31"/>
        <v xml:space="preserve"> ('Trabalhadores agrícolas na cultura de plantas fibrosas', '6222'),</v>
      </c>
      <c r="G499" s="1" t="s">
        <v>608</v>
      </c>
    </row>
    <row r="500" spans="1:7" ht="13.5" x14ac:dyDescent="0.25">
      <c r="A500" s="2" t="s">
        <v>359</v>
      </c>
      <c r="B500" s="2">
        <v>499</v>
      </c>
      <c r="C500" s="1" t="str">
        <f t="shared" si="28"/>
        <v xml:space="preserve">6227  </v>
      </c>
      <c r="D500" s="1" t="str">
        <f t="shared" si="29"/>
        <v>Trabalhadores agrícolas na cultura de plantas oleaginosas</v>
      </c>
      <c r="E500" s="1" t="str">
        <f t="shared" si="30"/>
        <v>6227</v>
      </c>
      <c r="F500" s="4" t="str">
        <f t="shared" si="31"/>
        <v xml:space="preserve"> ('Trabalhadores agrícolas na cultura de plantas oleaginosas', '6227'),</v>
      </c>
      <c r="G500" s="1" t="s">
        <v>608</v>
      </c>
    </row>
    <row r="501" spans="1:7" ht="13.5" x14ac:dyDescent="0.25">
      <c r="A501" s="2" t="s">
        <v>357</v>
      </c>
      <c r="B501" s="2">
        <v>500</v>
      </c>
      <c r="C501" s="1" t="str">
        <f t="shared" si="28"/>
        <v xml:space="preserve">6225  </v>
      </c>
      <c r="D501" s="1" t="str">
        <f t="shared" si="29"/>
        <v>Trabalhadores agrícolas na fruticultura</v>
      </c>
      <c r="E501" s="1" t="str">
        <f t="shared" si="30"/>
        <v>6225</v>
      </c>
      <c r="F501" s="4" t="str">
        <f t="shared" si="31"/>
        <v xml:space="preserve"> ('Trabalhadores agrícolas na fruticultura', '6225'),</v>
      </c>
      <c r="G501" s="1" t="s">
        <v>608</v>
      </c>
    </row>
    <row r="502" spans="1:7" ht="13.5" x14ac:dyDescent="0.25">
      <c r="A502" s="2" t="s">
        <v>355</v>
      </c>
      <c r="B502" s="2">
        <v>501</v>
      </c>
      <c r="C502" s="1" t="str">
        <f t="shared" si="28"/>
        <v xml:space="preserve">6223  </v>
      </c>
      <c r="D502" s="1" t="str">
        <f t="shared" si="29"/>
        <v>Trabalhadores agrícolas na olericultura</v>
      </c>
      <c r="E502" s="1" t="str">
        <f t="shared" si="30"/>
        <v>6223</v>
      </c>
      <c r="F502" s="4" t="str">
        <f t="shared" si="31"/>
        <v xml:space="preserve"> ('Trabalhadores agrícolas na olericultura', '6223'),</v>
      </c>
      <c r="G502" s="1" t="s">
        <v>608</v>
      </c>
    </row>
    <row r="503" spans="1:7" ht="13.5" x14ac:dyDescent="0.25">
      <c r="A503" s="2" t="s">
        <v>358</v>
      </c>
      <c r="B503" s="2">
        <v>502</v>
      </c>
      <c r="C503" s="1" t="str">
        <f t="shared" si="28"/>
        <v xml:space="preserve">6226  </v>
      </c>
      <c r="D503" s="1" t="str">
        <f t="shared" si="29"/>
        <v>Trabalhadores agrícolas nas culturas de plantas estimulantes</v>
      </c>
      <c r="E503" s="1" t="str">
        <f t="shared" si="30"/>
        <v>6226</v>
      </c>
      <c r="F503" s="4" t="str">
        <f t="shared" si="31"/>
        <v xml:space="preserve"> ('Trabalhadores agrícolas nas culturas de plantas estimulantes', '6226'),</v>
      </c>
      <c r="G503" s="1" t="s">
        <v>608</v>
      </c>
    </row>
    <row r="504" spans="1:7" ht="13.5" x14ac:dyDescent="0.25">
      <c r="A504" s="2" t="s">
        <v>356</v>
      </c>
      <c r="B504" s="2">
        <v>503</v>
      </c>
      <c r="C504" s="1" t="str">
        <f t="shared" si="28"/>
        <v xml:space="preserve">6224  </v>
      </c>
      <c r="D504" s="1" t="str">
        <f t="shared" si="29"/>
        <v>Trabalhadores agrícolas no cultivo de flores e plantas ornamentais</v>
      </c>
      <c r="E504" s="1" t="str">
        <f t="shared" si="30"/>
        <v>6224</v>
      </c>
      <c r="F504" s="4" t="str">
        <f t="shared" si="31"/>
        <v xml:space="preserve"> ('Trabalhadores agrícolas no cultivo de flores e plantas ornamentais', '6224'),</v>
      </c>
      <c r="G504" s="1" t="s">
        <v>608</v>
      </c>
    </row>
    <row r="505" spans="1:7" ht="13.5" x14ac:dyDescent="0.25">
      <c r="A505" s="2" t="s">
        <v>351</v>
      </c>
      <c r="B505" s="2">
        <v>504</v>
      </c>
      <c r="C505" s="1" t="str">
        <f t="shared" si="28"/>
        <v xml:space="preserve">6210  </v>
      </c>
      <c r="D505" s="1" t="str">
        <f t="shared" si="29"/>
        <v>Trabalhadores agropecuários em geral</v>
      </c>
      <c r="E505" s="1" t="str">
        <f t="shared" si="30"/>
        <v>6210</v>
      </c>
      <c r="F505" s="4" t="str">
        <f t="shared" si="31"/>
        <v xml:space="preserve"> ('Trabalhadores agropecuários em geral', '6210'),</v>
      </c>
      <c r="G505" s="1" t="s">
        <v>608</v>
      </c>
    </row>
    <row r="506" spans="1:7" ht="13.5" x14ac:dyDescent="0.25">
      <c r="A506" s="2" t="s">
        <v>508</v>
      </c>
      <c r="B506" s="2">
        <v>505</v>
      </c>
      <c r="C506" s="1" t="str">
        <f t="shared" si="28"/>
        <v xml:space="preserve">7827  </v>
      </c>
      <c r="D506" s="1" t="str">
        <f t="shared" si="29"/>
        <v>Trabalhadores aquaviários</v>
      </c>
      <c r="E506" s="1" t="str">
        <f t="shared" si="30"/>
        <v>7827</v>
      </c>
      <c r="F506" s="4" t="str">
        <f t="shared" si="31"/>
        <v xml:space="preserve"> ('Trabalhadores aquaviários', '7827'),</v>
      </c>
      <c r="G506" s="1" t="s">
        <v>608</v>
      </c>
    </row>
    <row r="507" spans="1:7" ht="13.5" x14ac:dyDescent="0.25">
      <c r="A507" s="2" t="s">
        <v>482</v>
      </c>
      <c r="B507" s="2">
        <v>506</v>
      </c>
      <c r="C507" s="1" t="str">
        <f t="shared" si="28"/>
        <v xml:space="preserve">7683  </v>
      </c>
      <c r="D507" s="1" t="str">
        <f t="shared" si="29"/>
        <v>Trabalhadores artesanais da confecção de calçados e artefatos de couros e peles</v>
      </c>
      <c r="E507" s="1" t="str">
        <f t="shared" si="30"/>
        <v>7683</v>
      </c>
      <c r="F507" s="4" t="str">
        <f t="shared" si="31"/>
        <v xml:space="preserve"> ('Trabalhadores artesanais da confecção de calçados e artefatos de couros e peles', '7683'),</v>
      </c>
      <c r="G507" s="1" t="s">
        <v>608</v>
      </c>
    </row>
    <row r="508" spans="1:7" ht="13.5" x14ac:dyDescent="0.25">
      <c r="A508" s="2" t="s">
        <v>481</v>
      </c>
      <c r="B508" s="2">
        <v>507</v>
      </c>
      <c r="C508" s="1" t="str">
        <f t="shared" si="28"/>
        <v xml:space="preserve">7682  </v>
      </c>
      <c r="D508" s="1" t="str">
        <f t="shared" si="29"/>
        <v>Trabalhadores artesanais da confecção de peças e tecidos</v>
      </c>
      <c r="E508" s="1" t="str">
        <f t="shared" si="30"/>
        <v>7682</v>
      </c>
      <c r="F508" s="4" t="str">
        <f t="shared" si="31"/>
        <v xml:space="preserve"> ('Trabalhadores artesanais da confecção de peças e tecidos', '7682'),</v>
      </c>
      <c r="G508" s="1" t="s">
        <v>608</v>
      </c>
    </row>
    <row r="509" spans="1:7" ht="13.5" x14ac:dyDescent="0.25">
      <c r="A509" s="2" t="s">
        <v>544</v>
      </c>
      <c r="B509" s="2">
        <v>508</v>
      </c>
      <c r="C509" s="1" t="str">
        <f t="shared" si="28"/>
        <v xml:space="preserve">8332  </v>
      </c>
      <c r="D509" s="1" t="str">
        <f t="shared" si="29"/>
        <v>Trabalhadores artesanais de produtos de papel e papelão</v>
      </c>
      <c r="E509" s="1" t="str">
        <f t="shared" si="30"/>
        <v>8332</v>
      </c>
      <c r="F509" s="4" t="str">
        <f t="shared" si="31"/>
        <v xml:space="preserve"> ('Trabalhadores artesanais de produtos de papel e papelão', '8332'),</v>
      </c>
      <c r="G509" s="1" t="s">
        <v>608</v>
      </c>
    </row>
    <row r="510" spans="1:7" ht="13.5" x14ac:dyDescent="0.25">
      <c r="A510" s="2" t="s">
        <v>556</v>
      </c>
      <c r="B510" s="2">
        <v>509</v>
      </c>
      <c r="C510" s="1" t="str">
        <f t="shared" si="28"/>
        <v xml:space="preserve">8481  </v>
      </c>
      <c r="D510" s="1" t="str">
        <f t="shared" si="29"/>
        <v>Trabalhadores artesanais na conservação de alimentos</v>
      </c>
      <c r="E510" s="1" t="str">
        <f t="shared" si="30"/>
        <v>8481</v>
      </c>
      <c r="F510" s="4" t="str">
        <f t="shared" si="31"/>
        <v xml:space="preserve"> ('Trabalhadores artesanais na conservação de alimentos', '8481'),</v>
      </c>
      <c r="G510" s="1" t="s">
        <v>608</v>
      </c>
    </row>
    <row r="511" spans="1:7" ht="13.5" x14ac:dyDescent="0.25">
      <c r="A511" s="2" t="s">
        <v>561</v>
      </c>
      <c r="B511" s="2">
        <v>510</v>
      </c>
      <c r="C511" s="1" t="str">
        <f t="shared" si="28"/>
        <v xml:space="preserve">8486  </v>
      </c>
      <c r="D511" s="1" t="str">
        <f t="shared" si="29"/>
        <v>Trabalhadores artesanais na indústria do fumo</v>
      </c>
      <c r="E511" s="1" t="str">
        <f t="shared" si="30"/>
        <v>8486</v>
      </c>
      <c r="F511" s="4" t="str">
        <f t="shared" si="31"/>
        <v xml:space="preserve"> ('Trabalhadores artesanais na indústria do fumo', '8486'),</v>
      </c>
      <c r="G511" s="1" t="s">
        <v>608</v>
      </c>
    </row>
    <row r="512" spans="1:7" ht="13.5" x14ac:dyDescent="0.25">
      <c r="A512" s="2" t="s">
        <v>557</v>
      </c>
      <c r="B512" s="2">
        <v>511</v>
      </c>
      <c r="C512" s="1" t="str">
        <f t="shared" si="28"/>
        <v xml:space="preserve">8482  </v>
      </c>
      <c r="D512" s="1" t="str">
        <f t="shared" si="29"/>
        <v>Trabalhadores artesanais na pasteurização do leite e na fabricação de laticínios e afins</v>
      </c>
      <c r="E512" s="1" t="str">
        <f t="shared" si="30"/>
        <v>8482</v>
      </c>
      <c r="F512" s="4" t="str">
        <f t="shared" si="31"/>
        <v xml:space="preserve"> ('Trabalhadores artesanais na pasteurização do leite e na fabricação de laticínios e afins', '8482'),</v>
      </c>
      <c r="G512" s="1" t="s">
        <v>608</v>
      </c>
    </row>
    <row r="513" spans="1:7" ht="13.5" x14ac:dyDescent="0.25">
      <c r="A513" s="2" t="s">
        <v>317</v>
      </c>
      <c r="B513" s="2">
        <v>512</v>
      </c>
      <c r="C513" s="1" t="str">
        <f t="shared" si="28"/>
        <v xml:space="preserve">5166  </v>
      </c>
      <c r="D513" s="1" t="str">
        <f t="shared" si="29"/>
        <v>Trabalhadores auxiliares dos serviços funerários</v>
      </c>
      <c r="E513" s="1" t="str">
        <f t="shared" si="30"/>
        <v>5166</v>
      </c>
      <c r="F513" s="4" t="str">
        <f t="shared" si="31"/>
        <v xml:space="preserve"> ('Trabalhadores auxiliares dos serviços funerários', '5166'),</v>
      </c>
      <c r="G513" s="1" t="s">
        <v>608</v>
      </c>
    </row>
    <row r="514" spans="1:7" ht="13.5" x14ac:dyDescent="0.25">
      <c r="A514" s="2" t="s">
        <v>304</v>
      </c>
      <c r="B514" s="2">
        <v>513</v>
      </c>
      <c r="C514" s="1" t="str">
        <f t="shared" ref="C514:C577" si="32">LEFT(A514,6)</f>
        <v xml:space="preserve">5135  </v>
      </c>
      <c r="D514" s="1" t="str">
        <f t="shared" ref="D514:D577" si="33">TRIM(SUBSTITUTE(A514,C514,""))</f>
        <v>Trabalhadores auxiliares nos serviços de alimentação</v>
      </c>
      <c r="E514" s="1" t="str">
        <f t="shared" ref="E514:E577" si="34">TRIM(C514)</f>
        <v>5135</v>
      </c>
      <c r="F514" s="4" t="str">
        <f t="shared" si="31"/>
        <v xml:space="preserve"> ('Trabalhadores auxiliares nos serviços de alimentação', '5135'),</v>
      </c>
      <c r="G514" s="1" t="s">
        <v>608</v>
      </c>
    </row>
    <row r="515" spans="1:7" ht="13.5" x14ac:dyDescent="0.25">
      <c r="A515" s="2" t="s">
        <v>454</v>
      </c>
      <c r="B515" s="2">
        <v>514</v>
      </c>
      <c r="C515" s="1" t="str">
        <f t="shared" si="32"/>
        <v xml:space="preserve">7611  </v>
      </c>
      <c r="D515" s="1" t="str">
        <f t="shared" si="33"/>
        <v>Trabalhadores da classificação de fibras têxteis e lavagem de lã</v>
      </c>
      <c r="E515" s="1" t="str">
        <f t="shared" si="34"/>
        <v>7611</v>
      </c>
      <c r="F515" s="4" t="str">
        <f t="shared" ref="F515:F578" si="35">" ('"&amp;D515&amp;"', '"&amp;E515&amp;"')"&amp;G515</f>
        <v xml:space="preserve"> ('Trabalhadores da classificação de fibras têxteis e lavagem de lã', '7611'),</v>
      </c>
      <c r="G515" s="1" t="s">
        <v>608</v>
      </c>
    </row>
    <row r="516" spans="1:7" ht="13.5" x14ac:dyDescent="0.25">
      <c r="A516" s="2" t="s">
        <v>473</v>
      </c>
      <c r="B516" s="2">
        <v>515</v>
      </c>
      <c r="C516" s="1" t="str">
        <f t="shared" si="32"/>
        <v xml:space="preserve">7652  </v>
      </c>
      <c r="D516" s="1" t="str">
        <f t="shared" si="33"/>
        <v>Trabalhadores da confecção de artefatos de tecidos e couros</v>
      </c>
      <c r="E516" s="1" t="str">
        <f t="shared" si="34"/>
        <v>7652</v>
      </c>
      <c r="F516" s="4" t="str">
        <f t="shared" si="35"/>
        <v xml:space="preserve"> ('Trabalhadores da confecção de artefatos de tecidos e couros', '7652'),</v>
      </c>
      <c r="G516" s="1" t="s">
        <v>608</v>
      </c>
    </row>
    <row r="517" spans="1:7" ht="13.5" x14ac:dyDescent="0.25">
      <c r="A517" s="2" t="s">
        <v>386</v>
      </c>
      <c r="B517" s="2">
        <v>516</v>
      </c>
      <c r="C517" s="1" t="str">
        <f t="shared" si="32"/>
        <v xml:space="preserve">7113  </v>
      </c>
      <c r="D517" s="1" t="str">
        <f t="shared" si="33"/>
        <v>Trabalhadores da extração de minerais líquidos e gasosos</v>
      </c>
      <c r="E517" s="1" t="str">
        <f t="shared" si="34"/>
        <v>7113</v>
      </c>
      <c r="F517" s="4" t="str">
        <f t="shared" si="35"/>
        <v xml:space="preserve"> ('Trabalhadores da extração de minerais líquidos e gasosos', '7113'),</v>
      </c>
      <c r="G517" s="1" t="s">
        <v>608</v>
      </c>
    </row>
    <row r="518" spans="1:7" ht="13.5" x14ac:dyDescent="0.25">
      <c r="A518" s="2" t="s">
        <v>384</v>
      </c>
      <c r="B518" s="2">
        <v>517</v>
      </c>
      <c r="C518" s="1" t="str">
        <f t="shared" si="32"/>
        <v xml:space="preserve">7111  </v>
      </c>
      <c r="D518" s="1" t="str">
        <f t="shared" si="33"/>
        <v>Trabalhadores da extração de minerais sólidos</v>
      </c>
      <c r="E518" s="1" t="str">
        <f t="shared" si="34"/>
        <v>7111</v>
      </c>
      <c r="F518" s="4" t="str">
        <f t="shared" si="35"/>
        <v xml:space="preserve"> ('Trabalhadores da extração de minerais sólidos', '7111'),</v>
      </c>
      <c r="G518" s="1" t="s">
        <v>608</v>
      </c>
    </row>
    <row r="519" spans="1:7" ht="13.5" x14ac:dyDescent="0.25">
      <c r="A519" s="2" t="s">
        <v>539</v>
      </c>
      <c r="B519" s="2">
        <v>518</v>
      </c>
      <c r="C519" s="1" t="str">
        <f t="shared" si="32"/>
        <v xml:space="preserve">8281  </v>
      </c>
      <c r="D519" s="1" t="str">
        <f t="shared" si="33"/>
        <v>Trabalhadores da fabricação de cerâmica estrutural para construção</v>
      </c>
      <c r="E519" s="1" t="str">
        <f t="shared" si="34"/>
        <v>8281</v>
      </c>
      <c r="F519" s="4" t="str">
        <f t="shared" si="35"/>
        <v xml:space="preserve"> ('Trabalhadores da fabricação de cerâmica estrutural para construção', '8281'),</v>
      </c>
      <c r="G519" s="1" t="s">
        <v>608</v>
      </c>
    </row>
    <row r="520" spans="1:7" ht="13.5" x14ac:dyDescent="0.25">
      <c r="A520" s="2" t="s">
        <v>526</v>
      </c>
      <c r="B520" s="2">
        <v>519</v>
      </c>
      <c r="C520" s="1" t="str">
        <f t="shared" si="32"/>
        <v xml:space="preserve">8121  </v>
      </c>
      <c r="D520" s="1" t="str">
        <f t="shared" si="33"/>
        <v>Trabalhadores da fabricação de munição e explosivos químicos</v>
      </c>
      <c r="E520" s="1" t="str">
        <f t="shared" si="34"/>
        <v>8121</v>
      </c>
      <c r="F520" s="4" t="str">
        <f t="shared" si="35"/>
        <v xml:space="preserve"> ('Trabalhadores da fabricação de munição e explosivos químicos', '8121'),</v>
      </c>
      <c r="G520" s="1" t="s">
        <v>608</v>
      </c>
    </row>
    <row r="521" spans="1:7" ht="13.5" x14ac:dyDescent="0.25">
      <c r="A521" s="2" t="s">
        <v>477</v>
      </c>
      <c r="B521" s="2">
        <v>520</v>
      </c>
      <c r="C521" s="1" t="str">
        <f t="shared" si="32"/>
        <v xml:space="preserve">7662  </v>
      </c>
      <c r="D521" s="1" t="str">
        <f t="shared" si="33"/>
        <v>Trabalhadores da impressão gráfica</v>
      </c>
      <c r="E521" s="1" t="str">
        <f t="shared" si="34"/>
        <v>7662</v>
      </c>
      <c r="F521" s="4" t="str">
        <f t="shared" si="35"/>
        <v xml:space="preserve"> ('Trabalhadores da impressão gráfica', '7662'),</v>
      </c>
      <c r="G521" s="1" t="s">
        <v>608</v>
      </c>
    </row>
    <row r="522" spans="1:7" ht="13.5" x14ac:dyDescent="0.25">
      <c r="A522" s="2" t="s">
        <v>546</v>
      </c>
      <c r="B522" s="2">
        <v>521</v>
      </c>
      <c r="C522" s="1" t="str">
        <f t="shared" si="32"/>
        <v xml:space="preserve">8411  </v>
      </c>
      <c r="D522" s="1" t="str">
        <f t="shared" si="33"/>
        <v>Trabalhadores da indústria de beneficiamento de grãos, cereais e afins</v>
      </c>
      <c r="E522" s="1" t="str">
        <f t="shared" si="34"/>
        <v>8411</v>
      </c>
      <c r="F522" s="4" t="str">
        <f t="shared" si="35"/>
        <v xml:space="preserve"> ('Trabalhadores da indústria de beneficiamento de grãos, cereais e afins', '8411'),</v>
      </c>
      <c r="G522" s="1" t="s">
        <v>608</v>
      </c>
    </row>
    <row r="523" spans="1:7" ht="13.5" x14ac:dyDescent="0.25">
      <c r="A523" s="2" t="s">
        <v>381</v>
      </c>
      <c r="B523" s="2">
        <v>522</v>
      </c>
      <c r="C523" s="1" t="str">
        <f t="shared" si="32"/>
        <v xml:space="preserve">6430  </v>
      </c>
      <c r="D523" s="1" t="str">
        <f t="shared" si="33"/>
        <v>Trabalhadores da irrigação e drenagem</v>
      </c>
      <c r="E523" s="1" t="str">
        <f t="shared" si="34"/>
        <v>6430</v>
      </c>
      <c r="F523" s="4" t="str">
        <f t="shared" si="35"/>
        <v xml:space="preserve"> ('Trabalhadores da irrigação e drenagem', '6430'),</v>
      </c>
      <c r="G523" s="1" t="s">
        <v>608</v>
      </c>
    </row>
    <row r="524" spans="1:7" ht="13.5" x14ac:dyDescent="0.25">
      <c r="A524" s="2" t="s">
        <v>379</v>
      </c>
      <c r="B524" s="2">
        <v>523</v>
      </c>
      <c r="C524" s="1" t="str">
        <f t="shared" si="32"/>
        <v xml:space="preserve">6410  </v>
      </c>
      <c r="D524" s="1" t="str">
        <f t="shared" si="33"/>
        <v>Trabalhadores da mecanização agrícola</v>
      </c>
      <c r="E524" s="1" t="str">
        <f t="shared" si="34"/>
        <v>6410</v>
      </c>
      <c r="F524" s="4" t="str">
        <f t="shared" si="35"/>
        <v xml:space="preserve"> ('Trabalhadores da mecanização agrícola', '6410'),</v>
      </c>
      <c r="G524" s="1" t="s">
        <v>608</v>
      </c>
    </row>
    <row r="525" spans="1:7" ht="13.5" x14ac:dyDescent="0.25">
      <c r="A525" s="2" t="s">
        <v>380</v>
      </c>
      <c r="B525" s="2">
        <v>524</v>
      </c>
      <c r="C525" s="1" t="str">
        <f t="shared" si="32"/>
        <v xml:space="preserve">6420  </v>
      </c>
      <c r="D525" s="1" t="str">
        <f t="shared" si="33"/>
        <v>Trabalhadores da mecanização florestal</v>
      </c>
      <c r="E525" s="1" t="str">
        <f t="shared" si="34"/>
        <v>6420</v>
      </c>
      <c r="F525" s="4" t="str">
        <f t="shared" si="35"/>
        <v xml:space="preserve"> ('Trabalhadores da mecanização florestal', '6420'),</v>
      </c>
      <c r="G525" s="1" t="s">
        <v>608</v>
      </c>
    </row>
    <row r="526" spans="1:7" ht="13.5" x14ac:dyDescent="0.25">
      <c r="A526" s="2" t="s">
        <v>416</v>
      </c>
      <c r="B526" s="2">
        <v>525</v>
      </c>
      <c r="C526" s="1" t="str">
        <f t="shared" si="32"/>
        <v xml:space="preserve">7233  </v>
      </c>
      <c r="D526" s="1" t="str">
        <f t="shared" si="33"/>
        <v>Trabalhadores da pintura de equipamentos, veículos, estruturas metálicas e de compósitos</v>
      </c>
      <c r="E526" s="1" t="str">
        <f t="shared" si="34"/>
        <v>7233</v>
      </c>
      <c r="F526" s="4" t="str">
        <f t="shared" si="35"/>
        <v xml:space="preserve"> ('Trabalhadores da pintura de equipamentos, veículos, estruturas metálicas e de compósitos', '7233'),</v>
      </c>
      <c r="G526" s="1" t="s">
        <v>608</v>
      </c>
    </row>
    <row r="527" spans="1:7" ht="13.5" x14ac:dyDescent="0.25">
      <c r="A527" s="2" t="s">
        <v>476</v>
      </c>
      <c r="B527" s="2">
        <v>526</v>
      </c>
      <c r="C527" s="1" t="str">
        <f t="shared" si="32"/>
        <v xml:space="preserve">7661  </v>
      </c>
      <c r="D527" s="1" t="str">
        <f t="shared" si="33"/>
        <v>Trabalhadores da pré-impressão gráfica</v>
      </c>
      <c r="E527" s="1" t="str">
        <f t="shared" si="34"/>
        <v>7661</v>
      </c>
      <c r="F527" s="4" t="str">
        <f t="shared" si="35"/>
        <v xml:space="preserve"> ('Trabalhadores da pré-impressão gráfica', '7661'),</v>
      </c>
      <c r="G527" s="1" t="s">
        <v>608</v>
      </c>
    </row>
    <row r="528" spans="1:7" ht="13.5" x14ac:dyDescent="0.25">
      <c r="A528" s="2" t="s">
        <v>468</v>
      </c>
      <c r="B528" s="2">
        <v>527</v>
      </c>
      <c r="C528" s="1" t="str">
        <f t="shared" si="32"/>
        <v xml:space="preserve">7641  </v>
      </c>
      <c r="D528" s="1" t="str">
        <f t="shared" si="33"/>
        <v>Trabalhadores da preparação da confecção de calçados</v>
      </c>
      <c r="E528" s="1" t="str">
        <f t="shared" si="34"/>
        <v>7641</v>
      </c>
      <c r="F528" s="4" t="str">
        <f t="shared" si="35"/>
        <v xml:space="preserve"> ('Trabalhadores da preparação da confecção de calçados', '7641'),</v>
      </c>
      <c r="G528" s="1" t="s">
        <v>608</v>
      </c>
    </row>
    <row r="529" spans="1:7" ht="13.5" x14ac:dyDescent="0.25">
      <c r="A529" s="2" t="s">
        <v>464</v>
      </c>
      <c r="B529" s="2">
        <v>528</v>
      </c>
      <c r="C529" s="1" t="str">
        <f t="shared" si="32"/>
        <v xml:space="preserve">7631  </v>
      </c>
      <c r="D529" s="1" t="str">
        <f t="shared" si="33"/>
        <v>Trabalhadores da preparação da confecção de roupas</v>
      </c>
      <c r="E529" s="1" t="str">
        <f t="shared" si="34"/>
        <v>7631</v>
      </c>
      <c r="F529" s="4" t="str">
        <f t="shared" si="35"/>
        <v xml:space="preserve"> ('Trabalhadores da preparação da confecção de roupas', '7631'),</v>
      </c>
      <c r="G529" s="1" t="s">
        <v>608</v>
      </c>
    </row>
    <row r="530" spans="1:7" ht="13.5" x14ac:dyDescent="0.25">
      <c r="A530" s="2" t="s">
        <v>472</v>
      </c>
      <c r="B530" s="2">
        <v>529</v>
      </c>
      <c r="C530" s="1" t="str">
        <f t="shared" si="32"/>
        <v xml:space="preserve">7651  </v>
      </c>
      <c r="D530" s="1" t="str">
        <f t="shared" si="33"/>
        <v>Trabalhadores da preparação de artefatos de tecidos, couros e tapeçaria</v>
      </c>
      <c r="E530" s="1" t="str">
        <f t="shared" si="34"/>
        <v>7651</v>
      </c>
      <c r="F530" s="4" t="str">
        <f t="shared" si="35"/>
        <v xml:space="preserve"> ('Trabalhadores da preparação de artefatos de tecidos, couros e tapeçaria', '7651'),</v>
      </c>
      <c r="G530" s="1" t="s">
        <v>608</v>
      </c>
    </row>
    <row r="531" spans="1:7" ht="13.5" x14ac:dyDescent="0.25">
      <c r="A531" s="2" t="s">
        <v>460</v>
      </c>
      <c r="B531" s="2">
        <v>530</v>
      </c>
      <c r="C531" s="1" t="str">
        <f t="shared" si="32"/>
        <v xml:space="preserve">7621  </v>
      </c>
      <c r="D531" s="1" t="str">
        <f t="shared" si="33"/>
        <v>Trabalhadores da preparação do curtimento de couros e peles</v>
      </c>
      <c r="E531" s="1" t="str">
        <f t="shared" si="34"/>
        <v>7621</v>
      </c>
      <c r="F531" s="4" t="str">
        <f t="shared" si="35"/>
        <v xml:space="preserve"> ('Trabalhadores da preparação do curtimento de couros e peles', '7621'),</v>
      </c>
      <c r="G531" s="1" t="s">
        <v>608</v>
      </c>
    </row>
    <row r="532" spans="1:7" ht="13.5" x14ac:dyDescent="0.25">
      <c r="A532" s="2" t="s">
        <v>444</v>
      </c>
      <c r="B532" s="2">
        <v>531</v>
      </c>
      <c r="C532" s="1" t="str">
        <f t="shared" si="32"/>
        <v xml:space="preserve">7522  </v>
      </c>
      <c r="D532" s="1" t="str">
        <f t="shared" si="33"/>
        <v>Trabalhadores da transformação de vidros planos</v>
      </c>
      <c r="E532" s="1" t="str">
        <f t="shared" si="34"/>
        <v>7522</v>
      </c>
      <c r="F532" s="4" t="str">
        <f t="shared" si="35"/>
        <v xml:space="preserve"> ('Trabalhadores da transformação de vidros planos', '7522'),</v>
      </c>
      <c r="G532" s="1" t="s">
        <v>608</v>
      </c>
    </row>
    <row r="533" spans="1:7" ht="13.5" x14ac:dyDescent="0.25">
      <c r="A533" s="2" t="s">
        <v>470</v>
      </c>
      <c r="B533" s="2">
        <v>532</v>
      </c>
      <c r="C533" s="1" t="str">
        <f t="shared" si="32"/>
        <v xml:space="preserve">7643  </v>
      </c>
      <c r="D533" s="1" t="str">
        <f t="shared" si="33"/>
        <v>Trabalhadores de acabamento de calçados</v>
      </c>
      <c r="E533" s="1" t="str">
        <f t="shared" si="34"/>
        <v>7643</v>
      </c>
      <c r="F533" s="4" t="str">
        <f t="shared" si="35"/>
        <v xml:space="preserve"> ('Trabalhadores de acabamento de calçados', '7643'),</v>
      </c>
      <c r="G533" s="1" t="s">
        <v>608</v>
      </c>
    </row>
    <row r="534" spans="1:7" ht="13.5" x14ac:dyDescent="0.25">
      <c r="A534" s="2" t="s">
        <v>457</v>
      </c>
      <c r="B534" s="2">
        <v>533</v>
      </c>
      <c r="C534" s="1" t="str">
        <f t="shared" si="32"/>
        <v xml:space="preserve">7614  </v>
      </c>
      <c r="D534" s="1" t="str">
        <f t="shared" si="33"/>
        <v>Trabalhadores de acabamento, tingimento e estamparia das indústrias têxteis</v>
      </c>
      <c r="E534" s="1" t="str">
        <f t="shared" si="34"/>
        <v>7614</v>
      </c>
      <c r="F534" s="4" t="str">
        <f t="shared" si="35"/>
        <v xml:space="preserve"> ('Trabalhadores de acabamento, tingimento e estamparia das indústrias têxteis', '7614'),</v>
      </c>
      <c r="G534" s="1" t="s">
        <v>608</v>
      </c>
    </row>
    <row r="535" spans="1:7" ht="13.5" x14ac:dyDescent="0.25">
      <c r="A535" s="2" t="s">
        <v>352</v>
      </c>
      <c r="B535" s="2">
        <v>534</v>
      </c>
      <c r="C535" s="1" t="str">
        <f t="shared" si="32"/>
        <v xml:space="preserve">6220  </v>
      </c>
      <c r="D535" s="1" t="str">
        <f t="shared" si="33"/>
        <v>Trabalhadores de apoio à agricultura</v>
      </c>
      <c r="E535" s="1" t="str">
        <f t="shared" si="34"/>
        <v>6220</v>
      </c>
      <c r="F535" s="4" t="str">
        <f t="shared" si="35"/>
        <v xml:space="preserve"> ('Trabalhadores de apoio à agricultura', '6220'),</v>
      </c>
      <c r="G535" s="1" t="s">
        <v>608</v>
      </c>
    </row>
    <row r="536" spans="1:7" ht="13.5" x14ac:dyDescent="0.25">
      <c r="A536" s="2" t="s">
        <v>371</v>
      </c>
      <c r="B536" s="2">
        <v>535</v>
      </c>
      <c r="C536" s="1" t="str">
        <f t="shared" si="32"/>
        <v xml:space="preserve">6314  </v>
      </c>
      <c r="D536" s="1" t="str">
        <f t="shared" si="33"/>
        <v>Trabalhadores de apoio à pesca</v>
      </c>
      <c r="E536" s="1" t="str">
        <f t="shared" si="34"/>
        <v>6314</v>
      </c>
      <c r="F536" s="4" t="str">
        <f t="shared" si="35"/>
        <v xml:space="preserve"> ('Trabalhadores de apoio à pesca', '6314'),</v>
      </c>
      <c r="G536" s="1" t="s">
        <v>608</v>
      </c>
    </row>
    <row r="537" spans="1:7" ht="13.5" x14ac:dyDescent="0.25">
      <c r="A537" s="2" t="s">
        <v>494</v>
      </c>
      <c r="B537" s="2">
        <v>536</v>
      </c>
      <c r="C537" s="1" t="str">
        <f t="shared" si="32"/>
        <v xml:space="preserve">7751  </v>
      </c>
      <c r="D537" s="1" t="str">
        <f t="shared" si="33"/>
        <v>Trabalhadores de arte e do acabamento em madeira do mobiliário</v>
      </c>
      <c r="E537" s="1" t="str">
        <f t="shared" si="34"/>
        <v>7751</v>
      </c>
      <c r="F537" s="4" t="str">
        <f t="shared" si="35"/>
        <v xml:space="preserve"> ('Trabalhadores de arte e do acabamento em madeira do mobiliário', '7751'),</v>
      </c>
      <c r="G537" s="1" t="s">
        <v>608</v>
      </c>
    </row>
    <row r="538" spans="1:7" ht="13.5" x14ac:dyDescent="0.25">
      <c r="A538" s="2" t="s">
        <v>311</v>
      </c>
      <c r="B538" s="2">
        <v>537</v>
      </c>
      <c r="C538" s="1" t="str">
        <f t="shared" si="32"/>
        <v xml:space="preserve">5153  </v>
      </c>
      <c r="D538" s="1" t="str">
        <f t="shared" si="33"/>
        <v>Trabalhadores de atenção, defesa e proteção a pessoas em situação de risco</v>
      </c>
      <c r="E538" s="1" t="str">
        <f t="shared" si="34"/>
        <v>5153</v>
      </c>
      <c r="F538" s="4" t="str">
        <f t="shared" si="35"/>
        <v xml:space="preserve"> ('Trabalhadores de atenção, defesa e proteção a pessoas em situação de risco', '5153'),</v>
      </c>
      <c r="G538" s="1" t="s">
        <v>608</v>
      </c>
    </row>
    <row r="539" spans="1:7" ht="13.5" x14ac:dyDescent="0.25">
      <c r="A539" s="2" t="s">
        <v>388</v>
      </c>
      <c r="B539" s="2">
        <v>538</v>
      </c>
      <c r="C539" s="1" t="str">
        <f t="shared" si="32"/>
        <v xml:space="preserve">7121  </v>
      </c>
      <c r="D539" s="1" t="str">
        <f t="shared" si="33"/>
        <v>Trabalhadores de beneficiamento de minérios</v>
      </c>
      <c r="E539" s="1" t="str">
        <f t="shared" si="34"/>
        <v>7121</v>
      </c>
      <c r="F539" s="4" t="str">
        <f t="shared" si="35"/>
        <v xml:space="preserve"> ('Trabalhadores de beneficiamento de minérios', '7121'),</v>
      </c>
      <c r="G539" s="1" t="s">
        <v>608</v>
      </c>
    </row>
    <row r="540" spans="1:7" ht="13.5" x14ac:dyDescent="0.25">
      <c r="A540" s="2" t="s">
        <v>389</v>
      </c>
      <c r="B540" s="2">
        <v>539</v>
      </c>
      <c r="C540" s="1" t="str">
        <f t="shared" si="32"/>
        <v xml:space="preserve">7122  </v>
      </c>
      <c r="D540" s="1" t="str">
        <f t="shared" si="33"/>
        <v>Trabalhadores de beneficiamento de pedras ornamentais</v>
      </c>
      <c r="E540" s="1" t="str">
        <f t="shared" si="34"/>
        <v>7122</v>
      </c>
      <c r="F540" s="4" t="str">
        <f t="shared" si="35"/>
        <v xml:space="preserve"> ('Trabalhadores de beneficiamento de pedras ornamentais', '7122'),</v>
      </c>
      <c r="G540" s="1" t="s">
        <v>608</v>
      </c>
    </row>
    <row r="541" spans="1:7" ht="13.5" x14ac:dyDescent="0.25">
      <c r="A541" s="2" t="s">
        <v>420</v>
      </c>
      <c r="B541" s="2">
        <v>540</v>
      </c>
      <c r="C541" s="1" t="str">
        <f t="shared" si="32"/>
        <v xml:space="preserve">7244  </v>
      </c>
      <c r="D541" s="1" t="str">
        <f t="shared" si="33"/>
        <v>Trabalhadores de caldeiraria e serralheria</v>
      </c>
      <c r="E541" s="1" t="str">
        <f t="shared" si="34"/>
        <v>7244</v>
      </c>
      <c r="F541" s="4" t="str">
        <f t="shared" si="35"/>
        <v xml:space="preserve"> ('Trabalhadores de caldeiraria e serralheria', '7244'),</v>
      </c>
      <c r="G541" s="1" t="s">
        <v>608</v>
      </c>
    </row>
    <row r="542" spans="1:7" ht="13.5" x14ac:dyDescent="0.25">
      <c r="A542" s="2" t="s">
        <v>511</v>
      </c>
      <c r="B542" s="2">
        <v>541</v>
      </c>
      <c r="C542" s="1" t="str">
        <f t="shared" si="32"/>
        <v xml:space="preserve">7832  </v>
      </c>
      <c r="D542" s="1" t="str">
        <f t="shared" si="33"/>
        <v>Trabalhadores de cargas e descargas de mercadorias</v>
      </c>
      <c r="E542" s="1" t="str">
        <f t="shared" si="34"/>
        <v>7832</v>
      </c>
      <c r="F542" s="4" t="str">
        <f t="shared" si="35"/>
        <v xml:space="preserve"> ('Trabalhadores de cargas e descargas de mercadorias', '7832'),</v>
      </c>
      <c r="G542" s="1" t="s">
        <v>608</v>
      </c>
    </row>
    <row r="543" spans="1:7" ht="13.5" x14ac:dyDescent="0.25">
      <c r="A543" s="2" t="s">
        <v>512</v>
      </c>
      <c r="B543" s="2">
        <v>542</v>
      </c>
      <c r="C543" s="1" t="str">
        <f t="shared" si="32"/>
        <v xml:space="preserve">7841  </v>
      </c>
      <c r="D543" s="1" t="str">
        <f t="shared" si="33"/>
        <v>Trabalhadores de embalagem e de etiquetagem</v>
      </c>
      <c r="E543" s="1" t="str">
        <f t="shared" si="34"/>
        <v>7841</v>
      </c>
      <c r="F543" s="4" t="str">
        <f t="shared" si="35"/>
        <v xml:space="preserve"> ('Trabalhadores de embalagem e de etiquetagem', '7841'),</v>
      </c>
      <c r="G543" s="1" t="s">
        <v>608</v>
      </c>
    </row>
    <row r="544" spans="1:7" ht="13.5" x14ac:dyDescent="0.25">
      <c r="A544" s="2" t="s">
        <v>391</v>
      </c>
      <c r="B544" s="2">
        <v>543</v>
      </c>
      <c r="C544" s="1" t="str">
        <f t="shared" si="32"/>
        <v xml:space="preserve">7152  </v>
      </c>
      <c r="D544" s="1" t="str">
        <f t="shared" si="33"/>
        <v>Trabalhadores de estruturas de alvenaria</v>
      </c>
      <c r="E544" s="1" t="str">
        <f t="shared" si="34"/>
        <v>7152</v>
      </c>
      <c r="F544" s="4" t="str">
        <f t="shared" si="35"/>
        <v xml:space="preserve"> ('Trabalhadores de estruturas de alvenaria', '7152'),</v>
      </c>
      <c r="G544" s="1" t="s">
        <v>608</v>
      </c>
    </row>
    <row r="545" spans="1:7" ht="13.5" x14ac:dyDescent="0.25">
      <c r="A545" s="2" t="s">
        <v>385</v>
      </c>
      <c r="B545" s="2">
        <v>544</v>
      </c>
      <c r="C545" s="1" t="str">
        <f t="shared" si="32"/>
        <v xml:space="preserve">7112  </v>
      </c>
      <c r="D545" s="1" t="str">
        <f t="shared" si="33"/>
        <v>Trabalhadores de extração de minerais sólidos (operadores de máquinas)</v>
      </c>
      <c r="E545" s="1" t="str">
        <f t="shared" si="34"/>
        <v>7112</v>
      </c>
      <c r="F545" s="4" t="str">
        <f t="shared" si="35"/>
        <v xml:space="preserve"> ('Trabalhadores de extração de minerais sólidos (operadores de máquinas)', '7112'),</v>
      </c>
      <c r="G545" s="1" t="s">
        <v>608</v>
      </c>
    </row>
    <row r="546" spans="1:7" ht="13.5" x14ac:dyDescent="0.25">
      <c r="A546" s="2" t="s">
        <v>410</v>
      </c>
      <c r="B546" s="2">
        <v>545</v>
      </c>
      <c r="C546" s="1" t="str">
        <f t="shared" si="32"/>
        <v xml:space="preserve">7221  </v>
      </c>
      <c r="D546" s="1" t="str">
        <f t="shared" si="33"/>
        <v>Trabalhadores de forjamento de metais</v>
      </c>
      <c r="E546" s="1" t="str">
        <f t="shared" si="34"/>
        <v>7221</v>
      </c>
      <c r="F546" s="4" t="str">
        <f t="shared" si="35"/>
        <v xml:space="preserve"> ('Trabalhadores de forjamento de metais', '7221'),</v>
      </c>
      <c r="G546" s="1" t="s">
        <v>608</v>
      </c>
    </row>
    <row r="547" spans="1:7" ht="13.5" x14ac:dyDescent="0.25">
      <c r="A547" s="2" t="s">
        <v>411</v>
      </c>
      <c r="B547" s="2">
        <v>546</v>
      </c>
      <c r="C547" s="1" t="str">
        <f t="shared" si="32"/>
        <v xml:space="preserve">7222  </v>
      </c>
      <c r="D547" s="1" t="str">
        <f t="shared" si="33"/>
        <v>Trabalhadores de fundição de metais puros e de ligas metálicas</v>
      </c>
      <c r="E547" s="1" t="str">
        <f t="shared" si="34"/>
        <v>7222</v>
      </c>
      <c r="F547" s="4" t="str">
        <f t="shared" si="35"/>
        <v xml:space="preserve"> ('Trabalhadores de fundição de metais puros e de ligas metálicas', '7222'),</v>
      </c>
      <c r="G547" s="1" t="s">
        <v>608</v>
      </c>
    </row>
    <row r="548" spans="1:7" ht="13.5" x14ac:dyDescent="0.25">
      <c r="A548" s="2" t="s">
        <v>395</v>
      </c>
      <c r="B548" s="2">
        <v>547</v>
      </c>
      <c r="C548" s="1" t="str">
        <f t="shared" si="32"/>
        <v xml:space="preserve">7156  </v>
      </c>
      <c r="D548" s="1" t="str">
        <f t="shared" si="33"/>
        <v>Trabalhadores de instalações elétricas</v>
      </c>
      <c r="E548" s="1" t="str">
        <f t="shared" si="34"/>
        <v>7156</v>
      </c>
      <c r="F548" s="4" t="str">
        <f t="shared" si="35"/>
        <v xml:space="preserve"> ('Trabalhadores de instalações elétricas', '7156'),</v>
      </c>
      <c r="G548" s="1" t="s">
        <v>608</v>
      </c>
    </row>
    <row r="549" spans="1:7" ht="13.5" x14ac:dyDescent="0.25">
      <c r="A549" s="2" t="s">
        <v>479</v>
      </c>
      <c r="B549" s="2">
        <v>548</v>
      </c>
      <c r="C549" s="1" t="str">
        <f t="shared" si="32"/>
        <v xml:space="preserve">7664  </v>
      </c>
      <c r="D549" s="1" t="str">
        <f t="shared" si="33"/>
        <v>Trabalhadores de laboratório fotográfico e radiológico</v>
      </c>
      <c r="E549" s="1" t="str">
        <f t="shared" si="34"/>
        <v>7664</v>
      </c>
      <c r="F549" s="4" t="str">
        <f t="shared" si="35"/>
        <v xml:space="preserve"> ('Trabalhadores de laboratório fotográfico e radiológico', '7664'),</v>
      </c>
      <c r="G549" s="1" t="s">
        <v>608</v>
      </c>
    </row>
    <row r="550" spans="1:7" ht="13.5" x14ac:dyDescent="0.25">
      <c r="A550" s="2" t="s">
        <v>510</v>
      </c>
      <c r="B550" s="2">
        <v>549</v>
      </c>
      <c r="C550" s="1" t="str">
        <f t="shared" si="32"/>
        <v xml:space="preserve">7831  </v>
      </c>
      <c r="D550" s="1" t="str">
        <f t="shared" si="33"/>
        <v>Trabalhadores de manobras de transportes sobre trilhos</v>
      </c>
      <c r="E550" s="1" t="str">
        <f t="shared" si="34"/>
        <v>7831</v>
      </c>
      <c r="F550" s="4" t="str">
        <f t="shared" si="35"/>
        <v xml:space="preserve"> ('Trabalhadores de manobras de transportes sobre trilhos', '7831'),</v>
      </c>
      <c r="G550" s="1" t="s">
        <v>608</v>
      </c>
    </row>
    <row r="551" spans="1:7" ht="13.5" x14ac:dyDescent="0.25">
      <c r="A551" s="2" t="s">
        <v>586</v>
      </c>
      <c r="B551" s="2">
        <v>550</v>
      </c>
      <c r="C551" s="1" t="str">
        <f t="shared" si="32"/>
        <v xml:space="preserve">9192  </v>
      </c>
      <c r="D551" s="1" t="str">
        <f t="shared" si="33"/>
        <v>Trabalhadores de manutenção de roçadeiras, motoserras e similares</v>
      </c>
      <c r="E551" s="1" t="str">
        <f t="shared" si="34"/>
        <v>9192</v>
      </c>
      <c r="F551" s="4" t="str">
        <f t="shared" si="35"/>
        <v xml:space="preserve"> ('Trabalhadores de manutenção de roçadeiras, motoserras e similares', '9192'),</v>
      </c>
      <c r="G551" s="1" t="s">
        <v>608</v>
      </c>
    </row>
    <row r="552" spans="1:7" ht="13.5" x14ac:dyDescent="0.25">
      <c r="A552" s="2" t="s">
        <v>412</v>
      </c>
      <c r="B552" s="2">
        <v>551</v>
      </c>
      <c r="C552" s="1" t="str">
        <f t="shared" si="32"/>
        <v xml:space="preserve">7223  </v>
      </c>
      <c r="D552" s="1" t="str">
        <f t="shared" si="33"/>
        <v>Trabalhadores de moldagem de metais e de ligas metálicas</v>
      </c>
      <c r="E552" s="1" t="str">
        <f t="shared" si="34"/>
        <v>7223</v>
      </c>
      <c r="F552" s="4" t="str">
        <f t="shared" si="35"/>
        <v xml:space="preserve"> ('Trabalhadores de moldagem de metais e de ligas metálicas', '7223'),</v>
      </c>
      <c r="G552" s="1" t="s">
        <v>608</v>
      </c>
    </row>
    <row r="553" spans="1:7" ht="13.5" x14ac:dyDescent="0.25">
      <c r="A553" s="2" t="s">
        <v>394</v>
      </c>
      <c r="B553" s="2">
        <v>552</v>
      </c>
      <c r="C553" s="1" t="str">
        <f t="shared" si="32"/>
        <v xml:space="preserve">7155  </v>
      </c>
      <c r="D553" s="1" t="str">
        <f t="shared" si="33"/>
        <v>Trabalhadores de montagem de estruturas de madeira, metal e compósitos em obras civis</v>
      </c>
      <c r="E553" s="1" t="str">
        <f t="shared" si="34"/>
        <v>7155</v>
      </c>
      <c r="F553" s="4" t="str">
        <f t="shared" si="35"/>
        <v xml:space="preserve"> ('Trabalhadores de montagem de estruturas de madeira, metal e compósitos em obras civis', '7155'),</v>
      </c>
      <c r="G553" s="1" t="s">
        <v>608</v>
      </c>
    </row>
    <row r="554" spans="1:7" ht="13.5" x14ac:dyDescent="0.25">
      <c r="A554" s="2" t="s">
        <v>296</v>
      </c>
      <c r="B554" s="2">
        <v>553</v>
      </c>
      <c r="C554" s="1" t="str">
        <f t="shared" si="32"/>
        <v xml:space="preserve">5111  </v>
      </c>
      <c r="D554" s="1" t="str">
        <f t="shared" si="33"/>
        <v>Trabalhadores de segurança e atendimento aos usuários nos transportes</v>
      </c>
      <c r="E554" s="1" t="str">
        <f t="shared" si="34"/>
        <v>5111</v>
      </c>
      <c r="F554" s="4" t="str">
        <f t="shared" si="35"/>
        <v xml:space="preserve"> ('Trabalhadores de segurança e atendimento aos usuários nos transportes', '5111'),</v>
      </c>
      <c r="G554" s="1" t="s">
        <v>608</v>
      </c>
    </row>
    <row r="555" spans="1:7" ht="13.5" x14ac:dyDescent="0.25">
      <c r="A555" s="2" t="s">
        <v>326</v>
      </c>
      <c r="B555" s="2">
        <v>554</v>
      </c>
      <c r="C555" s="1" t="str">
        <f t="shared" si="32"/>
        <v xml:space="preserve">5193  </v>
      </c>
      <c r="D555" s="1" t="str">
        <f t="shared" si="33"/>
        <v>Trabalhadores de serviços veterinários, de higiene e estética de animais domésticos</v>
      </c>
      <c r="E555" s="1" t="str">
        <f t="shared" si="34"/>
        <v>5193</v>
      </c>
      <c r="F555" s="4" t="str">
        <f t="shared" si="35"/>
        <v xml:space="preserve"> ('Trabalhadores de serviços veterinários, de higiene e estética de animais domésticos', '5193'),</v>
      </c>
      <c r="G555" s="1" t="s">
        <v>608</v>
      </c>
    </row>
    <row r="556" spans="1:7" ht="13.5" x14ac:dyDescent="0.25">
      <c r="A556" s="2" t="s">
        <v>419</v>
      </c>
      <c r="B556" s="2">
        <v>555</v>
      </c>
      <c r="C556" s="1" t="str">
        <f t="shared" si="32"/>
        <v xml:space="preserve">7243  </v>
      </c>
      <c r="D556" s="1" t="str">
        <f t="shared" si="33"/>
        <v>Trabalhadores de soldagem e corte de ligas metálicas</v>
      </c>
      <c r="E556" s="1" t="str">
        <f t="shared" si="34"/>
        <v>7243</v>
      </c>
      <c r="F556" s="4" t="str">
        <f t="shared" si="35"/>
        <v xml:space="preserve"> ('Trabalhadores de soldagem e corte de ligas metálicas', '7243'),</v>
      </c>
      <c r="G556" s="1" t="s">
        <v>608</v>
      </c>
    </row>
    <row r="557" spans="1:7" ht="13.5" x14ac:dyDescent="0.25">
      <c r="A557" s="2" t="s">
        <v>480</v>
      </c>
      <c r="B557" s="2">
        <v>556</v>
      </c>
      <c r="C557" s="1" t="str">
        <f t="shared" si="32"/>
        <v xml:space="preserve">7681  </v>
      </c>
      <c r="D557" s="1" t="str">
        <f t="shared" si="33"/>
        <v>Trabalhadores de tecelagem manual, tricô, crochê, rendas e afins</v>
      </c>
      <c r="E557" s="1" t="str">
        <f t="shared" si="34"/>
        <v>7681</v>
      </c>
      <c r="F557" s="4" t="str">
        <f t="shared" si="35"/>
        <v xml:space="preserve"> ('Trabalhadores de tecelagem manual, tricô, crochê, rendas e afins', '7681'),</v>
      </c>
      <c r="G557" s="1" t="s">
        <v>608</v>
      </c>
    </row>
    <row r="558" spans="1:7" ht="13.5" x14ac:dyDescent="0.25">
      <c r="A558" s="2" t="s">
        <v>418</v>
      </c>
      <c r="B558" s="2">
        <v>557</v>
      </c>
      <c r="C558" s="1" t="str">
        <f t="shared" si="32"/>
        <v xml:space="preserve">7242  </v>
      </c>
      <c r="D558" s="1" t="str">
        <f t="shared" si="33"/>
        <v>Trabalhadores de traçagem e montagem de estruturas metálicas e de compósitos</v>
      </c>
      <c r="E558" s="1" t="str">
        <f t="shared" si="34"/>
        <v>7242</v>
      </c>
      <c r="F558" s="4" t="str">
        <f t="shared" si="35"/>
        <v xml:space="preserve"> ('Trabalhadores de traçagem e montagem de estruturas metálicas e de compósitos', '7242'),</v>
      </c>
      <c r="G558" s="1" t="s">
        <v>608</v>
      </c>
    </row>
    <row r="559" spans="1:7" ht="13.5" x14ac:dyDescent="0.25">
      <c r="A559" s="2" t="s">
        <v>415</v>
      </c>
      <c r="B559" s="2">
        <v>558</v>
      </c>
      <c r="C559" s="1" t="str">
        <f t="shared" si="32"/>
        <v xml:space="preserve">7232  </v>
      </c>
      <c r="D559" s="1" t="str">
        <f t="shared" si="33"/>
        <v>Trabalhadores de tratamento de superfícies de metais e de compósitos (termoquímicos)</v>
      </c>
      <c r="E559" s="1" t="str">
        <f t="shared" si="34"/>
        <v>7232</v>
      </c>
      <c r="F559" s="4" t="str">
        <f t="shared" si="35"/>
        <v xml:space="preserve"> ('Trabalhadores de tratamento de superfícies de metais e de compósitos (termoquímicos)', '7232'),</v>
      </c>
      <c r="G559" s="1" t="s">
        <v>608</v>
      </c>
    </row>
    <row r="560" spans="1:7" ht="13.5" x14ac:dyDescent="0.25">
      <c r="A560" s="2" t="s">
        <v>487</v>
      </c>
      <c r="B560" s="2">
        <v>559</v>
      </c>
      <c r="C560" s="1" t="str">
        <f t="shared" si="32"/>
        <v xml:space="preserve">7721  </v>
      </c>
      <c r="D560" s="1" t="str">
        <f t="shared" si="33"/>
        <v>Trabalhadores de tratamento e preparação da madeira</v>
      </c>
      <c r="E560" s="1" t="str">
        <f t="shared" si="34"/>
        <v>7721</v>
      </c>
      <c r="F560" s="4" t="str">
        <f t="shared" si="35"/>
        <v xml:space="preserve"> ('Trabalhadores de tratamento e preparação da madeira', '7721'),</v>
      </c>
      <c r="G560" s="1" t="s">
        <v>608</v>
      </c>
    </row>
    <row r="561" spans="1:7" ht="13.5" x14ac:dyDescent="0.25">
      <c r="A561" s="2" t="s">
        <v>414</v>
      </c>
      <c r="B561" s="2">
        <v>560</v>
      </c>
      <c r="C561" s="1" t="str">
        <f t="shared" si="32"/>
        <v xml:space="preserve">7231  </v>
      </c>
      <c r="D561" s="1" t="str">
        <f t="shared" si="33"/>
        <v>Trabalhadores de tratamento térmico de metais</v>
      </c>
      <c r="E561" s="1" t="str">
        <f t="shared" si="34"/>
        <v>7231</v>
      </c>
      <c r="F561" s="4" t="str">
        <f t="shared" si="35"/>
        <v xml:space="preserve"> ('Trabalhadores de tratamento térmico de metais', '7231'),</v>
      </c>
      <c r="G561" s="1" t="s">
        <v>608</v>
      </c>
    </row>
    <row r="562" spans="1:7" ht="13.5" x14ac:dyDescent="0.25">
      <c r="A562" s="2" t="s">
        <v>413</v>
      </c>
      <c r="B562" s="2">
        <v>561</v>
      </c>
      <c r="C562" s="1" t="str">
        <f t="shared" si="32"/>
        <v xml:space="preserve">7224  </v>
      </c>
      <c r="D562" s="1" t="str">
        <f t="shared" si="33"/>
        <v>Trabalhadores de trefilação e estiramento de metais puros e ligas metálicas</v>
      </c>
      <c r="E562" s="1" t="str">
        <f t="shared" si="34"/>
        <v>7224</v>
      </c>
      <c r="F562" s="4" t="str">
        <f t="shared" si="35"/>
        <v xml:space="preserve"> ('Trabalhadores de trefilação e estiramento de metais puros e ligas metálicas', '7224'),</v>
      </c>
      <c r="G562" s="1" t="s">
        <v>608</v>
      </c>
    </row>
    <row r="563" spans="1:7" ht="13.5" x14ac:dyDescent="0.25">
      <c r="A563" s="2" t="s">
        <v>475</v>
      </c>
      <c r="B563" s="2">
        <v>562</v>
      </c>
      <c r="C563" s="1" t="str">
        <f t="shared" si="32"/>
        <v xml:space="preserve">7654  </v>
      </c>
      <c r="D563" s="1" t="str">
        <f t="shared" si="33"/>
        <v>Trabalhadores do acabamento de artefatos de tecidos e couros</v>
      </c>
      <c r="E563" s="1" t="str">
        <f t="shared" si="34"/>
        <v>7654</v>
      </c>
      <c r="F563" s="4" t="str">
        <f t="shared" si="35"/>
        <v xml:space="preserve"> ('Trabalhadores do acabamento de artefatos de tecidos e couros', '7654'),</v>
      </c>
      <c r="G563" s="1" t="s">
        <v>608</v>
      </c>
    </row>
    <row r="564" spans="1:7" ht="13.5" x14ac:dyDescent="0.25">
      <c r="A564" s="2" t="s">
        <v>462</v>
      </c>
      <c r="B564" s="2">
        <v>563</v>
      </c>
      <c r="C564" s="1" t="str">
        <f t="shared" si="32"/>
        <v xml:space="preserve">7623  </v>
      </c>
      <c r="D564" s="1" t="str">
        <f t="shared" si="33"/>
        <v>Trabalhadores do acabamento de couros e peles</v>
      </c>
      <c r="E564" s="1" t="str">
        <f t="shared" si="34"/>
        <v>7623</v>
      </c>
      <c r="F564" s="4" t="str">
        <f t="shared" si="35"/>
        <v xml:space="preserve"> ('Trabalhadores do acabamento de couros e peles', '7623'),</v>
      </c>
      <c r="G564" s="1" t="s">
        <v>608</v>
      </c>
    </row>
    <row r="565" spans="1:7" ht="13.5" x14ac:dyDescent="0.25">
      <c r="A565" s="2" t="s">
        <v>478</v>
      </c>
      <c r="B565" s="2">
        <v>564</v>
      </c>
      <c r="C565" s="1" t="str">
        <f t="shared" si="32"/>
        <v xml:space="preserve">7663  </v>
      </c>
      <c r="D565" s="1" t="str">
        <f t="shared" si="33"/>
        <v>Trabalhadores do acabamento gráfico</v>
      </c>
      <c r="E565" s="1" t="str">
        <f t="shared" si="34"/>
        <v>7663</v>
      </c>
      <c r="F565" s="4" t="str">
        <f t="shared" si="35"/>
        <v xml:space="preserve"> ('Trabalhadores do acabamento gráfico', '7663'),</v>
      </c>
      <c r="G565" s="1" t="s">
        <v>608</v>
      </c>
    </row>
    <row r="566" spans="1:7" ht="13.5" x14ac:dyDescent="0.25">
      <c r="A566" s="2" t="s">
        <v>461</v>
      </c>
      <c r="B566" s="2">
        <v>565</v>
      </c>
      <c r="C566" s="1" t="str">
        <f t="shared" si="32"/>
        <v xml:space="preserve">7622  </v>
      </c>
      <c r="D566" s="1" t="str">
        <f t="shared" si="33"/>
        <v>Trabalhadores do curtimento de couros e peles</v>
      </c>
      <c r="E566" s="1" t="str">
        <f t="shared" si="34"/>
        <v>7622</v>
      </c>
      <c r="F566" s="4" t="str">
        <f t="shared" si="35"/>
        <v xml:space="preserve"> ('Trabalhadores do curtimento de couros e peles', '7622'),</v>
      </c>
      <c r="G566" s="1" t="s">
        <v>608</v>
      </c>
    </row>
    <row r="567" spans="1:7" ht="13.5" x14ac:dyDescent="0.25">
      <c r="A567" s="2" t="s">
        <v>299</v>
      </c>
      <c r="B567" s="2">
        <v>566</v>
      </c>
      <c r="C567" s="1" t="str">
        <f t="shared" si="32"/>
        <v xml:space="preserve">5121  </v>
      </c>
      <c r="D567" s="1" t="str">
        <f t="shared" si="33"/>
        <v>Trabalhadores dos serviços domésticos em geral</v>
      </c>
      <c r="E567" s="1" t="str">
        <f t="shared" si="34"/>
        <v>5121</v>
      </c>
      <c r="F567" s="4" t="str">
        <f t="shared" si="35"/>
        <v xml:space="preserve"> ('Trabalhadores dos serviços domésticos em geral', '5121'),</v>
      </c>
      <c r="G567" s="1" t="s">
        <v>608</v>
      </c>
    </row>
    <row r="568" spans="1:7" ht="13.5" x14ac:dyDescent="0.25">
      <c r="A568" s="2" t="s">
        <v>316</v>
      </c>
      <c r="B568" s="2">
        <v>567</v>
      </c>
      <c r="C568" s="1" t="str">
        <f t="shared" si="32"/>
        <v xml:space="preserve">5165  </v>
      </c>
      <c r="D568" s="1" t="str">
        <f t="shared" si="33"/>
        <v>Trabalhadores dos serviços funerários</v>
      </c>
      <c r="E568" s="1" t="str">
        <f t="shared" si="34"/>
        <v>5165</v>
      </c>
      <c r="F568" s="4" t="str">
        <f t="shared" si="35"/>
        <v xml:space="preserve"> ('Trabalhadores dos serviços funerários', '5165'),</v>
      </c>
      <c r="G568" s="1" t="s">
        <v>608</v>
      </c>
    </row>
    <row r="569" spans="1:7" ht="13.5" x14ac:dyDescent="0.25">
      <c r="A569" s="2" t="s">
        <v>600</v>
      </c>
      <c r="B569" s="2">
        <v>568</v>
      </c>
      <c r="C569" s="1" t="str">
        <f t="shared" si="32"/>
        <v xml:space="preserve">9921  </v>
      </c>
      <c r="D569" s="1" t="str">
        <f t="shared" si="33"/>
        <v>Trabalhadores elementares de serviços de manutenção veicular</v>
      </c>
      <c r="E569" s="1" t="str">
        <f t="shared" si="34"/>
        <v>9921</v>
      </c>
      <c r="F569" s="4" t="str">
        <f t="shared" si="35"/>
        <v xml:space="preserve"> ('Trabalhadores elementares de serviços de manutenção veicular', '9921'),</v>
      </c>
      <c r="G569" s="1" t="s">
        <v>608</v>
      </c>
    </row>
    <row r="570" spans="1:7" ht="13.5" x14ac:dyDescent="0.25">
      <c r="A570" s="2" t="s">
        <v>372</v>
      </c>
      <c r="B570" s="2">
        <v>569</v>
      </c>
      <c r="C570" s="1" t="str">
        <f t="shared" si="32"/>
        <v xml:space="preserve">6320  </v>
      </c>
      <c r="D570" s="1" t="str">
        <f t="shared" si="33"/>
        <v>Trabalhadores florestais polivalentes</v>
      </c>
      <c r="E570" s="1" t="str">
        <f t="shared" si="34"/>
        <v>6320</v>
      </c>
      <c r="F570" s="4" t="str">
        <f t="shared" si="35"/>
        <v xml:space="preserve"> ('Trabalhadores florestais polivalentes', '6320'),</v>
      </c>
      <c r="G570" s="1" t="s">
        <v>608</v>
      </c>
    </row>
    <row r="571" spans="1:7" ht="13.5" x14ac:dyDescent="0.25">
      <c r="A571" s="2" t="s">
        <v>364</v>
      </c>
      <c r="B571" s="2">
        <v>570</v>
      </c>
      <c r="C571" s="1" t="str">
        <f t="shared" si="32"/>
        <v xml:space="preserve">6233  </v>
      </c>
      <c r="D571" s="1" t="str">
        <f t="shared" si="33"/>
        <v>Trabalhadores na avicultura e cunicultura</v>
      </c>
      <c r="E571" s="1" t="str">
        <f t="shared" si="34"/>
        <v>6233</v>
      </c>
      <c r="F571" s="4" t="str">
        <f t="shared" si="35"/>
        <v xml:space="preserve"> ('Trabalhadores na avicultura e cunicultura', '6233'),</v>
      </c>
      <c r="G571" s="1" t="s">
        <v>608</v>
      </c>
    </row>
    <row r="572" spans="1:7" ht="13.5" x14ac:dyDescent="0.25">
      <c r="A572" s="2" t="s">
        <v>365</v>
      </c>
      <c r="B572" s="2">
        <v>571</v>
      </c>
      <c r="C572" s="1" t="str">
        <f t="shared" si="32"/>
        <v xml:space="preserve">6234  </v>
      </c>
      <c r="D572" s="1" t="str">
        <f t="shared" si="33"/>
        <v>Trabalhadores na criação de insetos e animais úteis</v>
      </c>
      <c r="E572" s="1" t="str">
        <f t="shared" si="34"/>
        <v>6234</v>
      </c>
      <c r="F572" s="4" t="str">
        <f t="shared" si="35"/>
        <v xml:space="preserve"> ('Trabalhadores na criação de insetos e animais úteis', '6234'),</v>
      </c>
      <c r="G572" s="1" t="s">
        <v>608</v>
      </c>
    </row>
    <row r="573" spans="1:7" ht="13.5" x14ac:dyDescent="0.25">
      <c r="A573" s="2" t="s">
        <v>559</v>
      </c>
      <c r="B573" s="2">
        <v>572</v>
      </c>
      <c r="C573" s="1" t="str">
        <f t="shared" si="32"/>
        <v xml:space="preserve">8484  </v>
      </c>
      <c r="D573" s="1" t="str">
        <f t="shared" si="33"/>
        <v>Trabalhadores na degustação e classificação de grãos e afins</v>
      </c>
      <c r="E573" s="1" t="str">
        <f t="shared" si="34"/>
        <v>8484</v>
      </c>
      <c r="F573" s="4" t="str">
        <f t="shared" si="35"/>
        <v xml:space="preserve"> ('Trabalhadores na degustação e classificação de grãos e afins', '8484'),</v>
      </c>
      <c r="G573" s="1" t="s">
        <v>608</v>
      </c>
    </row>
    <row r="574" spans="1:7" ht="13.5" x14ac:dyDescent="0.25">
      <c r="A574" s="2" t="s">
        <v>552</v>
      </c>
      <c r="B574" s="2">
        <v>573</v>
      </c>
      <c r="C574" s="1" t="str">
        <f t="shared" si="32"/>
        <v xml:space="preserve">8417  </v>
      </c>
      <c r="D574" s="1" t="str">
        <f t="shared" si="33"/>
        <v>Trabalhadores na fabricação de cachaça, cerveja, vinhos e outras bebidas</v>
      </c>
      <c r="E574" s="1" t="str">
        <f t="shared" si="34"/>
        <v>8417</v>
      </c>
      <c r="F574" s="4" t="str">
        <f t="shared" si="35"/>
        <v xml:space="preserve"> ('Trabalhadores na fabricação de cachaça, cerveja, vinhos e outras bebidas', '8417'),</v>
      </c>
      <c r="G574" s="1" t="s">
        <v>608</v>
      </c>
    </row>
    <row r="575" spans="1:7" ht="13.5" x14ac:dyDescent="0.25">
      <c r="A575" s="2" t="s">
        <v>549</v>
      </c>
      <c r="B575" s="2">
        <v>574</v>
      </c>
      <c r="C575" s="1" t="str">
        <f t="shared" si="32"/>
        <v xml:space="preserve">8414  </v>
      </c>
      <c r="D575" s="1" t="str">
        <f t="shared" si="33"/>
        <v>Trabalhadores na fabricação e conservação de alimentos</v>
      </c>
      <c r="E575" s="1" t="str">
        <f t="shared" si="34"/>
        <v>8414</v>
      </c>
      <c r="F575" s="4" t="str">
        <f t="shared" si="35"/>
        <v xml:space="preserve"> ('Trabalhadores na fabricação e conservação de alimentos', '8414'),</v>
      </c>
      <c r="G575" s="1" t="s">
        <v>608</v>
      </c>
    </row>
    <row r="576" spans="1:7" ht="13.5" x14ac:dyDescent="0.25">
      <c r="A576" s="2" t="s">
        <v>548</v>
      </c>
      <c r="B576" s="2">
        <v>575</v>
      </c>
      <c r="C576" s="1" t="str">
        <f t="shared" si="32"/>
        <v xml:space="preserve">8413  </v>
      </c>
      <c r="D576" s="1" t="str">
        <f t="shared" si="33"/>
        <v>Trabalhadores na fabricação e refino de açúcar</v>
      </c>
      <c r="E576" s="1" t="str">
        <f t="shared" si="34"/>
        <v>8413</v>
      </c>
      <c r="F576" s="4" t="str">
        <f t="shared" si="35"/>
        <v xml:space="preserve"> ('Trabalhadores na fabricação e refino de açúcar', '8413'),</v>
      </c>
      <c r="G576" s="1" t="s">
        <v>608</v>
      </c>
    </row>
    <row r="577" spans="1:7" ht="13.5" x14ac:dyDescent="0.25">
      <c r="A577" s="2" t="s">
        <v>551</v>
      </c>
      <c r="B577" s="2">
        <v>576</v>
      </c>
      <c r="C577" s="1" t="str">
        <f t="shared" si="32"/>
        <v xml:space="preserve">8416  </v>
      </c>
      <c r="D577" s="1" t="str">
        <f t="shared" si="33"/>
        <v>Trabalhadores na industrialização de café, cacau, mate e de produtos afins</v>
      </c>
      <c r="E577" s="1" t="str">
        <f t="shared" si="34"/>
        <v>8416</v>
      </c>
      <c r="F577" s="4" t="str">
        <f t="shared" si="35"/>
        <v xml:space="preserve"> ('Trabalhadores na industrialização de café, cacau, mate e de produtos afins', '8416'),</v>
      </c>
      <c r="G577" s="1" t="s">
        <v>608</v>
      </c>
    </row>
    <row r="578" spans="1:7" ht="13.5" x14ac:dyDescent="0.25">
      <c r="A578" s="2" t="s">
        <v>393</v>
      </c>
      <c r="B578" s="2">
        <v>577</v>
      </c>
      <c r="C578" s="1" t="str">
        <f t="shared" ref="C578:C603" si="36">LEFT(A578,6)</f>
        <v xml:space="preserve">7154  </v>
      </c>
      <c r="D578" s="1" t="str">
        <f t="shared" ref="D578:D641" si="37">TRIM(SUBSTITUTE(A578,C578,""))</f>
        <v>Trabalhadores na operação de máquinas de concreto usinado</v>
      </c>
      <c r="E578" s="1" t="str">
        <f t="shared" ref="E578:E603" si="38">TRIM(C578)</f>
        <v>7154</v>
      </c>
      <c r="F578" s="4" t="str">
        <f t="shared" si="35"/>
        <v xml:space="preserve"> ('Trabalhadores na operação de máquinas de concreto usinado', '7154'),</v>
      </c>
      <c r="G578" s="1" t="s">
        <v>608</v>
      </c>
    </row>
    <row r="579" spans="1:7" ht="13.5" x14ac:dyDescent="0.25">
      <c r="A579" s="2" t="s">
        <v>390</v>
      </c>
      <c r="B579" s="2">
        <v>578</v>
      </c>
      <c r="C579" s="1" t="str">
        <f t="shared" si="36"/>
        <v xml:space="preserve">7151  </v>
      </c>
      <c r="D579" s="1" t="str">
        <f t="shared" si="37"/>
        <v>Trabalhadores na operação de máquinas de terraplenagem e fundações</v>
      </c>
      <c r="E579" s="1" t="str">
        <f t="shared" si="38"/>
        <v>7151</v>
      </c>
      <c r="F579" s="4" t="str">
        <f t="shared" ref="F579:F604" si="39">" ('"&amp;D579&amp;"', '"&amp;E579&amp;"')"&amp;G579</f>
        <v xml:space="preserve"> ('Trabalhadores na operação de máquinas de terraplenagem e fundações', '7151'),</v>
      </c>
      <c r="G579" s="1" t="s">
        <v>608</v>
      </c>
    </row>
    <row r="580" spans="1:7" ht="13.5" x14ac:dyDescent="0.25">
      <c r="A580" s="2" t="s">
        <v>550</v>
      </c>
      <c r="B580" s="2">
        <v>579</v>
      </c>
      <c r="C580" s="1" t="str">
        <f t="shared" si="36"/>
        <v xml:space="preserve">8415  </v>
      </c>
      <c r="D580" s="1" t="str">
        <f t="shared" si="37"/>
        <v>Trabalhadores na pasteurização do leite e na fabricação de laticínios e afins</v>
      </c>
      <c r="E580" s="1" t="str">
        <f t="shared" si="38"/>
        <v>8415</v>
      </c>
      <c r="F580" s="4" t="str">
        <f t="shared" si="39"/>
        <v xml:space="preserve"> ('Trabalhadores na pasteurização do leite e na fabricação de laticínios e afins', '8415'),</v>
      </c>
      <c r="G580" s="1" t="s">
        <v>608</v>
      </c>
    </row>
    <row r="581" spans="1:7" ht="13.5" x14ac:dyDescent="0.25">
      <c r="A581" s="2" t="s">
        <v>362</v>
      </c>
      <c r="B581" s="2">
        <v>580</v>
      </c>
      <c r="C581" s="1" t="str">
        <f t="shared" si="36"/>
        <v xml:space="preserve">6231  </v>
      </c>
      <c r="D581" s="1" t="str">
        <f t="shared" si="37"/>
        <v>Trabalhadores na pecuária de animais de grande porte</v>
      </c>
      <c r="E581" s="1" t="str">
        <f t="shared" si="38"/>
        <v>6231</v>
      </c>
      <c r="F581" s="4" t="str">
        <f t="shared" si="39"/>
        <v xml:space="preserve"> ('Trabalhadores na pecuária de animais de grande porte', '6231'),</v>
      </c>
      <c r="G581" s="1" t="s">
        <v>608</v>
      </c>
    </row>
    <row r="582" spans="1:7" ht="13.5" x14ac:dyDescent="0.25">
      <c r="A582" s="2" t="s">
        <v>363</v>
      </c>
      <c r="B582" s="2">
        <v>581</v>
      </c>
      <c r="C582" s="1" t="str">
        <f t="shared" si="36"/>
        <v xml:space="preserve">6232  </v>
      </c>
      <c r="D582" s="1" t="str">
        <f t="shared" si="37"/>
        <v>Trabalhadores na pecuária de animais de médio porte</v>
      </c>
      <c r="E582" s="1" t="str">
        <f t="shared" si="38"/>
        <v>6232</v>
      </c>
      <c r="F582" s="4" t="str">
        <f t="shared" si="39"/>
        <v xml:space="preserve"> ('Trabalhadores na pecuária de animais de médio porte', '6232'),</v>
      </c>
      <c r="G582" s="1" t="s">
        <v>608</v>
      </c>
    </row>
    <row r="583" spans="1:7" ht="13.5" x14ac:dyDescent="0.25">
      <c r="A583" s="2" t="s">
        <v>547</v>
      </c>
      <c r="B583" s="2">
        <v>582</v>
      </c>
      <c r="C583" s="1" t="str">
        <f t="shared" si="36"/>
        <v xml:space="preserve">8412  </v>
      </c>
      <c r="D583" s="1" t="str">
        <f t="shared" si="37"/>
        <v>Trabalhadores no beneficiamento do sal</v>
      </c>
      <c r="E583" s="1" t="str">
        <f t="shared" si="38"/>
        <v>8412</v>
      </c>
      <c r="F583" s="4" t="str">
        <f t="shared" si="39"/>
        <v xml:space="preserve"> ('Trabalhadores no beneficiamento do sal', '8412'),</v>
      </c>
      <c r="G583" s="1" t="s">
        <v>608</v>
      </c>
    </row>
    <row r="584" spans="1:7" ht="13.5" x14ac:dyDescent="0.25">
      <c r="A584" s="2" t="s">
        <v>306</v>
      </c>
      <c r="B584" s="2">
        <v>583</v>
      </c>
      <c r="C584" s="1" t="str">
        <f t="shared" si="36"/>
        <v xml:space="preserve">5141  </v>
      </c>
      <c r="D584" s="1" t="str">
        <f t="shared" si="37"/>
        <v>Trabalhadores nos serviços de administração de edifícios</v>
      </c>
      <c r="E584" s="1" t="str">
        <f t="shared" si="38"/>
        <v>5141</v>
      </c>
      <c r="F584" s="4" t="str">
        <f t="shared" si="39"/>
        <v xml:space="preserve"> ('Trabalhadores nos serviços de administração de edifícios', '5141'),</v>
      </c>
      <c r="G584" s="1" t="s">
        <v>608</v>
      </c>
    </row>
    <row r="585" spans="1:7" ht="13.5" x14ac:dyDescent="0.25">
      <c r="A585" s="2" t="s">
        <v>307</v>
      </c>
      <c r="B585" s="2">
        <v>584</v>
      </c>
      <c r="C585" s="1" t="str">
        <f t="shared" si="36"/>
        <v xml:space="preserve">5142  </v>
      </c>
      <c r="D585" s="1" t="str">
        <f t="shared" si="37"/>
        <v>Trabalhadores nos serviços de coleta de resíduos, de limpeza e conservação de áreas públicas</v>
      </c>
      <c r="E585" s="1" t="str">
        <f t="shared" si="38"/>
        <v>5142</v>
      </c>
      <c r="F585" s="4" t="str">
        <f t="shared" si="39"/>
        <v xml:space="preserve"> ('Trabalhadores nos serviços de coleta de resíduos, de limpeza e conservação de áreas públicas', '5142'),</v>
      </c>
      <c r="G585" s="1" t="s">
        <v>608</v>
      </c>
    </row>
    <row r="586" spans="1:7" ht="13.5" x14ac:dyDescent="0.25">
      <c r="A586" s="2" t="s">
        <v>312</v>
      </c>
      <c r="B586" s="2">
        <v>585</v>
      </c>
      <c r="C586" s="1" t="str">
        <f t="shared" si="36"/>
        <v xml:space="preserve">5161  </v>
      </c>
      <c r="D586" s="1" t="str">
        <f t="shared" si="37"/>
        <v>Trabalhadores nos serviços de embelezamento e higiene</v>
      </c>
      <c r="E586" s="1" t="str">
        <f t="shared" si="38"/>
        <v>5161</v>
      </c>
      <c r="F586" s="4" t="str">
        <f t="shared" si="39"/>
        <v xml:space="preserve"> ('Trabalhadores nos serviços de embelezamento e higiene', '5161'),</v>
      </c>
      <c r="G586" s="1" t="s">
        <v>608</v>
      </c>
    </row>
    <row r="587" spans="1:7" ht="13.5" x14ac:dyDescent="0.25">
      <c r="A587" s="2" t="s">
        <v>308</v>
      </c>
      <c r="B587" s="2">
        <v>586</v>
      </c>
      <c r="C587" s="1" t="str">
        <f t="shared" si="36"/>
        <v xml:space="preserve">5143  </v>
      </c>
      <c r="D587" s="1" t="str">
        <f t="shared" si="37"/>
        <v>Trabalhadores nos serviços de manutenção de edificações</v>
      </c>
      <c r="E587" s="1" t="str">
        <f t="shared" si="38"/>
        <v>5143</v>
      </c>
      <c r="F587" s="4" t="str">
        <f t="shared" si="39"/>
        <v xml:space="preserve"> ('Trabalhadores nos serviços de manutenção de edificações', '5143'),</v>
      </c>
      <c r="G587" s="1" t="s">
        <v>608</v>
      </c>
    </row>
    <row r="588" spans="1:7" ht="13.5" x14ac:dyDescent="0.25">
      <c r="A588" s="2" t="s">
        <v>601</v>
      </c>
      <c r="B588" s="2">
        <v>587</v>
      </c>
      <c r="C588" s="1" t="str">
        <f t="shared" si="36"/>
        <v xml:space="preserve">9922  </v>
      </c>
      <c r="D588" s="1" t="str">
        <f t="shared" si="37"/>
        <v>Trabalhadores operacionais de conservação de vias permanentes (exceto trilhos)</v>
      </c>
      <c r="E588" s="1" t="str">
        <f t="shared" si="38"/>
        <v>9922</v>
      </c>
      <c r="F588" s="4" t="str">
        <f t="shared" si="39"/>
        <v xml:space="preserve"> ('Trabalhadores operacionais de conservação de vias permanentes (exceto trilhos)', '9922'),</v>
      </c>
      <c r="G588" s="1" t="s">
        <v>608</v>
      </c>
    </row>
    <row r="589" spans="1:7" ht="13.5" x14ac:dyDescent="0.25">
      <c r="A589" s="2" t="s">
        <v>471</v>
      </c>
      <c r="B589" s="2">
        <v>588</v>
      </c>
      <c r="C589" s="1" t="str">
        <f t="shared" si="36"/>
        <v xml:space="preserve">7650  </v>
      </c>
      <c r="D589" s="1" t="str">
        <f t="shared" si="37"/>
        <v>Trabalhadores polivalentes da confecção de artefatos de tecidos e couros</v>
      </c>
      <c r="E589" s="1" t="str">
        <f t="shared" si="38"/>
        <v>7650</v>
      </c>
      <c r="F589" s="4" t="str">
        <f t="shared" si="39"/>
        <v xml:space="preserve"> ('Trabalhadores polivalentes da confecção de artefatos de tecidos e couros', '7650'),</v>
      </c>
      <c r="G589" s="1" t="s">
        <v>608</v>
      </c>
    </row>
    <row r="590" spans="1:7" ht="13.5" x14ac:dyDescent="0.25">
      <c r="A590" s="2" t="s">
        <v>467</v>
      </c>
      <c r="B590" s="2">
        <v>589</v>
      </c>
      <c r="C590" s="1" t="str">
        <f t="shared" si="36"/>
        <v xml:space="preserve">7640  </v>
      </c>
      <c r="D590" s="1" t="str">
        <f t="shared" si="37"/>
        <v>Trabalhadores polivalentes da confecção de calçados</v>
      </c>
      <c r="E590" s="1" t="str">
        <f t="shared" si="38"/>
        <v>7640</v>
      </c>
      <c r="F590" s="4" t="str">
        <f t="shared" si="39"/>
        <v xml:space="preserve"> ('Trabalhadores polivalentes da confecção de calçados', '7640'),</v>
      </c>
      <c r="G590" s="1" t="s">
        <v>608</v>
      </c>
    </row>
    <row r="591" spans="1:7" ht="13.5" x14ac:dyDescent="0.25">
      <c r="A591" s="2" t="s">
        <v>453</v>
      </c>
      <c r="B591" s="2">
        <v>590</v>
      </c>
      <c r="C591" s="1" t="str">
        <f t="shared" si="36"/>
        <v xml:space="preserve">7610  </v>
      </c>
      <c r="D591" s="1" t="str">
        <f t="shared" si="37"/>
        <v>Trabalhadores polivalentes das indústrias têxteis</v>
      </c>
      <c r="E591" s="1" t="str">
        <f t="shared" si="38"/>
        <v>7610</v>
      </c>
      <c r="F591" s="4" t="str">
        <f t="shared" si="39"/>
        <v xml:space="preserve"> ('Trabalhadores polivalentes das indústrias têxteis', '7610'),</v>
      </c>
      <c r="G591" s="1" t="s">
        <v>608</v>
      </c>
    </row>
    <row r="592" spans="1:7" ht="13.5" x14ac:dyDescent="0.25">
      <c r="A592" s="2" t="s">
        <v>459</v>
      </c>
      <c r="B592" s="2">
        <v>591</v>
      </c>
      <c r="C592" s="1" t="str">
        <f t="shared" si="36"/>
        <v xml:space="preserve">7620  </v>
      </c>
      <c r="D592" s="1" t="str">
        <f t="shared" si="37"/>
        <v>Trabalhadores polivalentes do curtimento de couros e peles</v>
      </c>
      <c r="E592" s="1" t="str">
        <f t="shared" si="38"/>
        <v>7620</v>
      </c>
      <c r="F592" s="4" t="str">
        <f t="shared" si="39"/>
        <v xml:space="preserve"> ('Trabalhadores polivalentes do curtimento de couros e peles', '7620'),</v>
      </c>
      <c r="G592" s="1" t="s">
        <v>608</v>
      </c>
    </row>
    <row r="593" spans="1:7" ht="13.5" x14ac:dyDescent="0.25">
      <c r="A593" s="2" t="s">
        <v>501</v>
      </c>
      <c r="B593" s="2">
        <v>592</v>
      </c>
      <c r="C593" s="1" t="str">
        <f t="shared" si="36"/>
        <v xml:space="preserve">7817  </v>
      </c>
      <c r="D593" s="1" t="str">
        <f t="shared" si="37"/>
        <v>Trabalhadores subaquáticos</v>
      </c>
      <c r="E593" s="1" t="str">
        <f t="shared" si="38"/>
        <v>7817</v>
      </c>
      <c r="F593" s="4" t="str">
        <f t="shared" si="39"/>
        <v xml:space="preserve"> ('Trabalhadores subaquáticos', '7817'),</v>
      </c>
      <c r="G593" s="1" t="s">
        <v>608</v>
      </c>
    </row>
    <row r="594" spans="1:7" ht="13.5" x14ac:dyDescent="0.25">
      <c r="A594" s="2" t="s">
        <v>483</v>
      </c>
      <c r="B594" s="2">
        <v>593</v>
      </c>
      <c r="C594" s="1" t="str">
        <f t="shared" si="36"/>
        <v xml:space="preserve">7686  </v>
      </c>
      <c r="D594" s="1" t="str">
        <f t="shared" si="37"/>
        <v>Trabalhadores tipográficos linotipistas e afins</v>
      </c>
      <c r="E594" s="1" t="str">
        <f t="shared" si="38"/>
        <v>7686</v>
      </c>
      <c r="F594" s="4" t="str">
        <f t="shared" si="39"/>
        <v xml:space="preserve"> ('Trabalhadores tipográficos linotipistas e afins', '7686'),</v>
      </c>
      <c r="G594" s="1" t="s">
        <v>608</v>
      </c>
    </row>
    <row r="595" spans="1:7" ht="13.5" x14ac:dyDescent="0.25">
      <c r="A595" s="2" t="s">
        <v>422</v>
      </c>
      <c r="B595" s="2">
        <v>594</v>
      </c>
      <c r="C595" s="1" t="str">
        <f t="shared" si="36"/>
        <v xml:space="preserve">7246  </v>
      </c>
      <c r="D595" s="1" t="str">
        <f t="shared" si="37"/>
        <v>Trançadores e laceiros de cabos de aço</v>
      </c>
      <c r="E595" s="1" t="str">
        <f t="shared" si="38"/>
        <v>7246</v>
      </c>
      <c r="F595" s="4" t="str">
        <f t="shared" si="39"/>
        <v xml:space="preserve"> ('Trançadores e laceiros de cabos de aço', '7246'),</v>
      </c>
      <c r="G595" s="1" t="s">
        <v>608</v>
      </c>
    </row>
    <row r="596" spans="1:7" ht="13.5" x14ac:dyDescent="0.25">
      <c r="A596" s="2" t="s">
        <v>361</v>
      </c>
      <c r="B596" s="2">
        <v>595</v>
      </c>
      <c r="C596" s="1" t="str">
        <f t="shared" si="36"/>
        <v xml:space="preserve">6230  </v>
      </c>
      <c r="D596" s="1" t="str">
        <f t="shared" si="37"/>
        <v>Tratadores polivalentes de animais</v>
      </c>
      <c r="E596" s="1" t="str">
        <f t="shared" si="38"/>
        <v>6230</v>
      </c>
      <c r="F596" s="4" t="str">
        <f t="shared" si="39"/>
        <v xml:space="preserve"> ('Tratadores polivalentes de animais', '6230'),</v>
      </c>
      <c r="G596" s="1" t="s">
        <v>608</v>
      </c>
    </row>
    <row r="597" spans="1:7" ht="13.5" x14ac:dyDescent="0.25">
      <c r="A597" s="2" t="s">
        <v>334</v>
      </c>
      <c r="B597" s="2">
        <v>596</v>
      </c>
      <c r="C597" s="1" t="str">
        <f t="shared" si="36"/>
        <v xml:space="preserve">5243  </v>
      </c>
      <c r="D597" s="1" t="str">
        <f t="shared" si="37"/>
        <v>Vendedores ambulantes</v>
      </c>
      <c r="E597" s="1" t="str">
        <f t="shared" si="38"/>
        <v>5243</v>
      </c>
      <c r="F597" s="4" t="str">
        <f t="shared" si="39"/>
        <v xml:space="preserve"> ('Vendedores ambulantes', '5243'),</v>
      </c>
      <c r="G597" s="1" t="s">
        <v>608</v>
      </c>
    </row>
    <row r="598" spans="1:7" ht="13.5" x14ac:dyDescent="0.25">
      <c r="A598" s="2" t="s">
        <v>333</v>
      </c>
      <c r="B598" s="2">
        <v>597</v>
      </c>
      <c r="C598" s="1" t="str">
        <f t="shared" si="36"/>
        <v xml:space="preserve">5242  </v>
      </c>
      <c r="D598" s="1" t="str">
        <f t="shared" si="37"/>
        <v>Vendedores em bancas, quiosques e barracas</v>
      </c>
      <c r="E598" s="1" t="str">
        <f t="shared" si="38"/>
        <v>5242</v>
      </c>
      <c r="F598" s="4" t="str">
        <f t="shared" si="39"/>
        <v xml:space="preserve"> ('Vendedores em bancas, quiosques e barracas', '5242'),</v>
      </c>
      <c r="G598" s="1" t="s">
        <v>608</v>
      </c>
    </row>
    <row r="599" spans="1:7" ht="13.5" x14ac:dyDescent="0.25">
      <c r="A599" s="2" t="s">
        <v>332</v>
      </c>
      <c r="B599" s="2">
        <v>598</v>
      </c>
      <c r="C599" s="1" t="str">
        <f t="shared" si="36"/>
        <v xml:space="preserve">5241  </v>
      </c>
      <c r="D599" s="1" t="str">
        <f t="shared" si="37"/>
        <v>Vendedores em domicílio</v>
      </c>
      <c r="E599" s="1" t="str">
        <f t="shared" si="38"/>
        <v>5241</v>
      </c>
      <c r="F599" s="4" t="str">
        <f t="shared" si="39"/>
        <v xml:space="preserve"> ('Vendedores em domicílio', '5241'),</v>
      </c>
      <c r="G599" s="1" t="s">
        <v>608</v>
      </c>
    </row>
    <row r="600" spans="1:7" ht="13.5" x14ac:dyDescent="0.25">
      <c r="A600" s="2" t="s">
        <v>91</v>
      </c>
      <c r="B600" s="2">
        <v>599</v>
      </c>
      <c r="C600" s="1" t="str">
        <f t="shared" si="36"/>
        <v xml:space="preserve">2233  </v>
      </c>
      <c r="D600" s="1" t="str">
        <f t="shared" si="37"/>
        <v>Veterinários e zootecnistas</v>
      </c>
      <c r="E600" s="1" t="str">
        <f t="shared" si="38"/>
        <v>2233</v>
      </c>
      <c r="F600" s="4" t="str">
        <f t="shared" si="39"/>
        <v xml:space="preserve"> ('Veterinários e zootecnistas', '2233'),</v>
      </c>
      <c r="G600" s="1" t="s">
        <v>608</v>
      </c>
    </row>
    <row r="601" spans="1:7" ht="13.5" x14ac:dyDescent="0.25">
      <c r="A601" s="2" t="s">
        <v>399</v>
      </c>
      <c r="B601" s="2">
        <v>600</v>
      </c>
      <c r="C601" s="1" t="str">
        <f t="shared" si="36"/>
        <v xml:space="preserve">7163  </v>
      </c>
      <c r="D601" s="1" t="str">
        <f t="shared" si="37"/>
        <v>Vidraceiros (revestimentos rígidos)</v>
      </c>
      <c r="E601" s="1" t="str">
        <f t="shared" si="38"/>
        <v>7163</v>
      </c>
      <c r="F601" s="4" t="str">
        <f t="shared" si="39"/>
        <v xml:space="preserve"> ('Vidraceiros (revestimentos rígidos)', '7163'),</v>
      </c>
      <c r="G601" s="1" t="s">
        <v>608</v>
      </c>
    </row>
    <row r="602" spans="1:7" ht="13.5" x14ac:dyDescent="0.25">
      <c r="A602" s="2" t="s">
        <v>446</v>
      </c>
      <c r="B602" s="2">
        <v>601</v>
      </c>
      <c r="C602" s="1" t="str">
        <f t="shared" si="36"/>
        <v xml:space="preserve">7524  </v>
      </c>
      <c r="D602" s="1" t="str">
        <f t="shared" si="37"/>
        <v>Vidreiros e ceramistas (arte e decoração)</v>
      </c>
      <c r="E602" s="1" t="str">
        <f t="shared" si="38"/>
        <v>7524</v>
      </c>
      <c r="F602" s="4" t="str">
        <f t="shared" si="39"/>
        <v xml:space="preserve"> ('Vidreiros e ceramistas (arte e decoração)', '7524'),</v>
      </c>
      <c r="G602" s="1" t="s">
        <v>608</v>
      </c>
    </row>
    <row r="603" spans="1:7" ht="13.5" x14ac:dyDescent="0.25">
      <c r="A603" s="2" t="s">
        <v>322</v>
      </c>
      <c r="B603" s="2">
        <v>602</v>
      </c>
      <c r="C603" s="1" t="str">
        <f t="shared" si="36"/>
        <v xml:space="preserve">5173  </v>
      </c>
      <c r="D603" s="1" t="str">
        <f t="shared" si="37"/>
        <v>Vigilantes e guardas de segurança</v>
      </c>
      <c r="E603" s="1" t="str">
        <f t="shared" si="38"/>
        <v>5173</v>
      </c>
      <c r="F603" s="4" t="str">
        <f t="shared" si="39"/>
        <v xml:space="preserve"> ('Vigilantes e guardas de segurança', '5173'),</v>
      </c>
      <c r="G603" s="1" t="s">
        <v>608</v>
      </c>
    </row>
    <row r="604" spans="1:7" ht="13.5" x14ac:dyDescent="0.25">
      <c r="F604" s="4" t="str">
        <f t="shared" si="39"/>
        <v xml:space="preserve"> ('', '')</v>
      </c>
    </row>
    <row r="605" spans="1:7" ht="13.5" x14ac:dyDescent="0.25">
      <c r="F605" s="4"/>
    </row>
    <row r="606" spans="1:7" ht="13.5" x14ac:dyDescent="0.25">
      <c r="F606" s="4"/>
    </row>
  </sheetData>
  <sortState xmlns:xlrd2="http://schemas.microsoft.com/office/spreadsheetml/2017/richdata2" ref="A2:E603">
    <sortCondition ref="D2:D60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Marinho Ribeiro</dc:creator>
  <cp:lastModifiedBy>Isaque Marinho Ribeiro</cp:lastModifiedBy>
  <dcterms:created xsi:type="dcterms:W3CDTF">2019-04-29T23:36:10Z</dcterms:created>
  <dcterms:modified xsi:type="dcterms:W3CDTF">2021-04-03T14:43:42Z</dcterms:modified>
</cp:coreProperties>
</file>