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cuments\Isabella\Excel-estudos\DOCS\exerc 3\"/>
    </mc:Choice>
  </mc:AlternateContent>
  <xr:revisionPtr revIDLastSave="0" documentId="8_{9B213348-C67C-4530-9BA1-4860194B25FD}" xr6:coauthVersionLast="47" xr6:coauthVersionMax="47" xr10:uidLastSave="{00000000-0000-0000-0000-000000000000}"/>
  <bookViews>
    <workbookView xWindow="-110" yWindow="-110" windowWidth="19420" windowHeight="10300" firstSheet="4" activeTab="4" xr2:uid="{28DD5B76-0634-4F87-BE60-8BFA7EF2E23B}"/>
  </bookViews>
  <sheets>
    <sheet name="A̳ssets" sheetId="1" state="hidden" r:id="rId1"/>
    <sheet name="B̳ases" sheetId="2" state="hidden" r:id="rId2"/>
    <sheet name="Detalhes1" sheetId="6" state="hidden" r:id="rId3"/>
    <sheet name="C̳álculos" sheetId="3" state="hidden" r:id="rId4"/>
    <sheet name="D̳ashboard" sheetId="4" r:id="rId5"/>
  </sheets>
  <definedNames>
    <definedName name="SegmentaçãodeDados_Subscription_Type">#N/A</definedName>
  </definedNames>
  <calcPr calcId="191029"/>
  <pivotCaches>
    <pivotCache cacheId="1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3" l="1"/>
  <c r="C22" i="3"/>
</calcChain>
</file>

<file path=xl/sharedStrings.xml><?xml version="1.0" encoding="utf-8"?>
<sst xmlns="http://schemas.openxmlformats.org/spreadsheetml/2006/main" count="2513" uniqueCount="325">
  <si>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</si>
  <si>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</si>
  <si>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</si>
  <si>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</si>
  <si>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</si>
  <si>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</si>
  <si>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</si>
  <si>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</si>
  <si>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</si>
  <si>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</si>
  <si>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</si>
  <si>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</si>
  <si>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</si>
  <si>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</si>
  <si>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</si>
  <si>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</si>
  <si>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</si>
  <si>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</si>
  <si>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</si>
  <si>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</si>
  <si>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</si>
  <si>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</si>
  <si>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</si>
  <si>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</si>
  <si>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</si>
  <si>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</si>
  <si>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</si>
  <si>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</si>
  <si>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</si>
  <si>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</si>
  <si>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</si>
  <si>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</si>
  <si>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</si>
  <si>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</si>
  <si>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</si>
  <si>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</si>
  <si>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</si>
  <si>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</si>
  <si>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</si>
  <si>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</si>
  <si>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</si>
  <si>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</si>
  <si>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</si>
  <si>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</si>
  <si>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</si>
  <si>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</si>
  <si>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</si>
  <si>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</si>
  <si>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</si>
  <si>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</si>
  <si>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</si>
  <si>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</si>
  <si>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</si>
  <si>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</si>
  <si>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</si>
  <si>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</si>
  <si>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</si>
  <si>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</si>
  <si>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</si>
  <si>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</si>
  <si>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</si>
  <si>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</si>
  <si>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</si>
  <si>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</si>
  <si>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</si>
  <si>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</si>
  <si>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</si>
  <si>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</si>
  <si>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</si>
  <si>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</si>
  <si>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</si>
  <si>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</si>
  <si>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</si>
  <si>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</si>
  <si>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</si>
  <si>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</si>
  <si>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</si>
  <si>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</si>
  <si>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</si>
  <si>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</si>
  <si>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</si>
  <si>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</si>
  <si>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</si>
  <si>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</si>
  <si>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</si>
  <si>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</si>
  <si>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</si>
  <si>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</si>
  <si>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</si>
  <si>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</si>
  <si>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</si>
  <si>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</si>
  <si>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</si>
  <si>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</si>
  <si>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</si>
  <si>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</si>
  <si>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</si>
  <si>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</si>
  <si>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</si>
  <si>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</si>
  <si>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</si>
  <si>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</si>
  <si>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</si>
  <si>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</si>
  <si>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</si>
  <si>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</si>
  <si>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</si>
  <si>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</si>
  <si>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</si>
  <si>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</si>
  <si>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</si>
  <si>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</si>
  <si>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</si>
  <si>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</si>
  <si>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</si>
  <si>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</si>
  <si>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</si>
  <si>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</si>
  <si>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</si>
  <si>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</si>
  <si>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</si>
  <si>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</si>
  <si>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</si>
  <si>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</si>
  <si>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</si>
  <si>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</si>
  <si>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</si>
  <si>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</si>
  <si>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</si>
  <si>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</si>
  <si>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</si>
  <si>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</si>
  <si>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</si>
  <si>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</si>
  <si>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</si>
  <si>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</si>
  <si>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</si>
  <si>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</si>
  <si>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</si>
  <si>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</si>
  <si>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</si>
  <si>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</si>
  <si>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</si>
  <si>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</si>
  <si>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</si>
  <si>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</si>
  <si>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</si>
  <si>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</si>
  <si>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</si>
  <si>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</si>
  <si>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</si>
  <si>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</si>
  <si>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</si>
  <si>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</si>
  <si>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</si>
  <si>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</si>
  <si>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</si>
  <si>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</si>
  <si>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</si>
  <si>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</si>
  <si>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</si>
  <si>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</si>
  <si>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</si>
  <si>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</si>
  <si>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</si>
  <si>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</si>
  <si>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</si>
  <si>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</si>
  <si>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</si>
  <si>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</si>
  <si>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</si>
  <si>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</si>
  <si>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</si>
  <si>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</si>
  <si>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</si>
  <si>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</si>
  <si>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</si>
  <si>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</si>
  <si>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</si>
  <si>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</si>
  <si>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</si>
  <si>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</si>
  <si>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</si>
  <si>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</si>
  <si>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</si>
  <si>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</si>
  <si>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</si>
  <si>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</si>
  <si>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</si>
  <si>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</si>
  <si>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</si>
  <si>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</si>
  <si>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</si>
  <si>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</si>
  <si>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</si>
  <si>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</si>
  <si>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</si>
  <si>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</si>
  <si>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</si>
  <si>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</si>
  <si>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</si>
  <si>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</si>
  <si>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</si>
  <si>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</si>
  <si>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</si>
  <si>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</si>
  <si>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</si>
  <si>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</si>
  <si>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</si>
  <si>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</si>
  <si>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</si>
  <si>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</si>
  <si>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</si>
  <si>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</si>
  <si>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</si>
  <si>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</si>
  <si>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</si>
  <si>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</si>
  <si>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</si>
  <si>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</si>
  <si>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</si>
  <si>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</si>
  <si>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</si>
  <si>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</si>
  <si>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</si>
  <si>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</si>
  <si>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</si>
  <si>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</si>
  <si>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</si>
  <si>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</si>
  <si>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</si>
  <si>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</si>
  <si>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</si>
  <si>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</si>
  <si>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</si>
  <si>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</si>
  <si>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</si>
  <si>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</si>
  <si>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</si>
  <si>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</si>
  <si>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</si>
  <si>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</si>
  <si>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</si>
  <si>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</si>
  <si>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</si>
  <si>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</si>
  <si>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</si>
  <si>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</si>
  <si>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</si>
  <si>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</si>
  <si>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</si>
  <si>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</si>
  <si>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</si>
  <si>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</si>
  <si>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</si>
  <si>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</si>
  <si>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</si>
  <si>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</si>
  <si>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</si>
  <si>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</si>
  <si>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</si>
  <si>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</si>
  <si>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</si>
  <si>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</si>
  <si>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</si>
  <si>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</si>
  <si>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</si>
  <si>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</si>
  <si>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</si>
  <si>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</si>
  <si>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</si>
  <si>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</si>
  <si>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</si>
  <si>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</si>
  <si>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</si>
  <si>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</si>
  <si>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</si>
  <si>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</si>
  <si>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</si>
  <si>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</si>
  <si>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</si>
  <si>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</si>
  <si>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</si>
  <si>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</si>
  <si>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</si>
  <si>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</si>
  <si>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</si>
  <si>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</si>
  <si>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</si>
  <si>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</si>
  <si>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</si>
  <si>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</si>
  <si>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</si>
  <si>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</si>
  <si>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</si>
  <si>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</si>
  <si>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</si>
  <si>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</si>
  <si>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</si>
  <si>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</si>
  <si>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</si>
  <si>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</si>
  <si>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</si>
  <si>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</si>
  <si>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</si>
  <si>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</si>
  <si>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</si>
  <si>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</si>
  <si>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</si>
  <si>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</si>
  <si>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</si>
  <si>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</si>
  <si>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</si>
  <si>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</si>
  <si>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</si>
  <si>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</si>
  <si>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Qual o faturamento </t>
    </r>
    <r>
      <rPr>
        <b/>
        <sz val="11"/>
        <color theme="1"/>
        <rFont val="Aptos Narrow"/>
        <family val="2"/>
        <scheme val="minor"/>
      </rPr>
      <t>total de vendas de planos anuais</t>
    </r>
    <r>
      <rPr>
        <sz val="11"/>
        <color theme="1"/>
        <rFont val="Aptos Narrow"/>
        <family val="2"/>
        <scheme val="minor"/>
      </rPr>
      <t xml:space="preserve"> contendo todas as assinaturas agregadas?</t>
    </r>
  </si>
  <si>
    <r>
      <t xml:space="preserve">Qual o faturamento </t>
    </r>
    <r>
      <rPr>
        <b/>
        <sz val="11"/>
        <color theme="1"/>
        <rFont val="Aptos Narrow"/>
        <family val="2"/>
        <scheme val="minor"/>
      </rPr>
      <t>total de vendas de planos anuais separados por autorenovação ou não</t>
    </r>
  </si>
  <si>
    <t>XBOX GAME PASS SUBSCRIPTION SALES</t>
  </si>
  <si>
    <t>Soma de EA Play Season Pass</t>
  </si>
  <si>
    <t>Detalhes do Soma de EA Play Season Pass - Subscription Type: Annual</t>
  </si>
  <si>
    <t>Total de vendas de assinaturas do minecraft season pass</t>
  </si>
  <si>
    <t>Soma de Minecraft Season Pass Price</t>
  </si>
  <si>
    <t>Calculation period:01/01/2024-31/06/2025| Last update:</t>
  </si>
  <si>
    <t>Olá Paola!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</si>
</sst>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6"/>
      <color theme="3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14" fontId="0" fillId="0" borderId="0" xfId="0" applyNumberFormat="1"/>
    <xf numFmtId="0" fontId="3" fillId="0" borderId="0" xfId="0" applyFont="1"/>
    <xf numFmtId="165" fontId="0" fillId="0" borderId="0" xfId="0" applyNumberFormat="1"/>
    <xf numFmtId="0" fontId="4" fillId="0" borderId="2" xfId="1" applyFont="1" applyBorder="1" applyAlignment="1">
      <alignment horizontal="left" indent="8"/>
    </xf>
    <xf numFmtId="0" fontId="5" fillId="7" borderId="0" xfId="0" applyFont="1" applyFill="1" applyBorder="1" applyAlignment="1">
      <alignment horizontal="left" vertical="top"/>
    </xf>
    <xf numFmtId="14" fontId="5" fillId="7" borderId="0" xfId="0" applyNumberFormat="1" applyFont="1" applyFill="1" applyBorder="1" applyAlignment="1">
      <alignment vertical="top"/>
    </xf>
    <xf numFmtId="20" fontId="5" fillId="7" borderId="0" xfId="0" applyNumberFormat="1" applyFont="1" applyFill="1" applyAlignment="1">
      <alignment horizontal="left" vertical="top"/>
    </xf>
    <xf numFmtId="0" fontId="6" fillId="5" borderId="0" xfId="0" applyFont="1" applyFill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17">
    <dxf>
      <numFmt numFmtId="19" formatCode="dd/mm/yyyy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451B9E9F-46A2-4678-8413-1F99ED44C270}">
      <tableStyleElement type="wholeTable" dxfId="2"/>
      <tableStyleElement type="headerRow" dxfId="1"/>
    </tableStyle>
  </tableStyles>
  <colors>
    <mruColors>
      <color rgb="FFE8E6E9"/>
      <color rgb="FF22C55E"/>
      <color rgb="FF2AE6B1"/>
      <color rgb="FFD9D9D9"/>
      <color rgb="FF58F6A8"/>
      <color rgb="FF5BF6A8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rgb="FFD9D9D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0" tint="-0.1499679555650502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D9D9D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rgb="FF22C55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D9D9D9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[Desafio_modulo_3.xlsx]C̳álculos!tbl_annual_total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2-458A-BBD3-43945E13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7858959"/>
        <c:axId val="827859919"/>
      </c:barChart>
      <c:catAx>
        <c:axId val="82785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7859919"/>
        <c:crosses val="autoZero"/>
        <c:auto val="1"/>
        <c:lblAlgn val="ctr"/>
        <c:lblOffset val="100"/>
        <c:noMultiLvlLbl val="0"/>
      </c:catAx>
      <c:valAx>
        <c:axId val="82785991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2785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1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206375</xdr:colOff>
      <xdr:row>0</xdr:row>
      <xdr:rowOff>46182</xdr:rowOff>
    </xdr:from>
    <xdr:to>
      <xdr:col>3</xdr:col>
      <xdr:colOff>15876</xdr:colOff>
      <xdr:row>2</xdr:row>
      <xdr:rowOff>119062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62D8270-304C-46ED-AE7A-DF1ADC7BE6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4" t="14098" r="71936" b="16345"/>
        <a:stretch>
          <a:fillRect/>
        </a:stretch>
      </xdr:blipFill>
      <xdr:spPr>
        <a:xfrm>
          <a:off x="2087563" y="46182"/>
          <a:ext cx="666751" cy="747568"/>
        </a:xfrm>
        <a:prstGeom prst="rect">
          <a:avLst/>
        </a:prstGeom>
      </xdr:spPr>
    </xdr:pic>
    <xdr:clientData/>
  </xdr:twoCellAnchor>
  <xdr:twoCellAnchor>
    <xdr:from>
      <xdr:col>1</xdr:col>
      <xdr:colOff>47624</xdr:colOff>
      <xdr:row>12</xdr:row>
      <xdr:rowOff>87313</xdr:rowOff>
    </xdr:from>
    <xdr:to>
      <xdr:col>14</xdr:col>
      <xdr:colOff>309562</xdr:colOff>
      <xdr:row>25</xdr:row>
      <xdr:rowOff>174624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9F7BE735-943C-DC2B-6863-CC8DE5BB893D}"/>
            </a:ext>
          </a:extLst>
        </xdr:cNvPr>
        <xdr:cNvGrpSpPr/>
      </xdr:nvGrpSpPr>
      <xdr:grpSpPr>
        <a:xfrm>
          <a:off x="1928812" y="2714626"/>
          <a:ext cx="7493000" cy="2460623"/>
          <a:chOff x="1952625" y="1270000"/>
          <a:chExt cx="3817938" cy="228600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2934A69F-AC24-49C6-6F7E-8A1E9EAE4554}"/>
              </a:ext>
            </a:extLst>
          </xdr:cNvPr>
          <xdr:cNvSpPr/>
        </xdr:nvSpPr>
        <xdr:spPr>
          <a:xfrm>
            <a:off x="1952625" y="1270000"/>
            <a:ext cx="3817938" cy="2286000"/>
          </a:xfrm>
          <a:prstGeom prst="roundRect">
            <a:avLst>
              <a:gd name="adj" fmla="val 612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C982624B-29B9-4CE9-B215-EE7960288895}"/>
              </a:ext>
            </a:extLst>
          </xdr:cNvPr>
          <xdr:cNvGraphicFramePr>
            <a:graphicFrameLocks/>
          </xdr:cNvGraphicFramePr>
        </xdr:nvGraphicFramePr>
        <xdr:xfrm>
          <a:off x="2111376" y="1749321"/>
          <a:ext cx="3511556" cy="17638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15876</xdr:colOff>
      <xdr:row>3</xdr:row>
      <xdr:rowOff>184150</xdr:rowOff>
    </xdr:from>
    <xdr:to>
      <xdr:col>0</xdr:col>
      <xdr:colOff>1844676</xdr:colOff>
      <xdr:row>11</xdr:row>
      <xdr:rowOff>55563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BA917E66-E1DC-45D7-A6BA-72521C1D1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76" y="1160463"/>
              <a:ext cx="1828800" cy="133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95249</xdr:colOff>
      <xdr:row>6</xdr:row>
      <xdr:rowOff>15876</xdr:rowOff>
    </xdr:from>
    <xdr:to>
      <xdr:col>7</xdr:col>
      <xdr:colOff>539751</xdr:colOff>
      <xdr:row>12</xdr:row>
      <xdr:rowOff>176213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5F6B336D-A1EE-C231-F49D-3A4B1F60188B}"/>
            </a:ext>
          </a:extLst>
        </xdr:cNvPr>
        <xdr:cNvGrpSpPr/>
      </xdr:nvGrpSpPr>
      <xdr:grpSpPr>
        <a:xfrm>
          <a:off x="1976437" y="1420814"/>
          <a:ext cx="3492502" cy="1382712"/>
          <a:chOff x="1976437" y="1381126"/>
          <a:chExt cx="3746502" cy="1382712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27007019-B769-4FB4-9D0A-993C7BB57859}"/>
              </a:ext>
            </a:extLst>
          </xdr:cNvPr>
          <xdr:cNvSpPr/>
        </xdr:nvSpPr>
        <xdr:spPr>
          <a:xfrm>
            <a:off x="1976437" y="1381126"/>
            <a:ext cx="3746500" cy="1182687"/>
          </a:xfrm>
          <a:prstGeom prst="roundRect">
            <a:avLst>
              <a:gd name="adj" fmla="val 902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endParaRPr lang="pt-BR" sz="3200">
              <a:solidFill>
                <a:sysClr val="windowText" lastClr="000000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6E78AED4-932D-493E-A068-43AE969777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14563" y="1579564"/>
            <a:ext cx="1219200" cy="1174750"/>
          </a:xfrm>
          <a:prstGeom prst="rect">
            <a:avLst/>
          </a:prstGeom>
        </xdr:spPr>
      </xdr:pic>
      <xdr:sp macro="" textlink="C̳álculos!C22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D658B99D-D4CB-4D1E-90BA-4AC18287C142}"/>
              </a:ext>
            </a:extLst>
          </xdr:cNvPr>
          <xdr:cNvSpPr/>
        </xdr:nvSpPr>
        <xdr:spPr>
          <a:xfrm>
            <a:off x="3476625" y="1581151"/>
            <a:ext cx="2009775" cy="1182687"/>
          </a:xfrm>
          <a:prstGeom prst="roundRect">
            <a:avLst>
              <a:gd name="adj" fmla="val 9028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05711F33-0CDF-4455-8DAA-7A42A936DB96}" type="TxLink">
              <a:rPr lang="en-US" sz="2800" b="0" i="0" u="none" strike="noStrike">
                <a:solidFill>
                  <a:srgbClr val="22C55E"/>
                </a:solidFill>
                <a:latin typeface="Aptos Narrow"/>
              </a:rPr>
              <a:t>R$ 600,00</a:t>
            </a:fld>
            <a:endParaRPr lang="pt-BR" sz="6600">
              <a:solidFill>
                <a:srgbClr val="22C55E"/>
              </a:solidFill>
            </a:endParaRPr>
          </a:p>
        </xdr:txBody>
      </xdr:sp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D2F78C88-E7E8-B08B-03EB-3233C1537AE3}"/>
              </a:ext>
            </a:extLst>
          </xdr:cNvPr>
          <xdr:cNvSpPr/>
        </xdr:nvSpPr>
        <xdr:spPr>
          <a:xfrm>
            <a:off x="1976439" y="1381126"/>
            <a:ext cx="3746500" cy="468312"/>
          </a:xfrm>
          <a:prstGeom prst="round2SameRect">
            <a:avLst>
              <a:gd name="adj1" fmla="val 26837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/>
              <a:t>TOTAL DE VENDAS</a:t>
            </a:r>
            <a:r>
              <a:rPr lang="pt-BR" sz="1600" baseline="0"/>
              <a:t> EA PLAY SEASON PASS</a:t>
            </a:r>
            <a:endParaRPr lang="pt-BR" sz="1600"/>
          </a:p>
        </xdr:txBody>
      </xdr:sp>
    </xdr:grpSp>
    <xdr:clientData/>
  </xdr:twoCellAnchor>
  <xdr:twoCellAnchor>
    <xdr:from>
      <xdr:col>8</xdr:col>
      <xdr:colOff>80962</xdr:colOff>
      <xdr:row>5</xdr:row>
      <xdr:rowOff>92075</xdr:rowOff>
    </xdr:from>
    <xdr:to>
      <xdr:col>14</xdr:col>
      <xdr:colOff>311151</xdr:colOff>
      <xdr:row>12</xdr:row>
      <xdr:rowOff>157162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C7F47503-2293-FD6D-5DC7-514AC582F403}"/>
            </a:ext>
          </a:extLst>
        </xdr:cNvPr>
        <xdr:cNvGrpSpPr/>
      </xdr:nvGrpSpPr>
      <xdr:grpSpPr>
        <a:xfrm>
          <a:off x="5549900" y="1401763"/>
          <a:ext cx="3873501" cy="1382712"/>
          <a:chOff x="5851524" y="1374775"/>
          <a:chExt cx="3746502" cy="1382712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ACCFD10D-21DE-5022-E295-FFEDAFFB99FF}"/>
              </a:ext>
            </a:extLst>
          </xdr:cNvPr>
          <xdr:cNvGrpSpPr/>
        </xdr:nvGrpSpPr>
        <xdr:grpSpPr>
          <a:xfrm>
            <a:off x="5851524" y="1374775"/>
            <a:ext cx="3746502" cy="1382712"/>
            <a:chOff x="1976437" y="1381126"/>
            <a:chExt cx="3746502" cy="1382712"/>
          </a:xfrm>
        </xdr:grpSpPr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A4D57C70-DBAB-8755-757B-F07F69B3CE9E}"/>
                </a:ext>
              </a:extLst>
            </xdr:cNvPr>
            <xdr:cNvSpPr/>
          </xdr:nvSpPr>
          <xdr:spPr>
            <a:xfrm>
              <a:off x="1976437" y="1381126"/>
              <a:ext cx="3746500" cy="1182687"/>
            </a:xfrm>
            <a:prstGeom prst="roundRect">
              <a:avLst>
                <a:gd name="adj" fmla="val 902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endParaRPr lang="pt-BR" sz="3200">
                <a:solidFill>
                  <a:sysClr val="windowText" lastClr="000000"/>
                </a:solidFill>
              </a:endParaRPr>
            </a:p>
          </xdr:txBody>
        </xdr:sp>
        <xdr:sp macro="" textlink="C̳álculos!C34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68D3DAD0-636F-FDF0-03F2-A001AAFB5175}"/>
                </a:ext>
              </a:extLst>
            </xdr:cNvPr>
            <xdr:cNvSpPr/>
          </xdr:nvSpPr>
          <xdr:spPr>
            <a:xfrm>
              <a:off x="3324225" y="1581151"/>
              <a:ext cx="2162175" cy="1182687"/>
            </a:xfrm>
            <a:prstGeom prst="roundRect">
              <a:avLst>
                <a:gd name="adj" fmla="val 9028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9283ABE-37FA-4B1A-86EE-1497281E7651}" type="TxLink">
                <a:rPr lang="en-US" sz="29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R$ 940,00</a:t>
              </a:fld>
              <a:endParaRPr lang="pt-BR" sz="29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6" name="Retângulo: Cantos Superiores Arredondados 25">
              <a:extLst>
                <a:ext uri="{FF2B5EF4-FFF2-40B4-BE49-F238E27FC236}">
                  <a16:creationId xmlns:a16="http://schemas.microsoft.com/office/drawing/2014/main" id="{7E07246C-FCB3-0114-EE10-105EA08AA3F8}"/>
                </a:ext>
              </a:extLst>
            </xdr:cNvPr>
            <xdr:cNvSpPr/>
          </xdr:nvSpPr>
          <xdr:spPr>
            <a:xfrm>
              <a:off x="1976439" y="1381126"/>
              <a:ext cx="3746500" cy="468312"/>
            </a:xfrm>
            <a:prstGeom prst="round2SameRect">
              <a:avLst>
                <a:gd name="adj1" fmla="val 26837"/>
                <a:gd name="adj2" fmla="val 0"/>
              </a:avLst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/>
                <a:t>TOTAL VENDAS</a:t>
              </a:r>
              <a:r>
                <a:rPr lang="pt-BR" sz="1600" baseline="0"/>
                <a:t> MINECRAFT SEASON PASS</a:t>
              </a:r>
              <a:endParaRPr lang="pt-BR" sz="1600"/>
            </a:p>
          </xdr:txBody>
        </xdr:sp>
      </xdr:grpSp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3484F701-7A8E-408C-8B8C-C57407CE04D0}"/>
              </a:ext>
            </a:extLst>
          </xdr:cNvPr>
          <xdr:cNvGrpSpPr/>
        </xdr:nvGrpSpPr>
        <xdr:grpSpPr>
          <a:xfrm>
            <a:off x="6064249" y="1912937"/>
            <a:ext cx="1023937" cy="473076"/>
            <a:chOff x="3495675" y="5400674"/>
            <a:chExt cx="1549476" cy="752476"/>
          </a:xfrm>
        </xdr:grpSpPr>
        <xdr:pic>
          <xdr:nvPicPr>
            <xdr:cNvPr id="28" name="Imagem 27">
              <a:extLst>
                <a:ext uri="{FF2B5EF4-FFF2-40B4-BE49-F238E27FC236}">
                  <a16:creationId xmlns:a16="http://schemas.microsoft.com/office/drawing/2014/main" id="{DB0EE20F-485A-8B95-03D6-0C085D5D2A9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9" name="Gráfico 28">
              <a:extLst>
                <a:ext uri="{FF2B5EF4-FFF2-40B4-BE49-F238E27FC236}">
                  <a16:creationId xmlns:a16="http://schemas.microsoft.com/office/drawing/2014/main" id="{A1F57B99-DCCE-CEF4-2477-0915273435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71437</xdr:colOff>
      <xdr:row>6</xdr:row>
      <xdr:rowOff>12700</xdr:rowOff>
    </xdr:from>
    <xdr:to>
      <xdr:col>8</xdr:col>
      <xdr:colOff>1589</xdr:colOff>
      <xdr:row>12</xdr:row>
      <xdr:rowOff>173037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D3FDEAC2-1473-B400-BB25-9CF69CAA6D68}"/>
            </a:ext>
          </a:extLst>
        </xdr:cNvPr>
        <xdr:cNvGrpSpPr/>
      </xdr:nvGrpSpPr>
      <xdr:grpSpPr>
        <a:xfrm>
          <a:off x="1952625" y="1417638"/>
          <a:ext cx="3517902" cy="1382712"/>
          <a:chOff x="1976437" y="1381126"/>
          <a:chExt cx="3746502" cy="1382712"/>
        </a:xfrm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7661C253-42BD-C991-5C0A-2CEBB8F5F687}"/>
              </a:ext>
            </a:extLst>
          </xdr:cNvPr>
          <xdr:cNvSpPr/>
        </xdr:nvSpPr>
        <xdr:spPr>
          <a:xfrm>
            <a:off x="1976437" y="1381126"/>
            <a:ext cx="3746500" cy="1182687"/>
          </a:xfrm>
          <a:prstGeom prst="roundRect">
            <a:avLst>
              <a:gd name="adj" fmla="val 902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endParaRPr lang="pt-BR" sz="3200">
              <a:solidFill>
                <a:sysClr val="windowText" lastClr="000000"/>
              </a:solidFill>
            </a:endParaRPr>
          </a:p>
        </xdr:txBody>
      </xdr:sp>
      <xdr:pic>
        <xdr:nvPicPr>
          <xdr:cNvPr id="33" name="Imagem 32">
            <a:extLst>
              <a:ext uri="{FF2B5EF4-FFF2-40B4-BE49-F238E27FC236}">
                <a16:creationId xmlns:a16="http://schemas.microsoft.com/office/drawing/2014/main" id="{46F47EC4-97C5-9D7D-E63B-4E6345CCAC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14563" y="1579564"/>
            <a:ext cx="1219200" cy="1174750"/>
          </a:xfrm>
          <a:prstGeom prst="rect">
            <a:avLst/>
          </a:prstGeom>
        </xdr:spPr>
      </xdr:pic>
      <xdr:sp macro="" textlink="C̳álculos!C22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0651B7F2-3217-9B01-EC65-8784580AC9F9}"/>
              </a:ext>
            </a:extLst>
          </xdr:cNvPr>
          <xdr:cNvSpPr/>
        </xdr:nvSpPr>
        <xdr:spPr>
          <a:xfrm>
            <a:off x="3016193" y="1581151"/>
            <a:ext cx="2470207" cy="1182687"/>
          </a:xfrm>
          <a:prstGeom prst="roundRect">
            <a:avLst>
              <a:gd name="adj" fmla="val 9028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05711F33-0CDF-4455-8DAA-7A42A936DB96}" type="TxLink">
              <a:rPr lang="en-US" sz="2800" b="0" i="0" u="none" strike="noStrike">
                <a:solidFill>
                  <a:srgbClr val="22C55E"/>
                </a:solidFill>
                <a:latin typeface="Aptos Narrow"/>
              </a:rPr>
              <a:t>R$ 600,00</a:t>
            </a:fld>
            <a:endParaRPr lang="pt-BR" sz="6600">
              <a:solidFill>
                <a:srgbClr val="22C55E"/>
              </a:solidFill>
            </a:endParaRPr>
          </a:p>
        </xdr:txBody>
      </xdr:sp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3B8963F6-BEDB-42F9-56B3-55F9BDDDF9FE}"/>
              </a:ext>
            </a:extLst>
          </xdr:cNvPr>
          <xdr:cNvSpPr/>
        </xdr:nvSpPr>
        <xdr:spPr>
          <a:xfrm>
            <a:off x="1976439" y="1381126"/>
            <a:ext cx="3746500" cy="468312"/>
          </a:xfrm>
          <a:prstGeom prst="round2SameRect">
            <a:avLst>
              <a:gd name="adj1" fmla="val 26837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/>
              <a:t>TOTAL DE VENDAS</a:t>
            </a:r>
            <a:r>
              <a:rPr lang="pt-BR" sz="1600" baseline="0"/>
              <a:t> EA PLAY SEASON PASS</a:t>
            </a:r>
            <a:endParaRPr lang="pt-BR" sz="1600"/>
          </a:p>
        </xdr:txBody>
      </xdr:sp>
    </xdr:grpSp>
    <xdr:clientData/>
  </xdr:twoCellAnchor>
  <xdr:twoCellAnchor>
    <xdr:from>
      <xdr:col>1</xdr:col>
      <xdr:colOff>47624</xdr:colOff>
      <xdr:row>12</xdr:row>
      <xdr:rowOff>76199</xdr:rowOff>
    </xdr:from>
    <xdr:to>
      <xdr:col>14</xdr:col>
      <xdr:colOff>309561</xdr:colOff>
      <xdr:row>14</xdr:row>
      <xdr:rowOff>179386</xdr:rowOff>
    </xdr:to>
    <xdr:sp macro="" textlink="">
      <xdr:nvSpPr>
        <xdr:cNvPr id="36" name="Retângulo: Cantos Superiores Arredondados 35">
          <a:extLst>
            <a:ext uri="{FF2B5EF4-FFF2-40B4-BE49-F238E27FC236}">
              <a16:creationId xmlns:a16="http://schemas.microsoft.com/office/drawing/2014/main" id="{A89406ED-14E8-4E14-9A4B-85ABE91D4623}"/>
            </a:ext>
          </a:extLst>
        </xdr:cNvPr>
        <xdr:cNvSpPr/>
      </xdr:nvSpPr>
      <xdr:spPr>
        <a:xfrm>
          <a:off x="1928812" y="2663824"/>
          <a:ext cx="7691437" cy="468312"/>
        </a:xfrm>
        <a:prstGeom prst="round2SameRect">
          <a:avLst>
            <a:gd name="adj1" fmla="val 26837"/>
            <a:gd name="adj2" fmla="val 0"/>
          </a:avLst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TOTAL DE VENDAS</a:t>
          </a:r>
          <a:r>
            <a:rPr lang="pt-BR" sz="1600" baseline="0"/>
            <a:t> XBOX GAME PASS</a:t>
          </a:r>
          <a:endParaRPr lang="pt-BR" sz="1600"/>
        </a:p>
      </xdr:txBody>
    </xdr:sp>
    <xdr:clientData/>
  </xdr:twoCellAnchor>
  <xdr:twoCellAnchor>
    <xdr:from>
      <xdr:col>0</xdr:col>
      <xdr:colOff>547688</xdr:colOff>
      <xdr:row>0</xdr:row>
      <xdr:rowOff>71438</xdr:rowOff>
    </xdr:from>
    <xdr:to>
      <xdr:col>0</xdr:col>
      <xdr:colOff>1243013</xdr:colOff>
      <xdr:row>2</xdr:row>
      <xdr:rowOff>63500</xdr:rowOff>
    </xdr:to>
    <xdr:sp macro="" textlink="">
      <xdr:nvSpPr>
        <xdr:cNvPr id="37" name="Elipse 36">
          <a:extLst>
            <a:ext uri="{FF2B5EF4-FFF2-40B4-BE49-F238E27FC236}">
              <a16:creationId xmlns:a16="http://schemas.microsoft.com/office/drawing/2014/main" id="{7EC775F7-0C08-487F-AB40-0322B2591A9C}"/>
            </a:ext>
          </a:extLst>
        </xdr:cNvPr>
        <xdr:cNvSpPr/>
      </xdr:nvSpPr>
      <xdr:spPr>
        <a:xfrm>
          <a:off x="547688" y="71438"/>
          <a:ext cx="695325" cy="66675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38.722567013887" createdVersion="8" refreshedVersion="8" minRefreshableVersion="3" recordCount="295" xr:uid="{0841E59B-4B32-4A12-90F2-0AEFB297DC9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Core"/>
        <s v="Standard"/>
        <s v="Ultimate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960746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0"/>
    <d v="2024-01-15T00:00:00"/>
    <x v="1"/>
    <n v="5"/>
    <x v="1"/>
    <s v="No"/>
    <x v="1"/>
    <s v="No"/>
    <n v="0"/>
    <n v="0"/>
    <n v="5"/>
  </r>
  <r>
    <n v="3233"/>
    <x v="2"/>
    <x v="1"/>
    <d v="2024-02-10T00:00:00"/>
    <x v="0"/>
    <n v="10"/>
    <x v="2"/>
    <s v="No"/>
    <x v="1"/>
    <s v="Yes"/>
    <n v="20"/>
    <n v="10"/>
    <n v="20"/>
  </r>
  <r>
    <n v="3234"/>
    <x v="3"/>
    <x v="2"/>
    <d v="2024-02-20T00:00:00"/>
    <x v="1"/>
    <n v="15"/>
    <x v="0"/>
    <s v="Yes"/>
    <x v="0"/>
    <s v="Yes"/>
    <n v="20"/>
    <n v="3"/>
    <n v="62"/>
  </r>
  <r>
    <n v="3235"/>
    <x v="4"/>
    <x v="0"/>
    <d v="2024-03-05T00:00:00"/>
    <x v="0"/>
    <n v="5"/>
    <x v="0"/>
    <s v="No"/>
    <x v="1"/>
    <s v="No"/>
    <n v="0"/>
    <n v="1"/>
    <n v="4"/>
  </r>
  <r>
    <n v="3236"/>
    <x v="5"/>
    <x v="1"/>
    <d v="2024-03-02T00:00:00"/>
    <x v="1"/>
    <n v="10"/>
    <x v="0"/>
    <s v="No"/>
    <x v="1"/>
    <s v="Yes"/>
    <n v="20"/>
    <n v="2"/>
    <n v="28"/>
  </r>
  <r>
    <n v="3237"/>
    <x v="6"/>
    <x v="2"/>
    <d v="2024-03-03T00:00:00"/>
    <x v="0"/>
    <n v="15"/>
    <x v="2"/>
    <s v="Yes"/>
    <x v="0"/>
    <s v="Yes"/>
    <n v="20"/>
    <n v="10"/>
    <n v="55"/>
  </r>
  <r>
    <n v="3238"/>
    <x v="7"/>
    <x v="0"/>
    <d v="2024-03-04T00:00:00"/>
    <x v="0"/>
    <n v="5"/>
    <x v="1"/>
    <s v="No"/>
    <x v="1"/>
    <s v="No"/>
    <n v="0"/>
    <n v="0"/>
    <n v="5"/>
  </r>
  <r>
    <n v="3239"/>
    <x v="8"/>
    <x v="2"/>
    <d v="2024-03-05T00:00:00"/>
    <x v="1"/>
    <n v="15"/>
    <x v="0"/>
    <s v="Yes"/>
    <x v="0"/>
    <s v="Yes"/>
    <n v="20"/>
    <n v="5"/>
    <n v="60"/>
  </r>
  <r>
    <n v="3240"/>
    <x v="9"/>
    <x v="1"/>
    <d v="2024-03-06T00:00:00"/>
    <x v="0"/>
    <n v="10"/>
    <x v="2"/>
    <s v="No"/>
    <x v="1"/>
    <s v="Yes"/>
    <n v="20"/>
    <n v="15"/>
    <n v="15"/>
  </r>
  <r>
    <n v="3241"/>
    <x v="10"/>
    <x v="0"/>
    <d v="2024-03-07T00:00:00"/>
    <x v="1"/>
    <n v="5"/>
    <x v="0"/>
    <s v="No"/>
    <x v="1"/>
    <s v="No"/>
    <n v="0"/>
    <n v="1"/>
    <n v="4"/>
  </r>
  <r>
    <n v="3242"/>
    <x v="11"/>
    <x v="2"/>
    <d v="2024-03-08T00:00:00"/>
    <x v="0"/>
    <n v="15"/>
    <x v="1"/>
    <s v="Yes"/>
    <x v="0"/>
    <s v="Yes"/>
    <n v="20"/>
    <n v="20"/>
    <n v="45"/>
  </r>
  <r>
    <n v="3243"/>
    <x v="12"/>
    <x v="1"/>
    <d v="2024-03-09T00:00:00"/>
    <x v="1"/>
    <n v="10"/>
    <x v="0"/>
    <s v="No"/>
    <x v="1"/>
    <s v="Yes"/>
    <n v="20"/>
    <n v="10"/>
    <n v="20"/>
  </r>
  <r>
    <n v="3244"/>
    <x v="13"/>
    <x v="0"/>
    <d v="2024-03-10T00:00:00"/>
    <x v="0"/>
    <n v="5"/>
    <x v="2"/>
    <s v="No"/>
    <x v="1"/>
    <s v="No"/>
    <n v="0"/>
    <n v="0"/>
    <n v="5"/>
  </r>
  <r>
    <n v="3245"/>
    <x v="14"/>
    <x v="2"/>
    <d v="2024-03-11T00:00:00"/>
    <x v="1"/>
    <n v="15"/>
    <x v="0"/>
    <s v="Yes"/>
    <x v="0"/>
    <s v="Yes"/>
    <n v="20"/>
    <n v="8"/>
    <n v="57"/>
  </r>
  <r>
    <n v="3246"/>
    <x v="15"/>
    <x v="1"/>
    <d v="2024-03-12T00:00:00"/>
    <x v="0"/>
    <n v="10"/>
    <x v="1"/>
    <s v="No"/>
    <x v="1"/>
    <s v="Yes"/>
    <n v="20"/>
    <n v="12"/>
    <n v="18"/>
  </r>
  <r>
    <n v="3247"/>
    <x v="16"/>
    <x v="0"/>
    <d v="2024-03-13T00:00:00"/>
    <x v="1"/>
    <n v="5"/>
    <x v="0"/>
    <s v="No"/>
    <x v="1"/>
    <s v="No"/>
    <n v="0"/>
    <n v="2"/>
    <n v="3"/>
  </r>
  <r>
    <n v="3248"/>
    <x v="17"/>
    <x v="2"/>
    <d v="2024-03-14T00:00:00"/>
    <x v="0"/>
    <n v="15"/>
    <x v="2"/>
    <s v="Yes"/>
    <x v="0"/>
    <s v="Yes"/>
    <n v="20"/>
    <n v="7"/>
    <n v="58"/>
  </r>
  <r>
    <n v="3249"/>
    <x v="18"/>
    <x v="1"/>
    <d v="2024-03-15T00:00:00"/>
    <x v="1"/>
    <n v="10"/>
    <x v="0"/>
    <s v="No"/>
    <x v="1"/>
    <s v="Yes"/>
    <n v="20"/>
    <n v="5"/>
    <n v="25"/>
  </r>
  <r>
    <n v="3250"/>
    <x v="19"/>
    <x v="0"/>
    <d v="2024-03-16T00:00:00"/>
    <x v="0"/>
    <n v="5"/>
    <x v="1"/>
    <s v="No"/>
    <x v="1"/>
    <s v="No"/>
    <n v="0"/>
    <n v="0"/>
    <n v="5"/>
  </r>
  <r>
    <n v="3251"/>
    <x v="20"/>
    <x v="2"/>
    <d v="2024-03-17T00:00:00"/>
    <x v="1"/>
    <n v="15"/>
    <x v="0"/>
    <s v="Yes"/>
    <x v="0"/>
    <s v="Yes"/>
    <n v="20"/>
    <n v="3"/>
    <n v="62"/>
  </r>
  <r>
    <n v="3252"/>
    <x v="21"/>
    <x v="1"/>
    <d v="2024-03-18T00:00:00"/>
    <x v="0"/>
    <n v="10"/>
    <x v="2"/>
    <s v="No"/>
    <x v="1"/>
    <s v="Yes"/>
    <n v="20"/>
    <n v="15"/>
    <n v="15"/>
  </r>
  <r>
    <n v="3253"/>
    <x v="22"/>
    <x v="0"/>
    <d v="2024-03-19T00:00:00"/>
    <x v="1"/>
    <n v="5"/>
    <x v="0"/>
    <s v="No"/>
    <x v="1"/>
    <s v="No"/>
    <n v="0"/>
    <n v="1"/>
    <n v="4"/>
  </r>
  <r>
    <n v="3254"/>
    <x v="23"/>
    <x v="2"/>
    <d v="2024-03-20T00:00:00"/>
    <x v="0"/>
    <n v="15"/>
    <x v="1"/>
    <s v="Yes"/>
    <x v="0"/>
    <s v="Yes"/>
    <n v="20"/>
    <n v="20"/>
    <n v="45"/>
  </r>
  <r>
    <n v="3255"/>
    <x v="24"/>
    <x v="1"/>
    <d v="2024-03-21T00:00:00"/>
    <x v="1"/>
    <n v="10"/>
    <x v="0"/>
    <s v="No"/>
    <x v="1"/>
    <s v="Yes"/>
    <n v="20"/>
    <n v="10"/>
    <n v="20"/>
  </r>
  <r>
    <n v="3256"/>
    <x v="25"/>
    <x v="0"/>
    <d v="2024-03-22T00:00:00"/>
    <x v="0"/>
    <n v="5"/>
    <x v="2"/>
    <s v="No"/>
    <x v="1"/>
    <s v="No"/>
    <n v="0"/>
    <n v="0"/>
    <n v="5"/>
  </r>
  <r>
    <n v="3257"/>
    <x v="26"/>
    <x v="2"/>
    <d v="2024-03-23T00:00:00"/>
    <x v="1"/>
    <n v="15"/>
    <x v="0"/>
    <s v="Yes"/>
    <x v="0"/>
    <s v="Yes"/>
    <n v="20"/>
    <n v="5"/>
    <n v="60"/>
  </r>
  <r>
    <n v="3258"/>
    <x v="27"/>
    <x v="1"/>
    <d v="2024-03-24T00:00:00"/>
    <x v="0"/>
    <n v="10"/>
    <x v="1"/>
    <s v="No"/>
    <x v="1"/>
    <s v="Yes"/>
    <n v="20"/>
    <n v="15"/>
    <n v="15"/>
  </r>
  <r>
    <n v="3259"/>
    <x v="28"/>
    <x v="0"/>
    <d v="2024-03-25T00:00:00"/>
    <x v="1"/>
    <n v="5"/>
    <x v="0"/>
    <s v="No"/>
    <x v="1"/>
    <s v="No"/>
    <n v="0"/>
    <n v="1"/>
    <n v="4"/>
  </r>
  <r>
    <n v="3260"/>
    <x v="29"/>
    <x v="2"/>
    <d v="2024-03-26T00:00:00"/>
    <x v="0"/>
    <n v="15"/>
    <x v="2"/>
    <s v="Yes"/>
    <x v="0"/>
    <s v="Yes"/>
    <n v="20"/>
    <n v="7"/>
    <n v="58"/>
  </r>
  <r>
    <n v="3261"/>
    <x v="30"/>
    <x v="1"/>
    <d v="2024-03-27T00:00:00"/>
    <x v="1"/>
    <n v="10"/>
    <x v="0"/>
    <s v="No"/>
    <x v="1"/>
    <s v="Yes"/>
    <n v="20"/>
    <n v="10"/>
    <n v="20"/>
  </r>
  <r>
    <n v="3262"/>
    <x v="31"/>
    <x v="0"/>
    <d v="2024-03-28T00:00:00"/>
    <x v="0"/>
    <n v="5"/>
    <x v="1"/>
    <s v="No"/>
    <x v="1"/>
    <s v="No"/>
    <n v="0"/>
    <n v="0"/>
    <n v="5"/>
  </r>
  <r>
    <n v="3263"/>
    <x v="32"/>
    <x v="2"/>
    <d v="2024-03-29T00:00:00"/>
    <x v="1"/>
    <n v="15"/>
    <x v="0"/>
    <s v="Yes"/>
    <x v="0"/>
    <s v="Yes"/>
    <n v="20"/>
    <n v="3"/>
    <n v="62"/>
  </r>
  <r>
    <n v="3264"/>
    <x v="33"/>
    <x v="1"/>
    <d v="2024-03-30T00:00:00"/>
    <x v="0"/>
    <n v="10"/>
    <x v="2"/>
    <s v="No"/>
    <x v="1"/>
    <s v="Yes"/>
    <n v="20"/>
    <n v="15"/>
    <n v="15"/>
  </r>
  <r>
    <n v="3265"/>
    <x v="34"/>
    <x v="0"/>
    <d v="2024-03-31T00:00:00"/>
    <x v="1"/>
    <n v="5"/>
    <x v="0"/>
    <s v="No"/>
    <x v="1"/>
    <s v="No"/>
    <n v="0"/>
    <n v="1"/>
    <n v="4"/>
  </r>
  <r>
    <n v="3266"/>
    <x v="35"/>
    <x v="0"/>
    <d v="2024-04-01T00:00:00"/>
    <x v="0"/>
    <n v="5"/>
    <x v="0"/>
    <s v="No"/>
    <x v="1"/>
    <s v="No"/>
    <n v="0"/>
    <n v="0"/>
    <n v="5"/>
  </r>
  <r>
    <n v="3267"/>
    <x v="36"/>
    <x v="2"/>
    <d v="2024-04-02T00:00:00"/>
    <x v="1"/>
    <n v="15"/>
    <x v="2"/>
    <s v="Yes"/>
    <x v="0"/>
    <s v="Yes"/>
    <n v="20"/>
    <n v="7"/>
    <n v="58"/>
  </r>
  <r>
    <n v="3268"/>
    <x v="37"/>
    <x v="1"/>
    <d v="2024-04-03T00:00:00"/>
    <x v="0"/>
    <n v="10"/>
    <x v="1"/>
    <s v="No"/>
    <x v="1"/>
    <s v="Yes"/>
    <n v="20"/>
    <n v="10"/>
    <n v="20"/>
  </r>
  <r>
    <n v="3269"/>
    <x v="38"/>
    <x v="0"/>
    <d v="2024-04-04T00:00:00"/>
    <x v="1"/>
    <n v="5"/>
    <x v="2"/>
    <s v="No"/>
    <x v="1"/>
    <s v="No"/>
    <n v="0"/>
    <n v="1"/>
    <n v="4"/>
  </r>
  <r>
    <n v="3270"/>
    <x v="39"/>
    <x v="2"/>
    <d v="2024-04-05T00:00:00"/>
    <x v="0"/>
    <n v="15"/>
    <x v="0"/>
    <s v="Yes"/>
    <x v="0"/>
    <s v="Yes"/>
    <n v="20"/>
    <n v="15"/>
    <n v="50"/>
  </r>
  <r>
    <n v="3271"/>
    <x v="40"/>
    <x v="1"/>
    <d v="2024-04-06T00:00:00"/>
    <x v="1"/>
    <n v="10"/>
    <x v="0"/>
    <s v="No"/>
    <x v="1"/>
    <s v="Yes"/>
    <n v="20"/>
    <n v="5"/>
    <n v="25"/>
  </r>
  <r>
    <n v="3272"/>
    <x v="41"/>
    <x v="0"/>
    <d v="2024-04-07T00:00:00"/>
    <x v="0"/>
    <n v="5"/>
    <x v="1"/>
    <s v="No"/>
    <x v="1"/>
    <s v="No"/>
    <n v="0"/>
    <n v="0"/>
    <n v="5"/>
  </r>
  <r>
    <n v="3273"/>
    <x v="42"/>
    <x v="2"/>
    <d v="2024-04-08T00:00:00"/>
    <x v="1"/>
    <n v="15"/>
    <x v="2"/>
    <s v="Yes"/>
    <x v="0"/>
    <s v="Yes"/>
    <n v="20"/>
    <n v="20"/>
    <n v="45"/>
  </r>
  <r>
    <n v="3274"/>
    <x v="43"/>
    <x v="1"/>
    <d v="2024-04-09T00:00:00"/>
    <x v="0"/>
    <n v="10"/>
    <x v="2"/>
    <s v="No"/>
    <x v="1"/>
    <s v="Yes"/>
    <n v="20"/>
    <n v="12"/>
    <n v="18"/>
  </r>
  <r>
    <n v="3275"/>
    <x v="44"/>
    <x v="0"/>
    <d v="2024-04-10T00:00:00"/>
    <x v="1"/>
    <n v="5"/>
    <x v="0"/>
    <s v="No"/>
    <x v="1"/>
    <s v="No"/>
    <n v="0"/>
    <n v="2"/>
    <n v="3"/>
  </r>
  <r>
    <n v="3276"/>
    <x v="45"/>
    <x v="2"/>
    <d v="2024-04-11T00:00:00"/>
    <x v="0"/>
    <n v="15"/>
    <x v="1"/>
    <s v="Yes"/>
    <x v="0"/>
    <s v="Yes"/>
    <n v="20"/>
    <n v="5"/>
    <n v="60"/>
  </r>
  <r>
    <n v="3277"/>
    <x v="46"/>
    <x v="1"/>
    <d v="2024-04-12T00:00:00"/>
    <x v="1"/>
    <n v="10"/>
    <x v="0"/>
    <s v="No"/>
    <x v="1"/>
    <s v="Yes"/>
    <n v="20"/>
    <n v="10"/>
    <n v="20"/>
  </r>
  <r>
    <n v="3278"/>
    <x v="47"/>
    <x v="0"/>
    <d v="2024-04-13T00:00:00"/>
    <x v="0"/>
    <n v="5"/>
    <x v="2"/>
    <s v="No"/>
    <x v="1"/>
    <s v="No"/>
    <n v="0"/>
    <n v="0"/>
    <n v="5"/>
  </r>
  <r>
    <n v="3279"/>
    <x v="48"/>
    <x v="2"/>
    <d v="2024-04-14T00:00:00"/>
    <x v="1"/>
    <n v="15"/>
    <x v="0"/>
    <s v="Yes"/>
    <x v="0"/>
    <s v="Yes"/>
    <n v="20"/>
    <n v="3"/>
    <n v="62"/>
  </r>
  <r>
    <n v="3280"/>
    <x v="49"/>
    <x v="1"/>
    <d v="2024-04-15T00:00:00"/>
    <x v="0"/>
    <n v="10"/>
    <x v="1"/>
    <s v="No"/>
    <x v="1"/>
    <s v="Yes"/>
    <n v="20"/>
    <n v="15"/>
    <n v="15"/>
  </r>
  <r>
    <n v="3281"/>
    <x v="50"/>
    <x v="0"/>
    <d v="2024-04-16T00:00:00"/>
    <x v="1"/>
    <n v="5"/>
    <x v="0"/>
    <s v="No"/>
    <x v="1"/>
    <s v="No"/>
    <n v="0"/>
    <n v="1"/>
    <n v="4"/>
  </r>
  <r>
    <n v="3282"/>
    <x v="51"/>
    <x v="2"/>
    <d v="2024-04-17T00:00:00"/>
    <x v="0"/>
    <n v="15"/>
    <x v="2"/>
    <s v="Yes"/>
    <x v="0"/>
    <s v="Yes"/>
    <n v="20"/>
    <n v="7"/>
    <n v="58"/>
  </r>
  <r>
    <n v="3283"/>
    <x v="52"/>
    <x v="1"/>
    <d v="2024-04-18T00:00:00"/>
    <x v="1"/>
    <n v="10"/>
    <x v="0"/>
    <s v="No"/>
    <x v="1"/>
    <s v="Yes"/>
    <n v="20"/>
    <n v="10"/>
    <n v="20"/>
  </r>
  <r>
    <n v="3284"/>
    <x v="53"/>
    <x v="0"/>
    <d v="2024-04-19T00:00:00"/>
    <x v="0"/>
    <n v="5"/>
    <x v="1"/>
    <s v="No"/>
    <x v="1"/>
    <s v="No"/>
    <n v="0"/>
    <n v="0"/>
    <n v="5"/>
  </r>
  <r>
    <n v="3285"/>
    <x v="54"/>
    <x v="2"/>
    <d v="2024-04-20T00:00:00"/>
    <x v="1"/>
    <n v="15"/>
    <x v="0"/>
    <s v="Yes"/>
    <x v="0"/>
    <s v="Yes"/>
    <n v="20"/>
    <n v="20"/>
    <n v="45"/>
  </r>
  <r>
    <n v="3286"/>
    <x v="55"/>
    <x v="1"/>
    <d v="2024-04-21T00:00:00"/>
    <x v="0"/>
    <n v="10"/>
    <x v="2"/>
    <s v="No"/>
    <x v="1"/>
    <s v="Yes"/>
    <n v="20"/>
    <n v="15"/>
    <n v="15"/>
  </r>
  <r>
    <n v="3287"/>
    <x v="56"/>
    <x v="0"/>
    <d v="2024-04-22T00:00:00"/>
    <x v="1"/>
    <n v="5"/>
    <x v="0"/>
    <s v="No"/>
    <x v="1"/>
    <s v="No"/>
    <n v="0"/>
    <n v="1"/>
    <n v="4"/>
  </r>
  <r>
    <n v="3288"/>
    <x v="57"/>
    <x v="2"/>
    <d v="2024-04-23T00:00:00"/>
    <x v="0"/>
    <n v="15"/>
    <x v="1"/>
    <s v="Yes"/>
    <x v="0"/>
    <s v="Yes"/>
    <n v="20"/>
    <n v="3"/>
    <n v="62"/>
  </r>
  <r>
    <n v="3289"/>
    <x v="58"/>
    <x v="1"/>
    <d v="2024-04-24T00:00:00"/>
    <x v="1"/>
    <n v="10"/>
    <x v="0"/>
    <s v="No"/>
    <x v="1"/>
    <s v="Yes"/>
    <n v="20"/>
    <n v="10"/>
    <n v="20"/>
  </r>
  <r>
    <n v="3290"/>
    <x v="59"/>
    <x v="0"/>
    <d v="2024-04-25T00:00:00"/>
    <x v="0"/>
    <n v="5"/>
    <x v="2"/>
    <s v="No"/>
    <x v="1"/>
    <s v="No"/>
    <n v="0"/>
    <n v="0"/>
    <n v="5"/>
  </r>
  <r>
    <n v="3291"/>
    <x v="60"/>
    <x v="2"/>
    <d v="2024-04-26T00:00:00"/>
    <x v="1"/>
    <n v="15"/>
    <x v="0"/>
    <s v="Yes"/>
    <x v="0"/>
    <s v="Yes"/>
    <n v="20"/>
    <n v="5"/>
    <n v="60"/>
  </r>
  <r>
    <n v="3292"/>
    <x v="61"/>
    <x v="1"/>
    <d v="2024-04-27T00:00:00"/>
    <x v="0"/>
    <n v="10"/>
    <x v="1"/>
    <s v="No"/>
    <x v="1"/>
    <s v="Yes"/>
    <n v="20"/>
    <n v="15"/>
    <n v="15"/>
  </r>
  <r>
    <n v="3293"/>
    <x v="62"/>
    <x v="0"/>
    <d v="2024-04-28T00:00:00"/>
    <x v="1"/>
    <n v="5"/>
    <x v="0"/>
    <s v="No"/>
    <x v="1"/>
    <s v="No"/>
    <n v="0"/>
    <n v="1"/>
    <n v="4"/>
  </r>
  <r>
    <n v="3294"/>
    <x v="63"/>
    <x v="2"/>
    <d v="2024-04-29T00:00:00"/>
    <x v="0"/>
    <n v="15"/>
    <x v="2"/>
    <s v="Yes"/>
    <x v="0"/>
    <s v="Yes"/>
    <n v="20"/>
    <n v="20"/>
    <n v="45"/>
  </r>
  <r>
    <n v="3295"/>
    <x v="64"/>
    <x v="1"/>
    <d v="2024-04-30T00:00:00"/>
    <x v="1"/>
    <n v="10"/>
    <x v="0"/>
    <s v="No"/>
    <x v="1"/>
    <s v="Yes"/>
    <n v="20"/>
    <n v="5"/>
    <n v="25"/>
  </r>
  <r>
    <n v="3296"/>
    <x v="65"/>
    <x v="0"/>
    <d v="2024-05-01T00:00:00"/>
    <x v="1"/>
    <n v="5"/>
    <x v="0"/>
    <s v="No"/>
    <x v="1"/>
    <s v="No"/>
    <n v="0"/>
    <n v="0"/>
    <n v="5"/>
  </r>
  <r>
    <n v="3297"/>
    <x v="66"/>
    <x v="2"/>
    <d v="2024-05-02T00:00:00"/>
    <x v="0"/>
    <n v="15"/>
    <x v="2"/>
    <s v="Yes"/>
    <x v="0"/>
    <s v="Yes"/>
    <n v="20"/>
    <n v="7"/>
    <n v="58"/>
  </r>
  <r>
    <n v="3298"/>
    <x v="67"/>
    <x v="1"/>
    <d v="2024-05-03T00:00:00"/>
    <x v="1"/>
    <n v="10"/>
    <x v="1"/>
    <s v="No"/>
    <x v="1"/>
    <s v="Yes"/>
    <n v="20"/>
    <n v="10"/>
    <n v="20"/>
  </r>
  <r>
    <n v="3299"/>
    <x v="68"/>
    <x v="0"/>
    <d v="2024-05-04T00:00:00"/>
    <x v="0"/>
    <n v="5"/>
    <x v="2"/>
    <s v="No"/>
    <x v="1"/>
    <s v="No"/>
    <n v="0"/>
    <n v="1"/>
    <n v="4"/>
  </r>
  <r>
    <n v="3300"/>
    <x v="69"/>
    <x v="2"/>
    <d v="2024-05-05T00:00:00"/>
    <x v="1"/>
    <n v="15"/>
    <x v="0"/>
    <s v="Yes"/>
    <x v="0"/>
    <s v="Yes"/>
    <n v="20"/>
    <n v="15"/>
    <n v="50"/>
  </r>
  <r>
    <n v="3301"/>
    <x v="70"/>
    <x v="1"/>
    <d v="2024-05-06T00:00:00"/>
    <x v="0"/>
    <n v="10"/>
    <x v="0"/>
    <s v="No"/>
    <x v="1"/>
    <s v="Yes"/>
    <n v="20"/>
    <n v="5"/>
    <n v="25"/>
  </r>
  <r>
    <n v="3302"/>
    <x v="71"/>
    <x v="0"/>
    <d v="2024-05-07T00:00:00"/>
    <x v="1"/>
    <n v="5"/>
    <x v="1"/>
    <s v="No"/>
    <x v="1"/>
    <s v="No"/>
    <n v="0"/>
    <n v="0"/>
    <n v="5"/>
  </r>
  <r>
    <n v="3303"/>
    <x v="72"/>
    <x v="2"/>
    <d v="2024-05-08T00:00:00"/>
    <x v="0"/>
    <n v="15"/>
    <x v="2"/>
    <s v="Yes"/>
    <x v="0"/>
    <s v="Yes"/>
    <n v="20"/>
    <n v="20"/>
    <n v="45"/>
  </r>
  <r>
    <n v="3304"/>
    <x v="73"/>
    <x v="1"/>
    <d v="2024-05-09T00:00:00"/>
    <x v="1"/>
    <n v="10"/>
    <x v="2"/>
    <s v="No"/>
    <x v="1"/>
    <s v="Yes"/>
    <n v="20"/>
    <n v="12"/>
    <n v="18"/>
  </r>
  <r>
    <n v="3305"/>
    <x v="74"/>
    <x v="0"/>
    <d v="2024-05-10T00:00:00"/>
    <x v="0"/>
    <n v="5"/>
    <x v="0"/>
    <s v="No"/>
    <x v="1"/>
    <s v="No"/>
    <n v="0"/>
    <n v="2"/>
    <n v="3"/>
  </r>
  <r>
    <n v="3306"/>
    <x v="75"/>
    <x v="2"/>
    <d v="2024-05-11T00:00:00"/>
    <x v="1"/>
    <n v="15"/>
    <x v="1"/>
    <s v="Yes"/>
    <x v="0"/>
    <s v="Yes"/>
    <n v="20"/>
    <n v="5"/>
    <n v="60"/>
  </r>
  <r>
    <n v="3307"/>
    <x v="76"/>
    <x v="1"/>
    <d v="2024-05-12T00:00:00"/>
    <x v="0"/>
    <n v="10"/>
    <x v="0"/>
    <s v="No"/>
    <x v="1"/>
    <s v="Yes"/>
    <n v="20"/>
    <n v="10"/>
    <n v="20"/>
  </r>
  <r>
    <n v="3308"/>
    <x v="77"/>
    <x v="0"/>
    <d v="2024-05-13T00:00:00"/>
    <x v="1"/>
    <n v="5"/>
    <x v="2"/>
    <s v="No"/>
    <x v="1"/>
    <s v="No"/>
    <n v="0"/>
    <n v="0"/>
    <n v="5"/>
  </r>
  <r>
    <n v="3309"/>
    <x v="78"/>
    <x v="2"/>
    <d v="2024-05-14T00:00:00"/>
    <x v="0"/>
    <n v="15"/>
    <x v="0"/>
    <s v="Yes"/>
    <x v="0"/>
    <s v="Yes"/>
    <n v="20"/>
    <n v="3"/>
    <n v="62"/>
  </r>
  <r>
    <n v="3310"/>
    <x v="79"/>
    <x v="1"/>
    <d v="2024-05-15T00:00:00"/>
    <x v="1"/>
    <n v="10"/>
    <x v="1"/>
    <s v="No"/>
    <x v="1"/>
    <s v="Yes"/>
    <n v="20"/>
    <n v="15"/>
    <n v="15"/>
  </r>
  <r>
    <n v="3311"/>
    <x v="80"/>
    <x v="0"/>
    <d v="2024-05-16T00:00:00"/>
    <x v="0"/>
    <n v="5"/>
    <x v="0"/>
    <s v="No"/>
    <x v="1"/>
    <s v="No"/>
    <n v="0"/>
    <n v="1"/>
    <n v="4"/>
  </r>
  <r>
    <n v="3312"/>
    <x v="81"/>
    <x v="2"/>
    <d v="2024-05-17T00:00:00"/>
    <x v="1"/>
    <n v="15"/>
    <x v="2"/>
    <s v="Yes"/>
    <x v="0"/>
    <s v="Yes"/>
    <n v="20"/>
    <n v="7"/>
    <n v="58"/>
  </r>
  <r>
    <n v="3313"/>
    <x v="82"/>
    <x v="1"/>
    <d v="2024-05-18T00:00:00"/>
    <x v="0"/>
    <n v="10"/>
    <x v="0"/>
    <s v="No"/>
    <x v="1"/>
    <s v="Yes"/>
    <n v="20"/>
    <n v="10"/>
    <n v="20"/>
  </r>
  <r>
    <n v="3314"/>
    <x v="83"/>
    <x v="0"/>
    <d v="2024-05-19T00:00:00"/>
    <x v="1"/>
    <n v="5"/>
    <x v="1"/>
    <s v="No"/>
    <x v="1"/>
    <s v="No"/>
    <n v="0"/>
    <n v="0"/>
    <n v="5"/>
  </r>
  <r>
    <n v="3315"/>
    <x v="84"/>
    <x v="2"/>
    <d v="2024-05-20T00:00:00"/>
    <x v="0"/>
    <n v="15"/>
    <x v="0"/>
    <s v="Yes"/>
    <x v="0"/>
    <s v="Yes"/>
    <n v="20"/>
    <n v="20"/>
    <n v="45"/>
  </r>
  <r>
    <n v="3316"/>
    <x v="85"/>
    <x v="1"/>
    <d v="2024-05-21T00:00:00"/>
    <x v="1"/>
    <n v="10"/>
    <x v="2"/>
    <s v="No"/>
    <x v="1"/>
    <s v="Yes"/>
    <n v="20"/>
    <n v="15"/>
    <n v="15"/>
  </r>
  <r>
    <n v="3317"/>
    <x v="86"/>
    <x v="0"/>
    <d v="2024-05-22T00:00:00"/>
    <x v="0"/>
    <n v="5"/>
    <x v="0"/>
    <s v="No"/>
    <x v="1"/>
    <s v="No"/>
    <n v="0"/>
    <n v="1"/>
    <n v="4"/>
  </r>
  <r>
    <n v="3318"/>
    <x v="87"/>
    <x v="2"/>
    <d v="2024-05-23T00:00:00"/>
    <x v="1"/>
    <n v="15"/>
    <x v="1"/>
    <s v="Yes"/>
    <x v="0"/>
    <s v="Yes"/>
    <n v="20"/>
    <n v="3"/>
    <n v="62"/>
  </r>
  <r>
    <n v="3319"/>
    <x v="88"/>
    <x v="1"/>
    <d v="2024-05-24T00:00:00"/>
    <x v="0"/>
    <n v="10"/>
    <x v="0"/>
    <s v="No"/>
    <x v="1"/>
    <s v="Yes"/>
    <n v="20"/>
    <n v="10"/>
    <n v="20"/>
  </r>
  <r>
    <n v="3320"/>
    <x v="89"/>
    <x v="0"/>
    <d v="2024-05-25T00:00:00"/>
    <x v="1"/>
    <n v="5"/>
    <x v="2"/>
    <s v="No"/>
    <x v="1"/>
    <s v="No"/>
    <n v="0"/>
    <n v="0"/>
    <n v="5"/>
  </r>
  <r>
    <n v="3321"/>
    <x v="90"/>
    <x v="2"/>
    <d v="2024-05-26T00:00:00"/>
    <x v="0"/>
    <n v="15"/>
    <x v="0"/>
    <s v="Yes"/>
    <x v="0"/>
    <s v="Yes"/>
    <n v="20"/>
    <n v="5"/>
    <n v="60"/>
  </r>
  <r>
    <n v="3322"/>
    <x v="91"/>
    <x v="1"/>
    <d v="2024-05-27T00:00:00"/>
    <x v="1"/>
    <n v="10"/>
    <x v="1"/>
    <s v="No"/>
    <x v="1"/>
    <s v="Yes"/>
    <n v="20"/>
    <n v="15"/>
    <n v="15"/>
  </r>
  <r>
    <n v="3323"/>
    <x v="92"/>
    <x v="0"/>
    <d v="2024-05-28T00:00:00"/>
    <x v="0"/>
    <n v="5"/>
    <x v="0"/>
    <s v="No"/>
    <x v="1"/>
    <s v="No"/>
    <n v="0"/>
    <n v="1"/>
    <n v="4"/>
  </r>
  <r>
    <n v="3324"/>
    <x v="93"/>
    <x v="2"/>
    <d v="2024-05-29T00:00:00"/>
    <x v="1"/>
    <n v="15"/>
    <x v="2"/>
    <s v="Yes"/>
    <x v="0"/>
    <s v="Yes"/>
    <n v="20"/>
    <n v="20"/>
    <n v="45"/>
  </r>
  <r>
    <n v="3325"/>
    <x v="94"/>
    <x v="1"/>
    <d v="2024-05-30T00:00:00"/>
    <x v="0"/>
    <n v="10"/>
    <x v="2"/>
    <s v="No"/>
    <x v="1"/>
    <s v="Yes"/>
    <n v="20"/>
    <n v="15"/>
    <n v="15"/>
  </r>
  <r>
    <n v="3326"/>
    <x v="95"/>
    <x v="0"/>
    <d v="2024-05-31T00:00:00"/>
    <x v="1"/>
    <n v="5"/>
    <x v="1"/>
    <s v="No"/>
    <x v="1"/>
    <s v="No"/>
    <n v="0"/>
    <n v="0"/>
    <n v="5"/>
  </r>
  <r>
    <n v="3327"/>
    <x v="96"/>
    <x v="2"/>
    <d v="2024-06-01T00:00:00"/>
    <x v="0"/>
    <n v="15"/>
    <x v="0"/>
    <s v="Yes"/>
    <x v="0"/>
    <s v="Yes"/>
    <n v="20"/>
    <n v="7"/>
    <n v="58"/>
  </r>
  <r>
    <n v="3328"/>
    <x v="97"/>
    <x v="1"/>
    <d v="2024-06-02T00:00:00"/>
    <x v="1"/>
    <n v="10"/>
    <x v="1"/>
    <s v="No"/>
    <x v="1"/>
    <s v="Yes"/>
    <n v="20"/>
    <n v="10"/>
    <n v="20"/>
  </r>
  <r>
    <n v="3329"/>
    <x v="98"/>
    <x v="0"/>
    <d v="2024-06-03T00:00:00"/>
    <x v="0"/>
    <n v="5"/>
    <x v="2"/>
    <s v="No"/>
    <x v="1"/>
    <s v="No"/>
    <n v="0"/>
    <n v="1"/>
    <n v="4"/>
  </r>
  <r>
    <n v="3330"/>
    <x v="99"/>
    <x v="2"/>
    <d v="2024-06-04T00:00:00"/>
    <x v="1"/>
    <n v="15"/>
    <x v="0"/>
    <s v="Yes"/>
    <x v="0"/>
    <s v="Yes"/>
    <n v="20"/>
    <n v="15"/>
    <n v="50"/>
  </r>
  <r>
    <n v="3331"/>
    <x v="100"/>
    <x v="1"/>
    <d v="2024-06-05T00:00:00"/>
    <x v="0"/>
    <n v="10"/>
    <x v="0"/>
    <s v="No"/>
    <x v="1"/>
    <s v="Yes"/>
    <n v="20"/>
    <n v="5"/>
    <n v="25"/>
  </r>
  <r>
    <n v="3332"/>
    <x v="101"/>
    <x v="0"/>
    <d v="2024-06-06T00:00:00"/>
    <x v="1"/>
    <n v="5"/>
    <x v="1"/>
    <s v="No"/>
    <x v="1"/>
    <s v="No"/>
    <n v="0"/>
    <n v="0"/>
    <n v="5"/>
  </r>
  <r>
    <n v="3333"/>
    <x v="102"/>
    <x v="2"/>
    <d v="2024-06-07T00:00:00"/>
    <x v="0"/>
    <n v="15"/>
    <x v="2"/>
    <s v="Yes"/>
    <x v="0"/>
    <s v="Yes"/>
    <n v="20"/>
    <n v="20"/>
    <n v="45"/>
  </r>
  <r>
    <n v="3334"/>
    <x v="103"/>
    <x v="1"/>
    <d v="2024-06-08T00:00:00"/>
    <x v="1"/>
    <n v="10"/>
    <x v="2"/>
    <s v="No"/>
    <x v="1"/>
    <s v="Yes"/>
    <n v="20"/>
    <n v="12"/>
    <n v="18"/>
  </r>
  <r>
    <n v="3335"/>
    <x v="104"/>
    <x v="0"/>
    <d v="2024-06-09T00:00:00"/>
    <x v="0"/>
    <n v="5"/>
    <x v="0"/>
    <s v="No"/>
    <x v="1"/>
    <s v="No"/>
    <n v="0"/>
    <n v="2"/>
    <n v="3"/>
  </r>
  <r>
    <n v="3336"/>
    <x v="105"/>
    <x v="0"/>
    <d v="2024-06-10T00:00:00"/>
    <x v="0"/>
    <n v="5"/>
    <x v="0"/>
    <s v="No"/>
    <x v="1"/>
    <s v="No"/>
    <n v="0"/>
    <n v="0"/>
    <n v="5"/>
  </r>
  <r>
    <n v="3337"/>
    <x v="106"/>
    <x v="2"/>
    <d v="2024-06-11T00:00:00"/>
    <x v="1"/>
    <n v="15"/>
    <x v="2"/>
    <s v="Yes"/>
    <x v="0"/>
    <s v="Yes"/>
    <n v="20"/>
    <n v="7"/>
    <n v="58"/>
  </r>
  <r>
    <n v="3338"/>
    <x v="107"/>
    <x v="1"/>
    <d v="2024-06-12T00:00:00"/>
    <x v="0"/>
    <n v="10"/>
    <x v="1"/>
    <s v="No"/>
    <x v="1"/>
    <s v="Yes"/>
    <n v="20"/>
    <n v="10"/>
    <n v="20"/>
  </r>
  <r>
    <n v="3339"/>
    <x v="108"/>
    <x v="0"/>
    <d v="2024-06-13T00:00:00"/>
    <x v="1"/>
    <n v="5"/>
    <x v="2"/>
    <s v="No"/>
    <x v="1"/>
    <s v="No"/>
    <n v="0"/>
    <n v="1"/>
    <n v="4"/>
  </r>
  <r>
    <n v="3340"/>
    <x v="109"/>
    <x v="2"/>
    <d v="2024-06-14T00:00:00"/>
    <x v="0"/>
    <n v="15"/>
    <x v="0"/>
    <s v="Yes"/>
    <x v="0"/>
    <s v="Yes"/>
    <n v="20"/>
    <n v="15"/>
    <n v="50"/>
  </r>
  <r>
    <n v="3341"/>
    <x v="110"/>
    <x v="1"/>
    <d v="2024-06-15T00:00:00"/>
    <x v="1"/>
    <n v="10"/>
    <x v="0"/>
    <s v="No"/>
    <x v="1"/>
    <s v="Yes"/>
    <n v="20"/>
    <n v="5"/>
    <n v="25"/>
  </r>
  <r>
    <n v="3342"/>
    <x v="111"/>
    <x v="0"/>
    <d v="2024-06-16T00:00:00"/>
    <x v="0"/>
    <n v="5"/>
    <x v="1"/>
    <s v="No"/>
    <x v="1"/>
    <s v="No"/>
    <n v="0"/>
    <n v="0"/>
    <n v="5"/>
  </r>
  <r>
    <n v="3343"/>
    <x v="112"/>
    <x v="2"/>
    <d v="2024-06-17T00:00:00"/>
    <x v="1"/>
    <n v="15"/>
    <x v="2"/>
    <s v="Yes"/>
    <x v="0"/>
    <s v="Yes"/>
    <n v="20"/>
    <n v="20"/>
    <n v="45"/>
  </r>
  <r>
    <n v="3344"/>
    <x v="113"/>
    <x v="1"/>
    <d v="2024-06-18T00:00:00"/>
    <x v="0"/>
    <n v="10"/>
    <x v="2"/>
    <s v="No"/>
    <x v="1"/>
    <s v="Yes"/>
    <n v="20"/>
    <n v="12"/>
    <n v="18"/>
  </r>
  <r>
    <n v="3345"/>
    <x v="114"/>
    <x v="0"/>
    <d v="2024-06-19T00:00:00"/>
    <x v="1"/>
    <n v="5"/>
    <x v="0"/>
    <s v="No"/>
    <x v="1"/>
    <s v="No"/>
    <n v="0"/>
    <n v="2"/>
    <n v="3"/>
  </r>
  <r>
    <n v="3346"/>
    <x v="115"/>
    <x v="2"/>
    <d v="2024-06-20T00:00:00"/>
    <x v="0"/>
    <n v="15"/>
    <x v="1"/>
    <s v="Yes"/>
    <x v="0"/>
    <s v="Yes"/>
    <n v="20"/>
    <n v="5"/>
    <n v="60"/>
  </r>
  <r>
    <n v="3347"/>
    <x v="116"/>
    <x v="1"/>
    <d v="2024-06-21T00:00:00"/>
    <x v="1"/>
    <n v="10"/>
    <x v="0"/>
    <s v="No"/>
    <x v="1"/>
    <s v="Yes"/>
    <n v="20"/>
    <n v="10"/>
    <n v="20"/>
  </r>
  <r>
    <n v="3348"/>
    <x v="117"/>
    <x v="0"/>
    <d v="2024-06-22T00:00:00"/>
    <x v="0"/>
    <n v="5"/>
    <x v="2"/>
    <s v="No"/>
    <x v="1"/>
    <s v="No"/>
    <n v="0"/>
    <n v="0"/>
    <n v="5"/>
  </r>
  <r>
    <n v="3349"/>
    <x v="93"/>
    <x v="2"/>
    <d v="2024-06-23T00:00:00"/>
    <x v="1"/>
    <n v="15"/>
    <x v="0"/>
    <s v="Yes"/>
    <x v="0"/>
    <s v="Yes"/>
    <n v="20"/>
    <n v="3"/>
    <n v="62"/>
  </r>
  <r>
    <n v="3350"/>
    <x v="118"/>
    <x v="1"/>
    <d v="2024-06-24T00:00:00"/>
    <x v="0"/>
    <n v="10"/>
    <x v="1"/>
    <s v="No"/>
    <x v="1"/>
    <s v="Yes"/>
    <n v="20"/>
    <n v="15"/>
    <n v="15"/>
  </r>
  <r>
    <n v="3351"/>
    <x v="119"/>
    <x v="0"/>
    <d v="2024-06-25T00:00:00"/>
    <x v="1"/>
    <n v="5"/>
    <x v="0"/>
    <s v="No"/>
    <x v="1"/>
    <s v="No"/>
    <n v="0"/>
    <n v="1"/>
    <n v="4"/>
  </r>
  <r>
    <n v="3352"/>
    <x v="120"/>
    <x v="2"/>
    <d v="2024-06-26T00:00:00"/>
    <x v="0"/>
    <n v="15"/>
    <x v="2"/>
    <s v="Yes"/>
    <x v="0"/>
    <s v="Yes"/>
    <n v="20"/>
    <n v="7"/>
    <n v="58"/>
  </r>
  <r>
    <n v="3353"/>
    <x v="121"/>
    <x v="1"/>
    <d v="2024-06-27T00:00:00"/>
    <x v="1"/>
    <n v="10"/>
    <x v="0"/>
    <s v="No"/>
    <x v="1"/>
    <s v="Yes"/>
    <n v="20"/>
    <n v="10"/>
    <n v="20"/>
  </r>
  <r>
    <n v="3354"/>
    <x v="122"/>
    <x v="0"/>
    <d v="2024-06-28T00:00:00"/>
    <x v="0"/>
    <n v="5"/>
    <x v="1"/>
    <s v="No"/>
    <x v="1"/>
    <s v="No"/>
    <n v="0"/>
    <n v="0"/>
    <n v="5"/>
  </r>
  <r>
    <n v="3355"/>
    <x v="123"/>
    <x v="2"/>
    <d v="2024-06-29T00:00:00"/>
    <x v="1"/>
    <n v="15"/>
    <x v="0"/>
    <s v="Yes"/>
    <x v="0"/>
    <s v="Yes"/>
    <n v="20"/>
    <n v="20"/>
    <n v="45"/>
  </r>
  <r>
    <n v="3356"/>
    <x v="124"/>
    <x v="1"/>
    <d v="2024-06-30T00:00:00"/>
    <x v="0"/>
    <n v="10"/>
    <x v="2"/>
    <s v="No"/>
    <x v="1"/>
    <s v="Yes"/>
    <n v="20"/>
    <n v="15"/>
    <n v="15"/>
  </r>
  <r>
    <n v="3357"/>
    <x v="125"/>
    <x v="0"/>
    <d v="2024-07-01T00:00:00"/>
    <x v="1"/>
    <n v="5"/>
    <x v="0"/>
    <s v="No"/>
    <x v="1"/>
    <s v="No"/>
    <n v="0"/>
    <n v="1"/>
    <n v="4"/>
  </r>
  <r>
    <n v="3358"/>
    <x v="126"/>
    <x v="2"/>
    <d v="2024-07-02T00:00:00"/>
    <x v="0"/>
    <n v="15"/>
    <x v="1"/>
    <s v="Yes"/>
    <x v="0"/>
    <s v="Yes"/>
    <n v="20"/>
    <n v="3"/>
    <n v="62"/>
  </r>
  <r>
    <n v="3359"/>
    <x v="127"/>
    <x v="1"/>
    <d v="2024-07-03T00:00:00"/>
    <x v="1"/>
    <n v="10"/>
    <x v="0"/>
    <s v="No"/>
    <x v="1"/>
    <s v="Yes"/>
    <n v="20"/>
    <n v="10"/>
    <n v="20"/>
  </r>
  <r>
    <n v="3360"/>
    <x v="128"/>
    <x v="0"/>
    <d v="2024-07-04T00:00:00"/>
    <x v="0"/>
    <n v="5"/>
    <x v="2"/>
    <s v="No"/>
    <x v="1"/>
    <s v="No"/>
    <n v="0"/>
    <n v="0"/>
    <n v="5"/>
  </r>
  <r>
    <n v="3361"/>
    <x v="129"/>
    <x v="2"/>
    <d v="2024-07-05T00:00:00"/>
    <x v="1"/>
    <n v="15"/>
    <x v="0"/>
    <s v="Yes"/>
    <x v="0"/>
    <s v="Yes"/>
    <n v="20"/>
    <n v="15"/>
    <n v="50"/>
  </r>
  <r>
    <n v="3362"/>
    <x v="130"/>
    <x v="1"/>
    <d v="2024-07-06T00:00:00"/>
    <x v="0"/>
    <n v="10"/>
    <x v="1"/>
    <s v="No"/>
    <x v="1"/>
    <s v="Yes"/>
    <n v="20"/>
    <n v="15"/>
    <n v="15"/>
  </r>
  <r>
    <n v="3363"/>
    <x v="131"/>
    <x v="0"/>
    <d v="2024-07-07T00:00:00"/>
    <x v="1"/>
    <n v="5"/>
    <x v="0"/>
    <s v="No"/>
    <x v="1"/>
    <s v="No"/>
    <n v="0"/>
    <n v="1"/>
    <n v="4"/>
  </r>
  <r>
    <n v="3364"/>
    <x v="132"/>
    <x v="2"/>
    <d v="2024-07-08T00:00:00"/>
    <x v="0"/>
    <n v="15"/>
    <x v="2"/>
    <s v="Yes"/>
    <x v="0"/>
    <s v="Yes"/>
    <n v="20"/>
    <n v="7"/>
    <n v="58"/>
  </r>
  <r>
    <n v="3365"/>
    <x v="133"/>
    <x v="1"/>
    <d v="2024-07-09T00:00:00"/>
    <x v="1"/>
    <n v="10"/>
    <x v="0"/>
    <s v="No"/>
    <x v="1"/>
    <s v="Yes"/>
    <n v="20"/>
    <n v="10"/>
    <n v="20"/>
  </r>
  <r>
    <n v="3366"/>
    <x v="134"/>
    <x v="0"/>
    <d v="2024-07-10T00:00:00"/>
    <x v="0"/>
    <n v="5"/>
    <x v="0"/>
    <s v="No"/>
    <x v="1"/>
    <s v="No"/>
    <n v="0"/>
    <n v="0"/>
    <n v="5"/>
  </r>
  <r>
    <n v="3367"/>
    <x v="135"/>
    <x v="2"/>
    <d v="2024-07-11T00:00:00"/>
    <x v="1"/>
    <n v="15"/>
    <x v="2"/>
    <s v="Yes"/>
    <x v="0"/>
    <s v="Yes"/>
    <n v="20"/>
    <n v="7"/>
    <n v="58"/>
  </r>
  <r>
    <n v="3368"/>
    <x v="136"/>
    <x v="1"/>
    <d v="2024-07-12T00:00:00"/>
    <x v="0"/>
    <n v="10"/>
    <x v="1"/>
    <s v="No"/>
    <x v="1"/>
    <s v="Yes"/>
    <n v="20"/>
    <n v="10"/>
    <n v="20"/>
  </r>
  <r>
    <n v="3369"/>
    <x v="137"/>
    <x v="0"/>
    <d v="2024-07-13T00:00:00"/>
    <x v="1"/>
    <n v="5"/>
    <x v="2"/>
    <s v="No"/>
    <x v="1"/>
    <s v="No"/>
    <n v="0"/>
    <n v="1"/>
    <n v="4"/>
  </r>
  <r>
    <n v="3370"/>
    <x v="138"/>
    <x v="2"/>
    <d v="2024-07-14T00:00:00"/>
    <x v="0"/>
    <n v="15"/>
    <x v="0"/>
    <s v="Yes"/>
    <x v="0"/>
    <s v="Yes"/>
    <n v="20"/>
    <n v="15"/>
    <n v="50"/>
  </r>
  <r>
    <n v="3371"/>
    <x v="139"/>
    <x v="1"/>
    <d v="2024-07-15T00:00:00"/>
    <x v="1"/>
    <n v="10"/>
    <x v="0"/>
    <s v="No"/>
    <x v="1"/>
    <s v="Yes"/>
    <n v="20"/>
    <n v="5"/>
    <n v="25"/>
  </r>
  <r>
    <n v="3372"/>
    <x v="140"/>
    <x v="0"/>
    <d v="2024-07-16T00:00:00"/>
    <x v="0"/>
    <n v="5"/>
    <x v="1"/>
    <s v="No"/>
    <x v="1"/>
    <s v="No"/>
    <n v="0"/>
    <n v="0"/>
    <n v="5"/>
  </r>
  <r>
    <n v="3373"/>
    <x v="141"/>
    <x v="2"/>
    <d v="2024-07-17T00:00:00"/>
    <x v="1"/>
    <n v="15"/>
    <x v="2"/>
    <s v="Yes"/>
    <x v="0"/>
    <s v="Yes"/>
    <n v="20"/>
    <n v="20"/>
    <n v="45"/>
  </r>
  <r>
    <n v="3374"/>
    <x v="142"/>
    <x v="1"/>
    <d v="2024-07-18T00:00:00"/>
    <x v="0"/>
    <n v="10"/>
    <x v="2"/>
    <s v="No"/>
    <x v="1"/>
    <s v="Yes"/>
    <n v="20"/>
    <n v="12"/>
    <n v="18"/>
  </r>
  <r>
    <n v="3375"/>
    <x v="143"/>
    <x v="0"/>
    <d v="2024-07-19T00:00:00"/>
    <x v="1"/>
    <n v="5"/>
    <x v="0"/>
    <s v="No"/>
    <x v="1"/>
    <s v="No"/>
    <n v="0"/>
    <n v="2"/>
    <n v="3"/>
  </r>
  <r>
    <n v="3376"/>
    <x v="144"/>
    <x v="2"/>
    <d v="2024-07-20T00:00:00"/>
    <x v="0"/>
    <n v="15"/>
    <x v="1"/>
    <s v="Yes"/>
    <x v="0"/>
    <s v="Yes"/>
    <n v="20"/>
    <n v="5"/>
    <n v="60"/>
  </r>
  <r>
    <n v="3377"/>
    <x v="145"/>
    <x v="1"/>
    <d v="2024-07-21T00:00:00"/>
    <x v="1"/>
    <n v="10"/>
    <x v="0"/>
    <s v="No"/>
    <x v="1"/>
    <s v="Yes"/>
    <n v="20"/>
    <n v="10"/>
    <n v="20"/>
  </r>
  <r>
    <n v="3378"/>
    <x v="146"/>
    <x v="0"/>
    <d v="2024-07-22T00:00:00"/>
    <x v="0"/>
    <n v="5"/>
    <x v="2"/>
    <s v="No"/>
    <x v="1"/>
    <s v="No"/>
    <n v="0"/>
    <n v="0"/>
    <n v="5"/>
  </r>
  <r>
    <n v="3379"/>
    <x v="147"/>
    <x v="2"/>
    <d v="2024-07-23T00:00:00"/>
    <x v="1"/>
    <n v="15"/>
    <x v="0"/>
    <s v="Yes"/>
    <x v="0"/>
    <s v="Yes"/>
    <n v="20"/>
    <n v="3"/>
    <n v="62"/>
  </r>
  <r>
    <n v="3380"/>
    <x v="148"/>
    <x v="1"/>
    <d v="2024-07-24T00:00:00"/>
    <x v="0"/>
    <n v="10"/>
    <x v="1"/>
    <s v="No"/>
    <x v="1"/>
    <s v="Yes"/>
    <n v="20"/>
    <n v="15"/>
    <n v="15"/>
  </r>
  <r>
    <n v="3381"/>
    <x v="149"/>
    <x v="0"/>
    <d v="2024-07-25T00:00:00"/>
    <x v="1"/>
    <n v="5"/>
    <x v="0"/>
    <s v="No"/>
    <x v="1"/>
    <s v="No"/>
    <n v="0"/>
    <n v="1"/>
    <n v="4"/>
  </r>
  <r>
    <n v="3382"/>
    <x v="150"/>
    <x v="2"/>
    <d v="2024-07-26T00:00:00"/>
    <x v="0"/>
    <n v="15"/>
    <x v="2"/>
    <s v="Yes"/>
    <x v="0"/>
    <s v="Yes"/>
    <n v="20"/>
    <n v="7"/>
    <n v="58"/>
  </r>
  <r>
    <n v="3383"/>
    <x v="151"/>
    <x v="1"/>
    <d v="2024-07-27T00:00:00"/>
    <x v="1"/>
    <n v="10"/>
    <x v="0"/>
    <s v="No"/>
    <x v="1"/>
    <s v="Yes"/>
    <n v="20"/>
    <n v="10"/>
    <n v="20"/>
  </r>
  <r>
    <n v="3384"/>
    <x v="152"/>
    <x v="0"/>
    <d v="2024-07-28T00:00:00"/>
    <x v="0"/>
    <n v="5"/>
    <x v="1"/>
    <s v="No"/>
    <x v="1"/>
    <s v="No"/>
    <n v="0"/>
    <n v="0"/>
    <n v="5"/>
  </r>
  <r>
    <n v="3385"/>
    <x v="153"/>
    <x v="2"/>
    <d v="2024-07-29T00:00:00"/>
    <x v="1"/>
    <n v="15"/>
    <x v="0"/>
    <s v="Yes"/>
    <x v="0"/>
    <s v="Yes"/>
    <n v="20"/>
    <n v="20"/>
    <n v="45"/>
  </r>
  <r>
    <n v="3386"/>
    <x v="154"/>
    <x v="1"/>
    <d v="2024-07-30T00:00:00"/>
    <x v="0"/>
    <n v="10"/>
    <x v="2"/>
    <s v="No"/>
    <x v="1"/>
    <s v="Yes"/>
    <n v="20"/>
    <n v="15"/>
    <n v="15"/>
  </r>
  <r>
    <n v="3387"/>
    <x v="155"/>
    <x v="0"/>
    <d v="2024-07-31T00:00:00"/>
    <x v="1"/>
    <n v="5"/>
    <x v="0"/>
    <s v="No"/>
    <x v="1"/>
    <s v="No"/>
    <n v="0"/>
    <n v="1"/>
    <n v="4"/>
  </r>
  <r>
    <n v="3388"/>
    <x v="156"/>
    <x v="2"/>
    <d v="2024-08-01T00:00:00"/>
    <x v="0"/>
    <n v="15"/>
    <x v="1"/>
    <s v="Yes"/>
    <x v="0"/>
    <s v="Yes"/>
    <n v="20"/>
    <n v="3"/>
    <n v="62"/>
  </r>
  <r>
    <n v="3389"/>
    <x v="157"/>
    <x v="1"/>
    <d v="2024-08-02T00:00:00"/>
    <x v="1"/>
    <n v="10"/>
    <x v="0"/>
    <s v="No"/>
    <x v="1"/>
    <s v="Yes"/>
    <n v="20"/>
    <n v="10"/>
    <n v="20"/>
  </r>
  <r>
    <n v="3390"/>
    <x v="158"/>
    <x v="0"/>
    <d v="2024-08-03T00:00:00"/>
    <x v="0"/>
    <n v="5"/>
    <x v="2"/>
    <s v="No"/>
    <x v="1"/>
    <s v="No"/>
    <n v="0"/>
    <n v="0"/>
    <n v="5"/>
  </r>
  <r>
    <n v="3391"/>
    <x v="58"/>
    <x v="2"/>
    <d v="2024-08-04T00:00:00"/>
    <x v="1"/>
    <n v="15"/>
    <x v="0"/>
    <s v="Yes"/>
    <x v="0"/>
    <s v="Yes"/>
    <n v="20"/>
    <n v="15"/>
    <n v="50"/>
  </r>
  <r>
    <n v="3392"/>
    <x v="159"/>
    <x v="1"/>
    <d v="2024-08-05T00:00:00"/>
    <x v="0"/>
    <n v="10"/>
    <x v="1"/>
    <s v="No"/>
    <x v="1"/>
    <s v="Yes"/>
    <n v="20"/>
    <n v="15"/>
    <n v="15"/>
  </r>
  <r>
    <n v="3393"/>
    <x v="160"/>
    <x v="0"/>
    <d v="2024-08-06T00:00:00"/>
    <x v="1"/>
    <n v="5"/>
    <x v="0"/>
    <s v="No"/>
    <x v="1"/>
    <s v="No"/>
    <n v="0"/>
    <n v="1"/>
    <n v="4"/>
  </r>
  <r>
    <n v="3394"/>
    <x v="161"/>
    <x v="2"/>
    <d v="2024-08-07T00:00:00"/>
    <x v="0"/>
    <n v="15"/>
    <x v="2"/>
    <s v="Yes"/>
    <x v="0"/>
    <s v="Yes"/>
    <n v="20"/>
    <n v="7"/>
    <n v="58"/>
  </r>
  <r>
    <n v="3395"/>
    <x v="162"/>
    <x v="1"/>
    <d v="2024-08-08T00:00:00"/>
    <x v="1"/>
    <n v="10"/>
    <x v="0"/>
    <s v="No"/>
    <x v="1"/>
    <s v="Yes"/>
    <n v="20"/>
    <n v="10"/>
    <n v="20"/>
  </r>
  <r>
    <n v="3396"/>
    <x v="163"/>
    <x v="0"/>
    <d v="2024-08-09T00:00:00"/>
    <x v="0"/>
    <n v="5"/>
    <x v="1"/>
    <s v="No"/>
    <x v="1"/>
    <s v="No"/>
    <n v="0"/>
    <n v="0"/>
    <n v="5"/>
  </r>
  <r>
    <n v="3397"/>
    <x v="90"/>
    <x v="2"/>
    <d v="2024-08-10T00:00:00"/>
    <x v="1"/>
    <n v="15"/>
    <x v="0"/>
    <s v="Yes"/>
    <x v="0"/>
    <s v="Yes"/>
    <n v="20"/>
    <n v="20"/>
    <n v="45"/>
  </r>
  <r>
    <n v="3398"/>
    <x v="164"/>
    <x v="1"/>
    <d v="2024-08-11T00:00:00"/>
    <x v="0"/>
    <n v="10"/>
    <x v="2"/>
    <s v="No"/>
    <x v="1"/>
    <s v="Yes"/>
    <n v="20"/>
    <n v="15"/>
    <n v="15"/>
  </r>
  <r>
    <n v="3399"/>
    <x v="165"/>
    <x v="0"/>
    <d v="2024-08-12T00:00:00"/>
    <x v="1"/>
    <n v="5"/>
    <x v="0"/>
    <s v="No"/>
    <x v="1"/>
    <s v="No"/>
    <n v="0"/>
    <n v="1"/>
    <n v="4"/>
  </r>
  <r>
    <n v="3400"/>
    <x v="166"/>
    <x v="2"/>
    <d v="2024-08-13T00:00:00"/>
    <x v="0"/>
    <n v="15"/>
    <x v="1"/>
    <s v="Yes"/>
    <x v="0"/>
    <s v="Yes"/>
    <n v="20"/>
    <n v="5"/>
    <n v="60"/>
  </r>
  <r>
    <n v="3401"/>
    <x v="167"/>
    <x v="1"/>
    <d v="2024-08-14T00:00:00"/>
    <x v="1"/>
    <n v="10"/>
    <x v="0"/>
    <s v="No"/>
    <x v="1"/>
    <s v="Yes"/>
    <n v="20"/>
    <n v="10"/>
    <n v="20"/>
  </r>
  <r>
    <n v="3402"/>
    <x v="168"/>
    <x v="0"/>
    <d v="2024-08-15T00:00:00"/>
    <x v="0"/>
    <n v="5"/>
    <x v="2"/>
    <s v="No"/>
    <x v="1"/>
    <s v="No"/>
    <n v="0"/>
    <n v="0"/>
    <n v="5"/>
  </r>
  <r>
    <n v="3403"/>
    <x v="169"/>
    <x v="2"/>
    <d v="2024-08-16T00:00:00"/>
    <x v="1"/>
    <n v="15"/>
    <x v="0"/>
    <s v="Yes"/>
    <x v="0"/>
    <s v="Yes"/>
    <n v="20"/>
    <n v="3"/>
    <n v="62"/>
  </r>
  <r>
    <n v="3404"/>
    <x v="170"/>
    <x v="1"/>
    <d v="2024-08-17T00:00:00"/>
    <x v="0"/>
    <n v="10"/>
    <x v="1"/>
    <s v="No"/>
    <x v="1"/>
    <s v="Yes"/>
    <n v="20"/>
    <n v="15"/>
    <n v="15"/>
  </r>
  <r>
    <n v="3405"/>
    <x v="171"/>
    <x v="0"/>
    <d v="2024-08-18T00:00:00"/>
    <x v="1"/>
    <n v="5"/>
    <x v="0"/>
    <s v="No"/>
    <x v="1"/>
    <s v="No"/>
    <n v="0"/>
    <n v="1"/>
    <n v="4"/>
  </r>
  <r>
    <n v="3406"/>
    <x v="172"/>
    <x v="0"/>
    <d v="2024-08-19T00:00:00"/>
    <x v="0"/>
    <n v="5"/>
    <x v="0"/>
    <s v="No"/>
    <x v="1"/>
    <s v="No"/>
    <n v="0"/>
    <n v="0"/>
    <n v="5"/>
  </r>
  <r>
    <n v="3407"/>
    <x v="173"/>
    <x v="2"/>
    <d v="2024-08-20T00:00:00"/>
    <x v="1"/>
    <n v="15"/>
    <x v="2"/>
    <s v="Yes"/>
    <x v="0"/>
    <s v="Yes"/>
    <n v="20"/>
    <n v="7"/>
    <n v="58"/>
  </r>
  <r>
    <n v="3408"/>
    <x v="174"/>
    <x v="1"/>
    <d v="2024-08-21T00:00:00"/>
    <x v="0"/>
    <n v="10"/>
    <x v="1"/>
    <s v="No"/>
    <x v="1"/>
    <s v="Yes"/>
    <n v="20"/>
    <n v="10"/>
    <n v="20"/>
  </r>
  <r>
    <n v="3409"/>
    <x v="175"/>
    <x v="0"/>
    <d v="2024-08-22T00:00:00"/>
    <x v="1"/>
    <n v="5"/>
    <x v="2"/>
    <s v="No"/>
    <x v="1"/>
    <s v="No"/>
    <n v="0"/>
    <n v="1"/>
    <n v="4"/>
  </r>
  <r>
    <n v="3410"/>
    <x v="176"/>
    <x v="2"/>
    <d v="2024-08-23T00:00:00"/>
    <x v="0"/>
    <n v="15"/>
    <x v="0"/>
    <s v="Yes"/>
    <x v="0"/>
    <s v="Yes"/>
    <n v="20"/>
    <n v="15"/>
    <n v="50"/>
  </r>
  <r>
    <n v="3411"/>
    <x v="177"/>
    <x v="1"/>
    <d v="2024-08-24T00:00:00"/>
    <x v="1"/>
    <n v="10"/>
    <x v="0"/>
    <s v="No"/>
    <x v="1"/>
    <s v="Yes"/>
    <n v="20"/>
    <n v="5"/>
    <n v="25"/>
  </r>
  <r>
    <n v="3412"/>
    <x v="178"/>
    <x v="0"/>
    <d v="2024-08-25T00:00:00"/>
    <x v="0"/>
    <n v="5"/>
    <x v="1"/>
    <s v="No"/>
    <x v="1"/>
    <s v="No"/>
    <n v="0"/>
    <n v="0"/>
    <n v="5"/>
  </r>
  <r>
    <n v="3413"/>
    <x v="179"/>
    <x v="2"/>
    <d v="2024-08-26T00:00:00"/>
    <x v="1"/>
    <n v="15"/>
    <x v="2"/>
    <s v="Yes"/>
    <x v="0"/>
    <s v="Yes"/>
    <n v="20"/>
    <n v="20"/>
    <n v="45"/>
  </r>
  <r>
    <n v="3414"/>
    <x v="180"/>
    <x v="1"/>
    <d v="2024-08-27T00:00:00"/>
    <x v="0"/>
    <n v="10"/>
    <x v="2"/>
    <s v="No"/>
    <x v="1"/>
    <s v="Yes"/>
    <n v="20"/>
    <n v="12"/>
    <n v="18"/>
  </r>
  <r>
    <n v="3415"/>
    <x v="181"/>
    <x v="0"/>
    <d v="2024-08-28T00:00:00"/>
    <x v="1"/>
    <n v="5"/>
    <x v="0"/>
    <s v="No"/>
    <x v="1"/>
    <s v="No"/>
    <n v="0"/>
    <n v="2"/>
    <n v="3"/>
  </r>
  <r>
    <n v="3416"/>
    <x v="182"/>
    <x v="2"/>
    <d v="2024-08-29T00:00:00"/>
    <x v="0"/>
    <n v="15"/>
    <x v="1"/>
    <s v="Yes"/>
    <x v="0"/>
    <s v="Yes"/>
    <n v="20"/>
    <n v="5"/>
    <n v="60"/>
  </r>
  <r>
    <n v="3417"/>
    <x v="183"/>
    <x v="1"/>
    <d v="2024-08-30T00:00:00"/>
    <x v="1"/>
    <n v="10"/>
    <x v="0"/>
    <s v="No"/>
    <x v="1"/>
    <s v="Yes"/>
    <n v="20"/>
    <n v="10"/>
    <n v="20"/>
  </r>
  <r>
    <n v="3418"/>
    <x v="184"/>
    <x v="0"/>
    <d v="2024-08-31T00:00:00"/>
    <x v="0"/>
    <n v="5"/>
    <x v="2"/>
    <s v="No"/>
    <x v="1"/>
    <s v="No"/>
    <n v="0"/>
    <n v="0"/>
    <n v="5"/>
  </r>
  <r>
    <n v="3419"/>
    <x v="185"/>
    <x v="2"/>
    <d v="2024-09-01T00:00:00"/>
    <x v="1"/>
    <n v="15"/>
    <x v="0"/>
    <s v="Yes"/>
    <x v="0"/>
    <s v="Yes"/>
    <n v="20"/>
    <n v="3"/>
    <n v="62"/>
  </r>
  <r>
    <n v="3420"/>
    <x v="186"/>
    <x v="1"/>
    <d v="2024-09-02T00:00:00"/>
    <x v="0"/>
    <n v="10"/>
    <x v="1"/>
    <s v="No"/>
    <x v="1"/>
    <s v="Yes"/>
    <n v="20"/>
    <n v="15"/>
    <n v="15"/>
  </r>
  <r>
    <n v="3421"/>
    <x v="15"/>
    <x v="0"/>
    <d v="2024-09-03T00:00:00"/>
    <x v="1"/>
    <n v="5"/>
    <x v="0"/>
    <s v="No"/>
    <x v="1"/>
    <s v="No"/>
    <n v="0"/>
    <n v="1"/>
    <n v="4"/>
  </r>
  <r>
    <n v="3422"/>
    <x v="187"/>
    <x v="2"/>
    <d v="2024-09-04T00:00:00"/>
    <x v="0"/>
    <n v="15"/>
    <x v="2"/>
    <s v="Yes"/>
    <x v="0"/>
    <s v="Yes"/>
    <n v="20"/>
    <n v="7"/>
    <n v="58"/>
  </r>
  <r>
    <n v="3423"/>
    <x v="188"/>
    <x v="1"/>
    <d v="2024-09-05T00:00:00"/>
    <x v="1"/>
    <n v="10"/>
    <x v="0"/>
    <s v="No"/>
    <x v="1"/>
    <s v="Yes"/>
    <n v="20"/>
    <n v="10"/>
    <n v="20"/>
  </r>
  <r>
    <n v="3424"/>
    <x v="14"/>
    <x v="0"/>
    <d v="2024-09-06T00:00:00"/>
    <x v="0"/>
    <n v="5"/>
    <x v="1"/>
    <s v="No"/>
    <x v="1"/>
    <s v="No"/>
    <n v="0"/>
    <n v="0"/>
    <n v="5"/>
  </r>
  <r>
    <n v="3425"/>
    <x v="189"/>
    <x v="2"/>
    <d v="2024-09-07T00:00:00"/>
    <x v="1"/>
    <n v="15"/>
    <x v="0"/>
    <s v="Yes"/>
    <x v="0"/>
    <s v="Yes"/>
    <n v="20"/>
    <n v="20"/>
    <n v="45"/>
  </r>
  <r>
    <n v="3426"/>
    <x v="167"/>
    <x v="1"/>
    <d v="2024-09-08T00:00:00"/>
    <x v="0"/>
    <n v="10"/>
    <x v="2"/>
    <s v="No"/>
    <x v="1"/>
    <s v="Yes"/>
    <n v="20"/>
    <n v="15"/>
    <n v="15"/>
  </r>
  <r>
    <n v="3427"/>
    <x v="190"/>
    <x v="0"/>
    <d v="2024-09-09T00:00:00"/>
    <x v="1"/>
    <n v="5"/>
    <x v="0"/>
    <s v="No"/>
    <x v="1"/>
    <s v="No"/>
    <n v="0"/>
    <n v="1"/>
    <n v="4"/>
  </r>
  <r>
    <n v="3428"/>
    <x v="191"/>
    <x v="2"/>
    <d v="2024-09-10T00:00:00"/>
    <x v="0"/>
    <n v="15"/>
    <x v="1"/>
    <s v="Yes"/>
    <x v="0"/>
    <s v="Yes"/>
    <n v="20"/>
    <n v="3"/>
    <n v="62"/>
  </r>
  <r>
    <n v="3429"/>
    <x v="192"/>
    <x v="1"/>
    <d v="2024-09-11T00:00:00"/>
    <x v="1"/>
    <n v="10"/>
    <x v="0"/>
    <s v="No"/>
    <x v="1"/>
    <s v="Yes"/>
    <n v="20"/>
    <n v="10"/>
    <n v="20"/>
  </r>
  <r>
    <n v="3430"/>
    <x v="193"/>
    <x v="0"/>
    <d v="2024-09-12T00:00:00"/>
    <x v="0"/>
    <n v="5"/>
    <x v="2"/>
    <s v="No"/>
    <x v="1"/>
    <s v="No"/>
    <n v="0"/>
    <n v="0"/>
    <n v="5"/>
  </r>
  <r>
    <n v="3431"/>
    <x v="194"/>
    <x v="2"/>
    <d v="2024-09-13T00:00:00"/>
    <x v="1"/>
    <n v="15"/>
    <x v="0"/>
    <s v="Yes"/>
    <x v="0"/>
    <s v="Yes"/>
    <n v="20"/>
    <n v="15"/>
    <n v="50"/>
  </r>
  <r>
    <n v="3432"/>
    <x v="195"/>
    <x v="1"/>
    <d v="2024-09-14T00:00:00"/>
    <x v="0"/>
    <n v="10"/>
    <x v="1"/>
    <s v="No"/>
    <x v="1"/>
    <s v="Yes"/>
    <n v="20"/>
    <n v="15"/>
    <n v="15"/>
  </r>
  <r>
    <n v="3433"/>
    <x v="196"/>
    <x v="0"/>
    <d v="2024-09-15T00:00:00"/>
    <x v="1"/>
    <n v="5"/>
    <x v="0"/>
    <s v="No"/>
    <x v="1"/>
    <s v="No"/>
    <n v="0"/>
    <n v="1"/>
    <n v="4"/>
  </r>
  <r>
    <n v="3434"/>
    <x v="197"/>
    <x v="2"/>
    <d v="2024-09-16T00:00:00"/>
    <x v="0"/>
    <n v="15"/>
    <x v="2"/>
    <s v="Yes"/>
    <x v="0"/>
    <s v="Yes"/>
    <n v="20"/>
    <n v="7"/>
    <n v="58"/>
  </r>
  <r>
    <n v="3435"/>
    <x v="198"/>
    <x v="1"/>
    <d v="2024-09-17T00:00:00"/>
    <x v="1"/>
    <n v="10"/>
    <x v="0"/>
    <s v="No"/>
    <x v="1"/>
    <s v="Yes"/>
    <n v="20"/>
    <n v="10"/>
    <n v="20"/>
  </r>
  <r>
    <n v="3436"/>
    <x v="199"/>
    <x v="0"/>
    <d v="2024-09-18T00:00:00"/>
    <x v="0"/>
    <n v="5"/>
    <x v="0"/>
    <s v="No"/>
    <x v="1"/>
    <s v="No"/>
    <n v="0"/>
    <n v="0"/>
    <n v="5"/>
  </r>
  <r>
    <n v="3437"/>
    <x v="200"/>
    <x v="2"/>
    <d v="2024-09-19T00:00:00"/>
    <x v="1"/>
    <n v="15"/>
    <x v="2"/>
    <s v="Yes"/>
    <x v="0"/>
    <s v="Yes"/>
    <n v="20"/>
    <n v="7"/>
    <n v="58"/>
  </r>
  <r>
    <n v="3438"/>
    <x v="201"/>
    <x v="1"/>
    <d v="2024-09-20T00:00:00"/>
    <x v="0"/>
    <n v="10"/>
    <x v="1"/>
    <s v="No"/>
    <x v="1"/>
    <s v="Yes"/>
    <n v="20"/>
    <n v="10"/>
    <n v="20"/>
  </r>
  <r>
    <n v="3439"/>
    <x v="202"/>
    <x v="0"/>
    <d v="2024-09-21T00:00:00"/>
    <x v="1"/>
    <n v="5"/>
    <x v="2"/>
    <s v="No"/>
    <x v="1"/>
    <s v="No"/>
    <n v="0"/>
    <n v="1"/>
    <n v="4"/>
  </r>
  <r>
    <n v="3440"/>
    <x v="203"/>
    <x v="2"/>
    <d v="2024-09-22T00:00:00"/>
    <x v="0"/>
    <n v="15"/>
    <x v="0"/>
    <s v="Yes"/>
    <x v="0"/>
    <s v="Yes"/>
    <n v="20"/>
    <n v="15"/>
    <n v="50"/>
  </r>
  <r>
    <n v="3441"/>
    <x v="204"/>
    <x v="1"/>
    <d v="2024-09-23T00:00:00"/>
    <x v="1"/>
    <n v="10"/>
    <x v="0"/>
    <s v="No"/>
    <x v="1"/>
    <s v="Yes"/>
    <n v="20"/>
    <n v="5"/>
    <n v="25"/>
  </r>
  <r>
    <n v="3442"/>
    <x v="205"/>
    <x v="0"/>
    <d v="2024-09-24T00:00:00"/>
    <x v="0"/>
    <n v="5"/>
    <x v="1"/>
    <s v="No"/>
    <x v="1"/>
    <s v="No"/>
    <n v="0"/>
    <n v="0"/>
    <n v="5"/>
  </r>
  <r>
    <n v="3443"/>
    <x v="206"/>
    <x v="2"/>
    <d v="2024-09-25T00:00:00"/>
    <x v="1"/>
    <n v="15"/>
    <x v="2"/>
    <s v="Yes"/>
    <x v="0"/>
    <s v="Yes"/>
    <n v="20"/>
    <n v="20"/>
    <n v="45"/>
  </r>
  <r>
    <n v="3444"/>
    <x v="207"/>
    <x v="1"/>
    <d v="2024-09-26T00:00:00"/>
    <x v="0"/>
    <n v="10"/>
    <x v="2"/>
    <s v="No"/>
    <x v="1"/>
    <s v="Yes"/>
    <n v="20"/>
    <n v="12"/>
    <n v="18"/>
  </r>
  <r>
    <n v="3445"/>
    <x v="37"/>
    <x v="0"/>
    <d v="2024-09-27T00:00:00"/>
    <x v="1"/>
    <n v="5"/>
    <x v="0"/>
    <s v="No"/>
    <x v="1"/>
    <s v="No"/>
    <n v="0"/>
    <n v="2"/>
    <n v="3"/>
  </r>
  <r>
    <n v="3446"/>
    <x v="208"/>
    <x v="2"/>
    <d v="2024-09-28T00:00:00"/>
    <x v="0"/>
    <n v="15"/>
    <x v="1"/>
    <s v="Yes"/>
    <x v="0"/>
    <s v="Yes"/>
    <n v="20"/>
    <n v="5"/>
    <n v="60"/>
  </r>
  <r>
    <n v="3447"/>
    <x v="209"/>
    <x v="1"/>
    <d v="2024-09-29T00:00:00"/>
    <x v="1"/>
    <n v="10"/>
    <x v="0"/>
    <s v="No"/>
    <x v="1"/>
    <s v="Yes"/>
    <n v="20"/>
    <n v="10"/>
    <n v="20"/>
  </r>
  <r>
    <n v="3448"/>
    <x v="210"/>
    <x v="0"/>
    <d v="2024-09-30T00:00:00"/>
    <x v="0"/>
    <n v="5"/>
    <x v="2"/>
    <s v="No"/>
    <x v="1"/>
    <s v="No"/>
    <n v="0"/>
    <n v="0"/>
    <n v="5"/>
  </r>
  <r>
    <n v="3449"/>
    <x v="211"/>
    <x v="2"/>
    <d v="2024-10-01T00:00:00"/>
    <x v="1"/>
    <n v="15"/>
    <x v="0"/>
    <s v="Yes"/>
    <x v="0"/>
    <s v="Yes"/>
    <n v="20"/>
    <n v="3"/>
    <n v="62"/>
  </r>
  <r>
    <n v="3450"/>
    <x v="212"/>
    <x v="1"/>
    <d v="2024-10-02T00:00:00"/>
    <x v="0"/>
    <n v="10"/>
    <x v="1"/>
    <s v="No"/>
    <x v="1"/>
    <s v="Yes"/>
    <n v="20"/>
    <n v="15"/>
    <n v="15"/>
  </r>
  <r>
    <n v="3451"/>
    <x v="213"/>
    <x v="0"/>
    <d v="2024-10-03T00:00:00"/>
    <x v="1"/>
    <n v="5"/>
    <x v="0"/>
    <s v="No"/>
    <x v="1"/>
    <s v="No"/>
    <n v="0"/>
    <n v="1"/>
    <n v="4"/>
  </r>
  <r>
    <n v="3452"/>
    <x v="191"/>
    <x v="2"/>
    <d v="2024-10-04T00:00:00"/>
    <x v="0"/>
    <n v="15"/>
    <x v="2"/>
    <s v="Yes"/>
    <x v="0"/>
    <s v="Yes"/>
    <n v="20"/>
    <n v="7"/>
    <n v="58"/>
  </r>
  <r>
    <n v="3453"/>
    <x v="45"/>
    <x v="1"/>
    <d v="2024-10-05T00:00:00"/>
    <x v="1"/>
    <n v="10"/>
    <x v="0"/>
    <s v="No"/>
    <x v="1"/>
    <s v="Yes"/>
    <n v="20"/>
    <n v="10"/>
    <n v="20"/>
  </r>
  <r>
    <n v="3454"/>
    <x v="214"/>
    <x v="0"/>
    <d v="2024-10-06T00:00:00"/>
    <x v="0"/>
    <n v="5"/>
    <x v="1"/>
    <s v="No"/>
    <x v="1"/>
    <s v="No"/>
    <n v="0"/>
    <n v="0"/>
    <n v="5"/>
  </r>
  <r>
    <n v="3455"/>
    <x v="215"/>
    <x v="2"/>
    <d v="2024-10-07T00:00:00"/>
    <x v="1"/>
    <n v="15"/>
    <x v="0"/>
    <s v="Yes"/>
    <x v="0"/>
    <s v="Yes"/>
    <n v="20"/>
    <n v="20"/>
    <n v="45"/>
  </r>
  <r>
    <n v="3456"/>
    <x v="216"/>
    <x v="1"/>
    <d v="2024-10-08T00:00:00"/>
    <x v="0"/>
    <n v="10"/>
    <x v="2"/>
    <s v="No"/>
    <x v="1"/>
    <s v="Yes"/>
    <n v="20"/>
    <n v="15"/>
    <n v="15"/>
  </r>
  <r>
    <n v="3457"/>
    <x v="217"/>
    <x v="0"/>
    <d v="2024-10-09T00:00:00"/>
    <x v="1"/>
    <n v="5"/>
    <x v="0"/>
    <s v="No"/>
    <x v="1"/>
    <s v="No"/>
    <n v="0"/>
    <n v="1"/>
    <n v="4"/>
  </r>
  <r>
    <n v="3458"/>
    <x v="218"/>
    <x v="2"/>
    <d v="2024-10-10T00:00:00"/>
    <x v="0"/>
    <n v="15"/>
    <x v="1"/>
    <s v="Yes"/>
    <x v="0"/>
    <s v="Yes"/>
    <n v="20"/>
    <n v="3"/>
    <n v="62"/>
  </r>
  <r>
    <n v="3459"/>
    <x v="219"/>
    <x v="1"/>
    <d v="2024-10-11T00:00:00"/>
    <x v="1"/>
    <n v="10"/>
    <x v="0"/>
    <s v="No"/>
    <x v="1"/>
    <s v="Yes"/>
    <n v="20"/>
    <n v="10"/>
    <n v="20"/>
  </r>
  <r>
    <n v="3460"/>
    <x v="127"/>
    <x v="0"/>
    <d v="2024-10-12T00:00:00"/>
    <x v="0"/>
    <n v="5"/>
    <x v="2"/>
    <s v="No"/>
    <x v="1"/>
    <s v="No"/>
    <n v="0"/>
    <n v="0"/>
    <n v="5"/>
  </r>
  <r>
    <n v="3461"/>
    <x v="220"/>
    <x v="2"/>
    <d v="2024-10-13T00:00:00"/>
    <x v="1"/>
    <n v="15"/>
    <x v="0"/>
    <s v="Yes"/>
    <x v="0"/>
    <s v="Yes"/>
    <n v="20"/>
    <n v="15"/>
    <n v="50"/>
  </r>
  <r>
    <n v="3462"/>
    <x v="221"/>
    <x v="1"/>
    <d v="2024-10-14T00:00:00"/>
    <x v="0"/>
    <n v="10"/>
    <x v="1"/>
    <s v="No"/>
    <x v="1"/>
    <s v="Yes"/>
    <n v="20"/>
    <n v="15"/>
    <n v="15"/>
  </r>
  <r>
    <n v="3463"/>
    <x v="222"/>
    <x v="0"/>
    <d v="2024-10-15T00:00:00"/>
    <x v="1"/>
    <n v="5"/>
    <x v="0"/>
    <s v="No"/>
    <x v="1"/>
    <s v="No"/>
    <n v="0"/>
    <n v="1"/>
    <n v="4"/>
  </r>
  <r>
    <n v="3464"/>
    <x v="223"/>
    <x v="2"/>
    <d v="2024-10-16T00:00:00"/>
    <x v="0"/>
    <n v="15"/>
    <x v="2"/>
    <s v="Yes"/>
    <x v="0"/>
    <s v="Yes"/>
    <n v="20"/>
    <n v="7"/>
    <n v="58"/>
  </r>
  <r>
    <n v="3465"/>
    <x v="224"/>
    <x v="1"/>
    <d v="2024-10-17T00:00:00"/>
    <x v="1"/>
    <n v="10"/>
    <x v="0"/>
    <s v="No"/>
    <x v="1"/>
    <s v="Yes"/>
    <n v="20"/>
    <n v="10"/>
    <n v="20"/>
  </r>
  <r>
    <n v="3466"/>
    <x v="225"/>
    <x v="0"/>
    <d v="2024-10-18T00:00:00"/>
    <x v="0"/>
    <n v="5"/>
    <x v="1"/>
    <s v="No"/>
    <x v="1"/>
    <s v="No"/>
    <n v="0"/>
    <n v="0"/>
    <n v="5"/>
  </r>
  <r>
    <n v="3467"/>
    <x v="226"/>
    <x v="2"/>
    <d v="2024-10-19T00:00:00"/>
    <x v="1"/>
    <n v="15"/>
    <x v="0"/>
    <s v="Yes"/>
    <x v="0"/>
    <s v="Yes"/>
    <n v="20"/>
    <n v="15"/>
    <n v="50"/>
  </r>
  <r>
    <n v="3468"/>
    <x v="227"/>
    <x v="1"/>
    <d v="2024-10-20T00:00:00"/>
    <x v="0"/>
    <n v="10"/>
    <x v="2"/>
    <s v="No"/>
    <x v="1"/>
    <s v="Yes"/>
    <n v="20"/>
    <n v="12"/>
    <n v="18"/>
  </r>
  <r>
    <n v="3469"/>
    <x v="228"/>
    <x v="0"/>
    <d v="2024-10-21T00:00:00"/>
    <x v="1"/>
    <n v="5"/>
    <x v="0"/>
    <s v="No"/>
    <x v="1"/>
    <s v="No"/>
    <n v="0"/>
    <n v="2"/>
    <n v="3"/>
  </r>
  <r>
    <n v="3470"/>
    <x v="229"/>
    <x v="2"/>
    <d v="2024-10-22T00:00:00"/>
    <x v="0"/>
    <n v="15"/>
    <x v="1"/>
    <s v="Yes"/>
    <x v="0"/>
    <s v="Yes"/>
    <n v="20"/>
    <n v="5"/>
    <n v="60"/>
  </r>
  <r>
    <n v="3471"/>
    <x v="230"/>
    <x v="1"/>
    <d v="2024-10-23T00:00:00"/>
    <x v="1"/>
    <n v="10"/>
    <x v="0"/>
    <s v="No"/>
    <x v="1"/>
    <s v="Yes"/>
    <n v="20"/>
    <n v="10"/>
    <n v="20"/>
  </r>
  <r>
    <n v="3472"/>
    <x v="231"/>
    <x v="0"/>
    <d v="2024-10-24T00:00:00"/>
    <x v="0"/>
    <n v="5"/>
    <x v="2"/>
    <s v="No"/>
    <x v="1"/>
    <s v="No"/>
    <n v="0"/>
    <n v="0"/>
    <n v="5"/>
  </r>
  <r>
    <n v="3473"/>
    <x v="140"/>
    <x v="2"/>
    <d v="2024-10-25T00:00:00"/>
    <x v="1"/>
    <n v="15"/>
    <x v="0"/>
    <s v="Yes"/>
    <x v="0"/>
    <s v="Yes"/>
    <n v="20"/>
    <n v="3"/>
    <n v="62"/>
  </r>
  <r>
    <n v="3474"/>
    <x v="232"/>
    <x v="1"/>
    <d v="2024-10-26T00:00:00"/>
    <x v="0"/>
    <n v="10"/>
    <x v="1"/>
    <s v="No"/>
    <x v="1"/>
    <s v="Yes"/>
    <n v="20"/>
    <n v="15"/>
    <n v="15"/>
  </r>
  <r>
    <n v="3475"/>
    <x v="233"/>
    <x v="0"/>
    <d v="2024-10-27T00:00:00"/>
    <x v="1"/>
    <n v="5"/>
    <x v="0"/>
    <s v="No"/>
    <x v="1"/>
    <s v="No"/>
    <n v="0"/>
    <n v="1"/>
    <n v="4"/>
  </r>
  <r>
    <n v="3476"/>
    <x v="234"/>
    <x v="2"/>
    <d v="2024-10-28T00:00:00"/>
    <x v="0"/>
    <n v="15"/>
    <x v="2"/>
    <s v="Yes"/>
    <x v="0"/>
    <s v="Yes"/>
    <n v="20"/>
    <n v="7"/>
    <n v="58"/>
  </r>
  <r>
    <n v="3477"/>
    <x v="235"/>
    <x v="1"/>
    <d v="2024-10-29T00:00:00"/>
    <x v="1"/>
    <n v="10"/>
    <x v="0"/>
    <s v="No"/>
    <x v="1"/>
    <s v="Yes"/>
    <n v="20"/>
    <n v="10"/>
    <n v="20"/>
  </r>
  <r>
    <n v="3478"/>
    <x v="236"/>
    <x v="0"/>
    <d v="2024-10-30T00:00:00"/>
    <x v="0"/>
    <n v="5"/>
    <x v="1"/>
    <s v="No"/>
    <x v="1"/>
    <s v="No"/>
    <n v="0"/>
    <n v="0"/>
    <n v="5"/>
  </r>
  <r>
    <n v="3479"/>
    <x v="237"/>
    <x v="2"/>
    <d v="2024-10-31T00:00:00"/>
    <x v="1"/>
    <n v="15"/>
    <x v="0"/>
    <s v="Yes"/>
    <x v="0"/>
    <s v="Yes"/>
    <n v="20"/>
    <n v="20"/>
    <n v="45"/>
  </r>
  <r>
    <n v="3480"/>
    <x v="238"/>
    <x v="1"/>
    <d v="2024-11-01T00:00:00"/>
    <x v="0"/>
    <n v="10"/>
    <x v="2"/>
    <s v="No"/>
    <x v="1"/>
    <s v="Yes"/>
    <n v="20"/>
    <n v="15"/>
    <n v="15"/>
  </r>
  <r>
    <n v="3481"/>
    <x v="239"/>
    <x v="0"/>
    <d v="2024-11-02T00:00:00"/>
    <x v="1"/>
    <n v="5"/>
    <x v="0"/>
    <s v="No"/>
    <x v="1"/>
    <s v="No"/>
    <n v="0"/>
    <n v="1"/>
    <n v="4"/>
  </r>
  <r>
    <n v="3482"/>
    <x v="240"/>
    <x v="2"/>
    <d v="2024-11-03T00:00:00"/>
    <x v="0"/>
    <n v="15"/>
    <x v="1"/>
    <s v="Yes"/>
    <x v="0"/>
    <s v="Yes"/>
    <n v="20"/>
    <n v="3"/>
    <n v="62"/>
  </r>
  <r>
    <n v="3483"/>
    <x v="241"/>
    <x v="1"/>
    <d v="2024-11-04T00:00:00"/>
    <x v="1"/>
    <n v="10"/>
    <x v="0"/>
    <s v="No"/>
    <x v="1"/>
    <s v="Yes"/>
    <n v="20"/>
    <n v="10"/>
    <n v="20"/>
  </r>
  <r>
    <n v="3484"/>
    <x v="242"/>
    <x v="0"/>
    <d v="2024-11-05T00:00:00"/>
    <x v="0"/>
    <n v="5"/>
    <x v="2"/>
    <s v="No"/>
    <x v="1"/>
    <s v="No"/>
    <n v="0"/>
    <n v="0"/>
    <n v="5"/>
  </r>
  <r>
    <n v="3485"/>
    <x v="243"/>
    <x v="2"/>
    <d v="2024-11-06T00:00:00"/>
    <x v="1"/>
    <n v="15"/>
    <x v="0"/>
    <s v="Yes"/>
    <x v="0"/>
    <s v="Yes"/>
    <n v="20"/>
    <n v="15"/>
    <n v="50"/>
  </r>
  <r>
    <n v="3486"/>
    <x v="244"/>
    <x v="0"/>
    <d v="2024-11-07T00:00:00"/>
    <x v="0"/>
    <n v="5"/>
    <x v="0"/>
    <s v="No"/>
    <x v="1"/>
    <s v="No"/>
    <n v="0"/>
    <n v="0"/>
    <n v="5"/>
  </r>
  <r>
    <n v="3487"/>
    <x v="245"/>
    <x v="2"/>
    <d v="2024-11-08T00:00:00"/>
    <x v="1"/>
    <n v="15"/>
    <x v="2"/>
    <s v="Yes"/>
    <x v="0"/>
    <s v="Yes"/>
    <n v="20"/>
    <n v="7"/>
    <n v="58"/>
  </r>
  <r>
    <n v="3488"/>
    <x v="246"/>
    <x v="1"/>
    <d v="2024-11-09T00:00:00"/>
    <x v="0"/>
    <n v="10"/>
    <x v="1"/>
    <s v="No"/>
    <x v="1"/>
    <s v="Yes"/>
    <n v="20"/>
    <n v="10"/>
    <n v="20"/>
  </r>
  <r>
    <n v="3489"/>
    <x v="247"/>
    <x v="0"/>
    <d v="2024-11-10T00:00:00"/>
    <x v="1"/>
    <n v="5"/>
    <x v="2"/>
    <s v="No"/>
    <x v="1"/>
    <s v="No"/>
    <n v="0"/>
    <n v="1"/>
    <n v="4"/>
  </r>
  <r>
    <n v="3490"/>
    <x v="248"/>
    <x v="2"/>
    <d v="2024-11-11T00:00:00"/>
    <x v="0"/>
    <n v="15"/>
    <x v="0"/>
    <s v="Yes"/>
    <x v="0"/>
    <s v="Yes"/>
    <n v="20"/>
    <n v="15"/>
    <n v="50"/>
  </r>
  <r>
    <n v="3491"/>
    <x v="249"/>
    <x v="1"/>
    <d v="2024-11-12T00:00:00"/>
    <x v="1"/>
    <n v="10"/>
    <x v="0"/>
    <s v="No"/>
    <x v="1"/>
    <s v="Yes"/>
    <n v="20"/>
    <n v="5"/>
    <n v="25"/>
  </r>
  <r>
    <n v="3492"/>
    <x v="250"/>
    <x v="0"/>
    <d v="2024-11-13T00:00:00"/>
    <x v="0"/>
    <n v="5"/>
    <x v="1"/>
    <s v="No"/>
    <x v="1"/>
    <s v="No"/>
    <n v="0"/>
    <n v="0"/>
    <n v="5"/>
  </r>
  <r>
    <n v="3493"/>
    <x v="251"/>
    <x v="2"/>
    <d v="2024-11-14T00:00:00"/>
    <x v="1"/>
    <n v="15"/>
    <x v="2"/>
    <s v="Yes"/>
    <x v="0"/>
    <s v="Yes"/>
    <n v="20"/>
    <n v="20"/>
    <n v="45"/>
  </r>
  <r>
    <n v="3494"/>
    <x v="252"/>
    <x v="1"/>
    <d v="2024-11-15T00:00:00"/>
    <x v="0"/>
    <n v="10"/>
    <x v="2"/>
    <s v="No"/>
    <x v="1"/>
    <s v="Yes"/>
    <n v="20"/>
    <n v="12"/>
    <n v="18"/>
  </r>
  <r>
    <n v="3495"/>
    <x v="253"/>
    <x v="0"/>
    <d v="2024-11-16T00:00:00"/>
    <x v="1"/>
    <n v="5"/>
    <x v="0"/>
    <s v="No"/>
    <x v="1"/>
    <s v="No"/>
    <n v="0"/>
    <n v="2"/>
    <n v="3"/>
  </r>
  <r>
    <n v="3496"/>
    <x v="254"/>
    <x v="2"/>
    <d v="2024-11-17T00:00:00"/>
    <x v="0"/>
    <n v="15"/>
    <x v="1"/>
    <s v="Yes"/>
    <x v="0"/>
    <s v="Yes"/>
    <n v="20"/>
    <n v="5"/>
    <n v="60"/>
  </r>
  <r>
    <n v="3497"/>
    <x v="255"/>
    <x v="1"/>
    <d v="2024-11-18T00:00:00"/>
    <x v="1"/>
    <n v="10"/>
    <x v="0"/>
    <s v="No"/>
    <x v="1"/>
    <s v="Yes"/>
    <n v="20"/>
    <n v="10"/>
    <n v="20"/>
  </r>
  <r>
    <n v="3498"/>
    <x v="256"/>
    <x v="0"/>
    <d v="2024-11-19T00:00:00"/>
    <x v="0"/>
    <n v="5"/>
    <x v="2"/>
    <s v="No"/>
    <x v="1"/>
    <s v="No"/>
    <n v="0"/>
    <n v="0"/>
    <n v="5"/>
  </r>
  <r>
    <n v="3499"/>
    <x v="257"/>
    <x v="2"/>
    <d v="2024-11-20T00:00:00"/>
    <x v="1"/>
    <n v="15"/>
    <x v="0"/>
    <s v="Yes"/>
    <x v="0"/>
    <s v="Yes"/>
    <n v="20"/>
    <n v="3"/>
    <n v="62"/>
  </r>
  <r>
    <n v="3500"/>
    <x v="258"/>
    <x v="1"/>
    <d v="2024-11-21T00:00:00"/>
    <x v="0"/>
    <n v="10"/>
    <x v="1"/>
    <s v="No"/>
    <x v="1"/>
    <s v="Yes"/>
    <n v="20"/>
    <n v="15"/>
    <n v="15"/>
  </r>
  <r>
    <n v="3501"/>
    <x v="259"/>
    <x v="0"/>
    <d v="2024-11-22T00:00:00"/>
    <x v="1"/>
    <n v="5"/>
    <x v="0"/>
    <s v="No"/>
    <x v="1"/>
    <s v="No"/>
    <n v="0"/>
    <n v="1"/>
    <n v="4"/>
  </r>
  <r>
    <n v="3502"/>
    <x v="260"/>
    <x v="2"/>
    <d v="2024-11-23T00:00:00"/>
    <x v="0"/>
    <n v="15"/>
    <x v="2"/>
    <s v="Yes"/>
    <x v="0"/>
    <s v="Yes"/>
    <n v="20"/>
    <n v="7"/>
    <n v="58"/>
  </r>
  <r>
    <n v="3503"/>
    <x v="119"/>
    <x v="1"/>
    <d v="2024-11-24T00:00:00"/>
    <x v="1"/>
    <n v="10"/>
    <x v="0"/>
    <s v="No"/>
    <x v="1"/>
    <s v="Yes"/>
    <n v="20"/>
    <n v="10"/>
    <n v="20"/>
  </r>
  <r>
    <n v="3504"/>
    <x v="261"/>
    <x v="0"/>
    <d v="2024-11-25T00:00:00"/>
    <x v="0"/>
    <n v="5"/>
    <x v="1"/>
    <s v="No"/>
    <x v="1"/>
    <s v="No"/>
    <n v="0"/>
    <n v="0"/>
    <n v="5"/>
  </r>
  <r>
    <n v="3505"/>
    <x v="262"/>
    <x v="2"/>
    <d v="2024-11-26T00:00:00"/>
    <x v="1"/>
    <n v="15"/>
    <x v="0"/>
    <s v="Yes"/>
    <x v="0"/>
    <s v="Yes"/>
    <n v="20"/>
    <n v="20"/>
    <n v="45"/>
  </r>
  <r>
    <n v="3506"/>
    <x v="263"/>
    <x v="1"/>
    <d v="2024-11-27T00:00:00"/>
    <x v="0"/>
    <n v="10"/>
    <x v="2"/>
    <s v="No"/>
    <x v="1"/>
    <s v="Yes"/>
    <n v="20"/>
    <n v="15"/>
    <n v="15"/>
  </r>
  <r>
    <n v="3507"/>
    <x v="264"/>
    <x v="0"/>
    <d v="2024-11-28T00:00:00"/>
    <x v="1"/>
    <n v="5"/>
    <x v="0"/>
    <s v="No"/>
    <x v="1"/>
    <s v="No"/>
    <n v="0"/>
    <n v="1"/>
    <n v="4"/>
  </r>
  <r>
    <n v="3508"/>
    <x v="265"/>
    <x v="2"/>
    <d v="2024-11-29T00:00:00"/>
    <x v="0"/>
    <n v="15"/>
    <x v="1"/>
    <s v="Yes"/>
    <x v="0"/>
    <s v="Yes"/>
    <n v="20"/>
    <n v="3"/>
    <n v="62"/>
  </r>
  <r>
    <n v="3509"/>
    <x v="266"/>
    <x v="1"/>
    <d v="2024-11-30T00:00:00"/>
    <x v="1"/>
    <n v="10"/>
    <x v="0"/>
    <s v="No"/>
    <x v="1"/>
    <s v="Yes"/>
    <n v="20"/>
    <n v="10"/>
    <n v="20"/>
  </r>
  <r>
    <n v="3510"/>
    <x v="267"/>
    <x v="0"/>
    <d v="2024-12-01T00:00:00"/>
    <x v="0"/>
    <n v="5"/>
    <x v="2"/>
    <s v="No"/>
    <x v="1"/>
    <s v="No"/>
    <n v="0"/>
    <n v="0"/>
    <n v="5"/>
  </r>
  <r>
    <n v="3511"/>
    <x v="268"/>
    <x v="2"/>
    <d v="2024-12-02T00:00:00"/>
    <x v="1"/>
    <n v="15"/>
    <x v="0"/>
    <s v="Yes"/>
    <x v="0"/>
    <s v="Yes"/>
    <n v="20"/>
    <n v="15"/>
    <n v="50"/>
  </r>
  <r>
    <n v="3512"/>
    <x v="269"/>
    <x v="1"/>
    <d v="2024-12-03T00:00:00"/>
    <x v="0"/>
    <n v="10"/>
    <x v="1"/>
    <s v="No"/>
    <x v="1"/>
    <s v="Yes"/>
    <n v="20"/>
    <n v="15"/>
    <n v="15"/>
  </r>
  <r>
    <n v="3513"/>
    <x v="270"/>
    <x v="0"/>
    <d v="2024-12-04T00:00:00"/>
    <x v="1"/>
    <n v="5"/>
    <x v="0"/>
    <s v="No"/>
    <x v="1"/>
    <s v="No"/>
    <n v="0"/>
    <n v="1"/>
    <n v="4"/>
  </r>
  <r>
    <n v="3514"/>
    <x v="271"/>
    <x v="2"/>
    <d v="2024-12-05T00:00:00"/>
    <x v="0"/>
    <n v="15"/>
    <x v="2"/>
    <s v="Yes"/>
    <x v="0"/>
    <s v="Yes"/>
    <n v="20"/>
    <n v="7"/>
    <n v="58"/>
  </r>
  <r>
    <n v="3515"/>
    <x v="130"/>
    <x v="1"/>
    <d v="2024-12-06T00:00:00"/>
    <x v="1"/>
    <n v="10"/>
    <x v="0"/>
    <s v="No"/>
    <x v="1"/>
    <s v="Yes"/>
    <n v="20"/>
    <n v="10"/>
    <n v="20"/>
  </r>
  <r>
    <n v="3516"/>
    <x v="131"/>
    <x v="0"/>
    <d v="2024-12-07T00:00:00"/>
    <x v="0"/>
    <n v="5"/>
    <x v="1"/>
    <s v="No"/>
    <x v="1"/>
    <s v="No"/>
    <n v="0"/>
    <n v="0"/>
    <n v="5"/>
  </r>
  <r>
    <n v="3517"/>
    <x v="181"/>
    <x v="2"/>
    <d v="2024-12-08T00:00:00"/>
    <x v="1"/>
    <n v="15"/>
    <x v="0"/>
    <s v="Yes"/>
    <x v="0"/>
    <s v="Yes"/>
    <n v="20"/>
    <n v="20"/>
    <n v="45"/>
  </r>
  <r>
    <n v="3518"/>
    <x v="272"/>
    <x v="1"/>
    <d v="2024-12-09T00:00:00"/>
    <x v="0"/>
    <n v="10"/>
    <x v="2"/>
    <s v="No"/>
    <x v="1"/>
    <s v="Yes"/>
    <n v="20"/>
    <n v="12"/>
    <n v="18"/>
  </r>
  <r>
    <n v="3519"/>
    <x v="273"/>
    <x v="0"/>
    <d v="2024-12-10T00:00:00"/>
    <x v="1"/>
    <n v="5"/>
    <x v="0"/>
    <s v="No"/>
    <x v="1"/>
    <s v="No"/>
    <n v="0"/>
    <n v="2"/>
    <n v="3"/>
  </r>
  <r>
    <n v="3520"/>
    <x v="274"/>
    <x v="2"/>
    <d v="2024-12-11T00:00:00"/>
    <x v="0"/>
    <n v="15"/>
    <x v="1"/>
    <s v="Yes"/>
    <x v="0"/>
    <s v="Yes"/>
    <n v="20"/>
    <n v="5"/>
    <n v="60"/>
  </r>
  <r>
    <n v="3521"/>
    <x v="275"/>
    <x v="1"/>
    <d v="2024-12-12T00:00:00"/>
    <x v="1"/>
    <n v="10"/>
    <x v="0"/>
    <s v="No"/>
    <x v="1"/>
    <s v="Yes"/>
    <n v="20"/>
    <n v="10"/>
    <n v="20"/>
  </r>
  <r>
    <n v="3522"/>
    <x v="276"/>
    <x v="0"/>
    <d v="2024-12-13T00:00:00"/>
    <x v="0"/>
    <n v="5"/>
    <x v="2"/>
    <s v="No"/>
    <x v="1"/>
    <s v="No"/>
    <n v="0"/>
    <n v="0"/>
    <n v="5"/>
  </r>
  <r>
    <n v="3523"/>
    <x v="277"/>
    <x v="2"/>
    <d v="2024-12-14T00:00:00"/>
    <x v="1"/>
    <n v="15"/>
    <x v="0"/>
    <s v="Yes"/>
    <x v="0"/>
    <s v="Yes"/>
    <n v="20"/>
    <n v="3"/>
    <n v="62"/>
  </r>
  <r>
    <n v="3524"/>
    <x v="278"/>
    <x v="1"/>
    <d v="2024-12-15T00:00:00"/>
    <x v="0"/>
    <n v="10"/>
    <x v="1"/>
    <s v="No"/>
    <x v="1"/>
    <s v="Yes"/>
    <n v="20"/>
    <n v="15"/>
    <n v="15"/>
  </r>
  <r>
    <n v="3525"/>
    <x v="279"/>
    <x v="0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25FBD-B793-4160-BFA1-C793BAED2C75}" name="Tabela dinâ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8:C3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FEE4D-E46E-45FD-82CF-DA59B77ED249}" name="tbl_eseasonpass_total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6:C2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0B570-6E8D-4FD1-9D67-9C22F78EDBDD}" name="tbl_annual_total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44DA139-01D3-4272-A8CA-5CB727A3C898}" sourceName="Subscription Type">
  <pivotTables>
    <pivotTable tabId="3" name="tbl_annual_total"/>
    <pivotTable tabId="3" name="tbl_eseasonpass_total"/>
    <pivotTable tabId="3" name="Tabela dinâmica4"/>
  </pivotTables>
  <data>
    <tabular pivotCacheId="69607460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8FED217-9C65-4BA5-95D2-80A1E701CE30}" cache="SegmentaçãodeDados_Subscription_Type" caption="Subscription Type" style="SlicerStyleLight6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">
  <autoFilter ref="A1:M296" xr:uid="{34E0E886-4200-4B36-97B3-63DB74FF40A0}"/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110C7B-A18D-465E-B07E-76D868E59269}" name="Tabela2" displayName="Tabela2" ref="A3:M74" totalsRowShown="0">
  <autoFilter ref="A3:M74" xr:uid="{06110C7B-A18D-465E-B07E-76D868E59269}"/>
  <tableColumns count="13">
    <tableColumn id="1" xr3:uid="{069B9755-F918-4CCC-B902-57E0ABFED718}" name="Subscriber ID"/>
    <tableColumn id="2" xr3:uid="{1865D05E-F54E-4F13-BCBF-CD25BDC83242}" name="Name"/>
    <tableColumn id="3" xr3:uid="{07823CBC-998B-42DB-BAE2-CF92599F4ABA}" name="Plan"/>
    <tableColumn id="4" xr3:uid="{70CECC46-D40E-4BD1-8D8F-04DCBABADC01}" name="Start Date" dataDxfId="0"/>
    <tableColumn id="5" xr3:uid="{462C6A17-2C17-4244-89FE-648DE29B6238}" name="Auto Renewal"/>
    <tableColumn id="6" xr3:uid="{20C32D0F-31A2-4E5D-A748-B11F0E7610A3}" name="Subscription Price"/>
    <tableColumn id="7" xr3:uid="{943CDD16-4770-4F51-A2D0-4B6357D87603}" name="Subscription Type"/>
    <tableColumn id="8" xr3:uid="{CA680128-D16F-48E8-A5FA-4E82B366F5C3}" name="EA Play Season Pass"/>
    <tableColumn id="9" xr3:uid="{717E3448-FDB5-4DE5-AFE8-FF8F7B83D810}" name="EA Play Season Pass_x000a_Price"/>
    <tableColumn id="10" xr3:uid="{7FB19744-F299-4E6F-BE62-D410BC2581AF}" name="Minecraft Season Pass"/>
    <tableColumn id="11" xr3:uid="{6BE8B7DB-9D86-44F2-A0C0-66A79C7C74E3}" name="Minecraft Season Pass Price"/>
    <tableColumn id="12" xr3:uid="{9B90CF3A-42DA-41A8-83EA-645C432A4A0E}" name="Coupon Value"/>
    <tableColumn id="13" xr3:uid="{D1D6C12C-7468-4B55-BE0F-93FB84DC206A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3" zoomScaleNormal="100" workbookViewId="0">
      <selection activeCell="B6" sqref="B6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5">
      <c r="A2" s="8">
        <v>3231</v>
      </c>
      <c r="B2" s="8" t="s">
        <v>17</v>
      </c>
      <c r="C2" s="8" t="s">
        <v>22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B98A-A279-4400-9AC9-E1CA1C30ED7C}">
  <sheetPr>
    <tabColor theme="3" tint="0.749992370372631"/>
  </sheetPr>
  <dimension ref="A1:M74"/>
  <sheetViews>
    <sheetView workbookViewId="0">
      <selection sqref="A1:M296"/>
    </sheetView>
  </sheetViews>
  <sheetFormatPr defaultRowHeight="14.5" x14ac:dyDescent="0.35"/>
  <cols>
    <col min="1" max="1" width="14.36328125" bestFit="1" customWidth="1"/>
    <col min="2" max="2" width="16.08984375" bestFit="1" customWidth="1"/>
    <col min="3" max="3" width="8.81640625" bestFit="1" customWidth="1"/>
    <col min="4" max="4" width="11.36328125" bestFit="1" customWidth="1"/>
    <col min="5" max="5" width="14.453125" bestFit="1" customWidth="1"/>
    <col min="6" max="6" width="18.54296875" bestFit="1" customWidth="1"/>
    <col min="7" max="7" width="18.1796875" bestFit="1" customWidth="1"/>
    <col min="8" max="8" width="20" bestFit="1" customWidth="1"/>
    <col min="9" max="9" width="25.1796875" bestFit="1" customWidth="1"/>
    <col min="10" max="10" width="22" bestFit="1" customWidth="1"/>
    <col min="11" max="11" width="26.7265625" bestFit="1" customWidth="1"/>
    <col min="12" max="12" width="14.7265625" bestFit="1" customWidth="1"/>
    <col min="13" max="13" width="12.26953125" bestFit="1" customWidth="1"/>
  </cols>
  <sheetData>
    <row r="1" spans="1:13" x14ac:dyDescent="0.35">
      <c r="A1" s="17" t="s">
        <v>320</v>
      </c>
    </row>
    <row r="3" spans="1:13" x14ac:dyDescent="0.3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35">
      <c r="A4">
        <v>3232</v>
      </c>
      <c r="B4" t="s">
        <v>21</v>
      </c>
      <c r="C4" t="s">
        <v>22</v>
      </c>
      <c r="D4" s="16">
        <v>45306</v>
      </c>
      <c r="E4" t="s">
        <v>23</v>
      </c>
      <c r="F4">
        <v>5</v>
      </c>
      <c r="G4" t="s">
        <v>24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 x14ac:dyDescent="0.35">
      <c r="A5">
        <v>3516</v>
      </c>
      <c r="B5" t="s">
        <v>160</v>
      </c>
      <c r="C5" t="s">
        <v>22</v>
      </c>
      <c r="D5" s="16">
        <v>45633</v>
      </c>
      <c r="E5" t="s">
        <v>19</v>
      </c>
      <c r="F5">
        <v>5</v>
      </c>
      <c r="G5" t="s">
        <v>24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 x14ac:dyDescent="0.35">
      <c r="A6">
        <v>3504</v>
      </c>
      <c r="B6" t="s">
        <v>290</v>
      </c>
      <c r="C6" t="s">
        <v>22</v>
      </c>
      <c r="D6" s="16">
        <v>45621</v>
      </c>
      <c r="E6" t="s">
        <v>19</v>
      </c>
      <c r="F6">
        <v>5</v>
      </c>
      <c r="G6" t="s">
        <v>24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 x14ac:dyDescent="0.35">
      <c r="A7">
        <v>3238</v>
      </c>
      <c r="B7" t="s">
        <v>36</v>
      </c>
      <c r="C7" t="s">
        <v>22</v>
      </c>
      <c r="D7" s="16">
        <v>45355</v>
      </c>
      <c r="E7" t="s">
        <v>19</v>
      </c>
      <c r="F7">
        <v>5</v>
      </c>
      <c r="G7" t="s">
        <v>24</v>
      </c>
      <c r="H7" t="s">
        <v>23</v>
      </c>
      <c r="I7" t="s">
        <v>311</v>
      </c>
      <c r="J7" t="s">
        <v>23</v>
      </c>
      <c r="K7">
        <v>0</v>
      </c>
      <c r="L7">
        <v>0</v>
      </c>
      <c r="M7">
        <v>5</v>
      </c>
    </row>
    <row r="8" spans="1:13" x14ac:dyDescent="0.35">
      <c r="A8">
        <v>3492</v>
      </c>
      <c r="B8" t="s">
        <v>279</v>
      </c>
      <c r="C8" t="s">
        <v>22</v>
      </c>
      <c r="D8" s="16">
        <v>45609</v>
      </c>
      <c r="E8" t="s">
        <v>19</v>
      </c>
      <c r="F8">
        <v>5</v>
      </c>
      <c r="G8" t="s">
        <v>24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 x14ac:dyDescent="0.35">
      <c r="A9">
        <v>3478</v>
      </c>
      <c r="B9" t="s">
        <v>265</v>
      </c>
      <c r="C9" t="s">
        <v>22</v>
      </c>
      <c r="D9" s="16">
        <v>45595</v>
      </c>
      <c r="E9" t="s">
        <v>19</v>
      </c>
      <c r="F9">
        <v>5</v>
      </c>
      <c r="G9" t="s">
        <v>24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 x14ac:dyDescent="0.35">
      <c r="A10">
        <v>3466</v>
      </c>
      <c r="B10" t="s">
        <v>254</v>
      </c>
      <c r="C10" t="s">
        <v>22</v>
      </c>
      <c r="D10" s="16">
        <v>45583</v>
      </c>
      <c r="E10" t="s">
        <v>19</v>
      </c>
      <c r="F10">
        <v>5</v>
      </c>
      <c r="G10" t="s">
        <v>24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 x14ac:dyDescent="0.35">
      <c r="A11">
        <v>3250</v>
      </c>
      <c r="B11" t="s">
        <v>48</v>
      </c>
      <c r="C11" t="s">
        <v>22</v>
      </c>
      <c r="D11" s="16">
        <v>45367</v>
      </c>
      <c r="E11" t="s">
        <v>19</v>
      </c>
      <c r="F11">
        <v>5</v>
      </c>
      <c r="G11" t="s">
        <v>24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 x14ac:dyDescent="0.35">
      <c r="A12">
        <v>3454</v>
      </c>
      <c r="B12" t="s">
        <v>243</v>
      </c>
      <c r="C12" t="s">
        <v>22</v>
      </c>
      <c r="D12" s="16">
        <v>45571</v>
      </c>
      <c r="E12" t="s">
        <v>19</v>
      </c>
      <c r="F12">
        <v>5</v>
      </c>
      <c r="G12" t="s">
        <v>24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 x14ac:dyDescent="0.35">
      <c r="A13">
        <v>3442</v>
      </c>
      <c r="B13" t="s">
        <v>234</v>
      </c>
      <c r="C13" t="s">
        <v>22</v>
      </c>
      <c r="D13" s="16">
        <v>45559</v>
      </c>
      <c r="E13" t="s">
        <v>19</v>
      </c>
      <c r="F13">
        <v>5</v>
      </c>
      <c r="G13" t="s">
        <v>24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 x14ac:dyDescent="0.35">
      <c r="A14">
        <v>3262</v>
      </c>
      <c r="B14" t="s">
        <v>60</v>
      </c>
      <c r="C14" t="s">
        <v>22</v>
      </c>
      <c r="D14" s="16">
        <v>45379</v>
      </c>
      <c r="E14" t="s">
        <v>19</v>
      </c>
      <c r="F14">
        <v>5</v>
      </c>
      <c r="G14" t="s">
        <v>24</v>
      </c>
      <c r="H14" t="s">
        <v>23</v>
      </c>
      <c r="I14" t="s">
        <v>311</v>
      </c>
      <c r="J14" t="s">
        <v>23</v>
      </c>
      <c r="K14">
        <v>0</v>
      </c>
      <c r="L14">
        <v>0</v>
      </c>
      <c r="M14">
        <v>5</v>
      </c>
    </row>
    <row r="15" spans="1:13" x14ac:dyDescent="0.35">
      <c r="A15">
        <v>3424</v>
      </c>
      <c r="B15" t="s">
        <v>43</v>
      </c>
      <c r="C15" t="s">
        <v>22</v>
      </c>
      <c r="D15" s="16">
        <v>45541</v>
      </c>
      <c r="E15" t="s">
        <v>19</v>
      </c>
      <c r="F15">
        <v>5</v>
      </c>
      <c r="G15" t="s">
        <v>24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 x14ac:dyDescent="0.35">
      <c r="A16">
        <v>3412</v>
      </c>
      <c r="B16" t="s">
        <v>207</v>
      </c>
      <c r="C16" t="s">
        <v>22</v>
      </c>
      <c r="D16" s="16">
        <v>45529</v>
      </c>
      <c r="E16" t="s">
        <v>19</v>
      </c>
      <c r="F16">
        <v>5</v>
      </c>
      <c r="G16" t="s">
        <v>24</v>
      </c>
      <c r="H16" t="s">
        <v>23</v>
      </c>
      <c r="I16" t="s">
        <v>311</v>
      </c>
      <c r="J16" t="s">
        <v>23</v>
      </c>
      <c r="K16">
        <v>0</v>
      </c>
      <c r="L16">
        <v>0</v>
      </c>
      <c r="M16">
        <v>5</v>
      </c>
    </row>
    <row r="17" spans="1:13" x14ac:dyDescent="0.35">
      <c r="A17">
        <v>3396</v>
      </c>
      <c r="B17" t="s">
        <v>192</v>
      </c>
      <c r="C17" t="s">
        <v>22</v>
      </c>
      <c r="D17" s="16">
        <v>45513</v>
      </c>
      <c r="E17" t="s">
        <v>19</v>
      </c>
      <c r="F17">
        <v>5</v>
      </c>
      <c r="G17" t="s">
        <v>24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 x14ac:dyDescent="0.35">
      <c r="A18">
        <v>3272</v>
      </c>
      <c r="B18" t="s">
        <v>70</v>
      </c>
      <c r="C18" t="s">
        <v>22</v>
      </c>
      <c r="D18" s="16">
        <v>45389</v>
      </c>
      <c r="E18" t="s">
        <v>19</v>
      </c>
      <c r="F18">
        <v>5</v>
      </c>
      <c r="G18" t="s">
        <v>24</v>
      </c>
      <c r="H18" t="s">
        <v>23</v>
      </c>
      <c r="I18" t="s">
        <v>311</v>
      </c>
      <c r="J18" t="s">
        <v>23</v>
      </c>
      <c r="K18">
        <v>0</v>
      </c>
      <c r="L18">
        <v>0</v>
      </c>
      <c r="M18">
        <v>5</v>
      </c>
    </row>
    <row r="19" spans="1:13" x14ac:dyDescent="0.35">
      <c r="A19">
        <v>3384</v>
      </c>
      <c r="B19" t="s">
        <v>181</v>
      </c>
      <c r="C19" t="s">
        <v>22</v>
      </c>
      <c r="D19" s="16">
        <v>45501</v>
      </c>
      <c r="E19" t="s">
        <v>19</v>
      </c>
      <c r="F19">
        <v>5</v>
      </c>
      <c r="G19" t="s">
        <v>24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 x14ac:dyDescent="0.35">
      <c r="A20">
        <v>3372</v>
      </c>
      <c r="B20" t="s">
        <v>169</v>
      </c>
      <c r="C20" t="s">
        <v>22</v>
      </c>
      <c r="D20" s="16">
        <v>45489</v>
      </c>
      <c r="E20" t="s">
        <v>19</v>
      </c>
      <c r="F20">
        <v>5</v>
      </c>
      <c r="G20" t="s">
        <v>24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 x14ac:dyDescent="0.35">
      <c r="A21">
        <v>3284</v>
      </c>
      <c r="B21" t="s">
        <v>82</v>
      </c>
      <c r="C21" t="s">
        <v>22</v>
      </c>
      <c r="D21" s="16">
        <v>45401</v>
      </c>
      <c r="E21" t="s">
        <v>19</v>
      </c>
      <c r="F21">
        <v>5</v>
      </c>
      <c r="G21" t="s">
        <v>24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 x14ac:dyDescent="0.35">
      <c r="A22">
        <v>3354</v>
      </c>
      <c r="B22" t="s">
        <v>151</v>
      </c>
      <c r="C22" t="s">
        <v>22</v>
      </c>
      <c r="D22" s="16">
        <v>45471</v>
      </c>
      <c r="E22" t="s">
        <v>19</v>
      </c>
      <c r="F22">
        <v>5</v>
      </c>
      <c r="G22" t="s">
        <v>24</v>
      </c>
      <c r="H22" t="s">
        <v>23</v>
      </c>
      <c r="I22" t="s">
        <v>311</v>
      </c>
      <c r="J22" t="s">
        <v>23</v>
      </c>
      <c r="K22">
        <v>0</v>
      </c>
      <c r="L22">
        <v>0</v>
      </c>
      <c r="M22">
        <v>5</v>
      </c>
    </row>
    <row r="23" spans="1:13" x14ac:dyDescent="0.35">
      <c r="A23">
        <v>3342</v>
      </c>
      <c r="B23" t="s">
        <v>140</v>
      </c>
      <c r="C23" t="s">
        <v>22</v>
      </c>
      <c r="D23" s="16">
        <v>45459</v>
      </c>
      <c r="E23" t="s">
        <v>19</v>
      </c>
      <c r="F23">
        <v>5</v>
      </c>
      <c r="G23" t="s">
        <v>24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 x14ac:dyDescent="0.35">
      <c r="A24">
        <v>3332</v>
      </c>
      <c r="B24" t="s">
        <v>130</v>
      </c>
      <c r="C24" t="s">
        <v>22</v>
      </c>
      <c r="D24" s="16">
        <v>45449</v>
      </c>
      <c r="E24" t="s">
        <v>23</v>
      </c>
      <c r="F24">
        <v>5</v>
      </c>
      <c r="G24" t="s">
        <v>24</v>
      </c>
      <c r="H24" t="s">
        <v>23</v>
      </c>
      <c r="I24" t="s">
        <v>311</v>
      </c>
      <c r="J24" t="s">
        <v>23</v>
      </c>
      <c r="K24">
        <v>0</v>
      </c>
      <c r="L24">
        <v>0</v>
      </c>
      <c r="M24">
        <v>5</v>
      </c>
    </row>
    <row r="25" spans="1:13" x14ac:dyDescent="0.35">
      <c r="A25">
        <v>3326</v>
      </c>
      <c r="B25" t="s">
        <v>124</v>
      </c>
      <c r="C25" t="s">
        <v>22</v>
      </c>
      <c r="D25" s="16">
        <v>45443</v>
      </c>
      <c r="E25" t="s">
        <v>23</v>
      </c>
      <c r="F25">
        <v>5</v>
      </c>
      <c r="G25" t="s">
        <v>24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 x14ac:dyDescent="0.35">
      <c r="A26">
        <v>3314</v>
      </c>
      <c r="B26" t="s">
        <v>112</v>
      </c>
      <c r="C26" t="s">
        <v>22</v>
      </c>
      <c r="D26" s="16">
        <v>45431</v>
      </c>
      <c r="E26" t="s">
        <v>23</v>
      </c>
      <c r="F26">
        <v>5</v>
      </c>
      <c r="G26" t="s">
        <v>24</v>
      </c>
      <c r="H26" t="s">
        <v>23</v>
      </c>
      <c r="I26" t="s">
        <v>311</v>
      </c>
      <c r="J26" t="s">
        <v>23</v>
      </c>
      <c r="K26">
        <v>0</v>
      </c>
      <c r="L26">
        <v>0</v>
      </c>
      <c r="M26">
        <v>5</v>
      </c>
    </row>
    <row r="27" spans="1:13" x14ac:dyDescent="0.35">
      <c r="A27">
        <v>3302</v>
      </c>
      <c r="B27" t="s">
        <v>100</v>
      </c>
      <c r="C27" t="s">
        <v>22</v>
      </c>
      <c r="D27" s="16">
        <v>45419</v>
      </c>
      <c r="E27" t="s">
        <v>23</v>
      </c>
      <c r="F27">
        <v>5</v>
      </c>
      <c r="G27" t="s">
        <v>24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</row>
    <row r="28" spans="1:13" x14ac:dyDescent="0.35">
      <c r="A28">
        <v>3524</v>
      </c>
      <c r="B28" t="s">
        <v>307</v>
      </c>
      <c r="C28" t="s">
        <v>26</v>
      </c>
      <c r="D28" s="16">
        <v>45641</v>
      </c>
      <c r="E28" t="s">
        <v>19</v>
      </c>
      <c r="F28">
        <v>10</v>
      </c>
      <c r="G28" t="s">
        <v>24</v>
      </c>
      <c r="H28" t="s">
        <v>23</v>
      </c>
      <c r="I28" t="s">
        <v>311</v>
      </c>
      <c r="J28" t="s">
        <v>19</v>
      </c>
      <c r="K28">
        <v>20</v>
      </c>
      <c r="L28">
        <v>15</v>
      </c>
      <c r="M28">
        <v>15</v>
      </c>
    </row>
    <row r="29" spans="1:13" x14ac:dyDescent="0.35">
      <c r="A29">
        <v>3512</v>
      </c>
      <c r="B29" t="s">
        <v>298</v>
      </c>
      <c r="C29" t="s">
        <v>26</v>
      </c>
      <c r="D29" s="16">
        <v>45629</v>
      </c>
      <c r="E29" t="s">
        <v>19</v>
      </c>
      <c r="F29">
        <v>10</v>
      </c>
      <c r="G29" t="s">
        <v>24</v>
      </c>
      <c r="H29" t="s">
        <v>23</v>
      </c>
      <c r="I29" t="s">
        <v>311</v>
      </c>
      <c r="J29" t="s">
        <v>19</v>
      </c>
      <c r="K29">
        <v>20</v>
      </c>
      <c r="L29">
        <v>15</v>
      </c>
      <c r="M29">
        <v>15</v>
      </c>
    </row>
    <row r="30" spans="1:13" x14ac:dyDescent="0.35">
      <c r="A30">
        <v>3500</v>
      </c>
      <c r="B30" t="s">
        <v>287</v>
      </c>
      <c r="C30" t="s">
        <v>26</v>
      </c>
      <c r="D30" s="16">
        <v>45617</v>
      </c>
      <c r="E30" t="s">
        <v>19</v>
      </c>
      <c r="F30">
        <v>10</v>
      </c>
      <c r="G30" t="s">
        <v>24</v>
      </c>
      <c r="H30" t="s">
        <v>23</v>
      </c>
      <c r="I30" t="s">
        <v>311</v>
      </c>
      <c r="J30" t="s">
        <v>19</v>
      </c>
      <c r="K30">
        <v>20</v>
      </c>
      <c r="L30">
        <v>15</v>
      </c>
      <c r="M30">
        <v>15</v>
      </c>
    </row>
    <row r="31" spans="1:13" x14ac:dyDescent="0.35">
      <c r="A31">
        <v>3488</v>
      </c>
      <c r="B31" t="s">
        <v>275</v>
      </c>
      <c r="C31" t="s">
        <v>26</v>
      </c>
      <c r="D31" s="16">
        <v>45605</v>
      </c>
      <c r="E31" t="s">
        <v>19</v>
      </c>
      <c r="F31">
        <v>10</v>
      </c>
      <c r="G31" t="s">
        <v>24</v>
      </c>
      <c r="H31" t="s">
        <v>23</v>
      </c>
      <c r="I31" t="s">
        <v>311</v>
      </c>
      <c r="J31" t="s">
        <v>19</v>
      </c>
      <c r="K31">
        <v>20</v>
      </c>
      <c r="L31">
        <v>10</v>
      </c>
      <c r="M31">
        <v>20</v>
      </c>
    </row>
    <row r="32" spans="1:13" x14ac:dyDescent="0.35">
      <c r="A32">
        <v>3246</v>
      </c>
      <c r="B32" t="s">
        <v>44</v>
      </c>
      <c r="C32" t="s">
        <v>26</v>
      </c>
      <c r="D32" s="16">
        <v>45363</v>
      </c>
      <c r="E32" t="s">
        <v>19</v>
      </c>
      <c r="F32">
        <v>10</v>
      </c>
      <c r="G32" t="s">
        <v>24</v>
      </c>
      <c r="H32" t="s">
        <v>23</v>
      </c>
      <c r="I32" t="s">
        <v>311</v>
      </c>
      <c r="J32" t="s">
        <v>19</v>
      </c>
      <c r="K32">
        <v>20</v>
      </c>
      <c r="L32">
        <v>12</v>
      </c>
      <c r="M32">
        <v>18</v>
      </c>
    </row>
    <row r="33" spans="1:13" x14ac:dyDescent="0.35">
      <c r="A33">
        <v>3474</v>
      </c>
      <c r="B33" t="s">
        <v>261</v>
      </c>
      <c r="C33" t="s">
        <v>26</v>
      </c>
      <c r="D33" s="16">
        <v>45591</v>
      </c>
      <c r="E33" t="s">
        <v>19</v>
      </c>
      <c r="F33">
        <v>10</v>
      </c>
      <c r="G33" t="s">
        <v>24</v>
      </c>
      <c r="H33" t="s">
        <v>23</v>
      </c>
      <c r="I33" t="s">
        <v>311</v>
      </c>
      <c r="J33" t="s">
        <v>19</v>
      </c>
      <c r="K33">
        <v>20</v>
      </c>
      <c r="L33">
        <v>15</v>
      </c>
      <c r="M33">
        <v>15</v>
      </c>
    </row>
    <row r="34" spans="1:13" x14ac:dyDescent="0.35">
      <c r="A34">
        <v>3462</v>
      </c>
      <c r="B34" t="s">
        <v>250</v>
      </c>
      <c r="C34" t="s">
        <v>26</v>
      </c>
      <c r="D34" s="16">
        <v>45579</v>
      </c>
      <c r="E34" t="s">
        <v>19</v>
      </c>
      <c r="F34">
        <v>10</v>
      </c>
      <c r="G34" t="s">
        <v>24</v>
      </c>
      <c r="H34" t="s">
        <v>23</v>
      </c>
      <c r="I34" t="s">
        <v>311</v>
      </c>
      <c r="J34" t="s">
        <v>19</v>
      </c>
      <c r="K34">
        <v>20</v>
      </c>
      <c r="L34">
        <v>15</v>
      </c>
      <c r="M34">
        <v>15</v>
      </c>
    </row>
    <row r="35" spans="1:13" x14ac:dyDescent="0.35">
      <c r="A35">
        <v>3450</v>
      </c>
      <c r="B35" t="s">
        <v>241</v>
      </c>
      <c r="C35" t="s">
        <v>26</v>
      </c>
      <c r="D35" s="16">
        <v>45567</v>
      </c>
      <c r="E35" t="s">
        <v>19</v>
      </c>
      <c r="F35">
        <v>10</v>
      </c>
      <c r="G35" t="s">
        <v>24</v>
      </c>
      <c r="H35" t="s">
        <v>23</v>
      </c>
      <c r="I35" t="s">
        <v>311</v>
      </c>
      <c r="J35" t="s">
        <v>19</v>
      </c>
      <c r="K35">
        <v>20</v>
      </c>
      <c r="L35">
        <v>15</v>
      </c>
      <c r="M35">
        <v>15</v>
      </c>
    </row>
    <row r="36" spans="1:13" x14ac:dyDescent="0.35">
      <c r="A36">
        <v>3258</v>
      </c>
      <c r="B36" t="s">
        <v>56</v>
      </c>
      <c r="C36" t="s">
        <v>26</v>
      </c>
      <c r="D36" s="16">
        <v>45375</v>
      </c>
      <c r="E36" t="s">
        <v>19</v>
      </c>
      <c r="F36">
        <v>10</v>
      </c>
      <c r="G36" t="s">
        <v>24</v>
      </c>
      <c r="H36" t="s">
        <v>23</v>
      </c>
      <c r="I36" t="s">
        <v>311</v>
      </c>
      <c r="J36" t="s">
        <v>19</v>
      </c>
      <c r="K36">
        <v>20</v>
      </c>
      <c r="L36">
        <v>15</v>
      </c>
      <c r="M36">
        <v>15</v>
      </c>
    </row>
    <row r="37" spans="1:13" x14ac:dyDescent="0.35">
      <c r="A37">
        <v>3438</v>
      </c>
      <c r="B37" t="s">
        <v>230</v>
      </c>
      <c r="C37" t="s">
        <v>26</v>
      </c>
      <c r="D37" s="16">
        <v>45555</v>
      </c>
      <c r="E37" t="s">
        <v>19</v>
      </c>
      <c r="F37">
        <v>10</v>
      </c>
      <c r="G37" t="s">
        <v>24</v>
      </c>
      <c r="H37" t="s">
        <v>23</v>
      </c>
      <c r="I37" t="s">
        <v>311</v>
      </c>
      <c r="J37" t="s">
        <v>19</v>
      </c>
      <c r="K37">
        <v>20</v>
      </c>
      <c r="L37">
        <v>10</v>
      </c>
      <c r="M37">
        <v>20</v>
      </c>
    </row>
    <row r="38" spans="1:13" x14ac:dyDescent="0.35">
      <c r="A38">
        <v>3432</v>
      </c>
      <c r="B38" t="s">
        <v>224</v>
      </c>
      <c r="C38" t="s">
        <v>26</v>
      </c>
      <c r="D38" s="16">
        <v>45549</v>
      </c>
      <c r="E38" t="s">
        <v>19</v>
      </c>
      <c r="F38">
        <v>10</v>
      </c>
      <c r="G38" t="s">
        <v>24</v>
      </c>
      <c r="H38" t="s">
        <v>23</v>
      </c>
      <c r="I38" t="s">
        <v>311</v>
      </c>
      <c r="J38" t="s">
        <v>19</v>
      </c>
      <c r="K38">
        <v>20</v>
      </c>
      <c r="L38">
        <v>15</v>
      </c>
      <c r="M38">
        <v>15</v>
      </c>
    </row>
    <row r="39" spans="1:13" x14ac:dyDescent="0.35">
      <c r="A39">
        <v>3420</v>
      </c>
      <c r="B39" t="s">
        <v>215</v>
      </c>
      <c r="C39" t="s">
        <v>26</v>
      </c>
      <c r="D39" s="16">
        <v>45537</v>
      </c>
      <c r="E39" t="s">
        <v>19</v>
      </c>
      <c r="F39">
        <v>10</v>
      </c>
      <c r="G39" t="s">
        <v>24</v>
      </c>
      <c r="H39" t="s">
        <v>23</v>
      </c>
      <c r="I39" t="s">
        <v>311</v>
      </c>
      <c r="J39" t="s">
        <v>19</v>
      </c>
      <c r="K39">
        <v>20</v>
      </c>
      <c r="L39">
        <v>15</v>
      </c>
      <c r="M39">
        <v>15</v>
      </c>
    </row>
    <row r="40" spans="1:13" x14ac:dyDescent="0.35">
      <c r="A40">
        <v>3408</v>
      </c>
      <c r="B40" t="s">
        <v>203</v>
      </c>
      <c r="C40" t="s">
        <v>26</v>
      </c>
      <c r="D40" s="16">
        <v>45525</v>
      </c>
      <c r="E40" t="s">
        <v>19</v>
      </c>
      <c r="F40">
        <v>10</v>
      </c>
      <c r="G40" t="s">
        <v>24</v>
      </c>
      <c r="H40" t="s">
        <v>23</v>
      </c>
      <c r="I40" t="s">
        <v>311</v>
      </c>
      <c r="J40" t="s">
        <v>19</v>
      </c>
      <c r="K40">
        <v>20</v>
      </c>
      <c r="L40">
        <v>10</v>
      </c>
      <c r="M40">
        <v>20</v>
      </c>
    </row>
    <row r="41" spans="1:13" x14ac:dyDescent="0.35">
      <c r="A41">
        <v>3268</v>
      </c>
      <c r="B41" t="s">
        <v>66</v>
      </c>
      <c r="C41" t="s">
        <v>26</v>
      </c>
      <c r="D41" s="16">
        <v>45385</v>
      </c>
      <c r="E41" t="s">
        <v>19</v>
      </c>
      <c r="F41">
        <v>10</v>
      </c>
      <c r="G41" t="s">
        <v>24</v>
      </c>
      <c r="H41" t="s">
        <v>23</v>
      </c>
      <c r="I41" t="s">
        <v>311</v>
      </c>
      <c r="J41" t="s">
        <v>19</v>
      </c>
      <c r="K41">
        <v>20</v>
      </c>
      <c r="L41">
        <v>10</v>
      </c>
      <c r="M41">
        <v>20</v>
      </c>
    </row>
    <row r="42" spans="1:13" x14ac:dyDescent="0.35">
      <c r="A42">
        <v>3404</v>
      </c>
      <c r="B42" t="s">
        <v>199</v>
      </c>
      <c r="C42" t="s">
        <v>26</v>
      </c>
      <c r="D42" s="16">
        <v>45521</v>
      </c>
      <c r="E42" t="s">
        <v>19</v>
      </c>
      <c r="F42">
        <v>10</v>
      </c>
      <c r="G42" t="s">
        <v>24</v>
      </c>
      <c r="H42" t="s">
        <v>23</v>
      </c>
      <c r="I42" t="s">
        <v>311</v>
      </c>
      <c r="J42" t="s">
        <v>19</v>
      </c>
      <c r="K42">
        <v>20</v>
      </c>
      <c r="L42">
        <v>15</v>
      </c>
      <c r="M42">
        <v>15</v>
      </c>
    </row>
    <row r="43" spans="1:13" x14ac:dyDescent="0.35">
      <c r="A43">
        <v>3392</v>
      </c>
      <c r="B43" t="s">
        <v>188</v>
      </c>
      <c r="C43" t="s">
        <v>26</v>
      </c>
      <c r="D43" s="16">
        <v>45509</v>
      </c>
      <c r="E43" t="s">
        <v>19</v>
      </c>
      <c r="F43">
        <v>10</v>
      </c>
      <c r="G43" t="s">
        <v>24</v>
      </c>
      <c r="H43" t="s">
        <v>23</v>
      </c>
      <c r="I43" t="s">
        <v>311</v>
      </c>
      <c r="J43" t="s">
        <v>19</v>
      </c>
      <c r="K43">
        <v>20</v>
      </c>
      <c r="L43">
        <v>15</v>
      </c>
      <c r="M43">
        <v>15</v>
      </c>
    </row>
    <row r="44" spans="1:13" x14ac:dyDescent="0.35">
      <c r="A44">
        <v>3380</v>
      </c>
      <c r="B44" t="s">
        <v>177</v>
      </c>
      <c r="C44" t="s">
        <v>26</v>
      </c>
      <c r="D44" s="16">
        <v>45497</v>
      </c>
      <c r="E44" t="s">
        <v>19</v>
      </c>
      <c r="F44">
        <v>10</v>
      </c>
      <c r="G44" t="s">
        <v>24</v>
      </c>
      <c r="H44" t="s">
        <v>23</v>
      </c>
      <c r="I44" t="s">
        <v>311</v>
      </c>
      <c r="J44" t="s">
        <v>19</v>
      </c>
      <c r="K44">
        <v>20</v>
      </c>
      <c r="L44">
        <v>15</v>
      </c>
      <c r="M44">
        <v>15</v>
      </c>
    </row>
    <row r="45" spans="1:13" x14ac:dyDescent="0.35">
      <c r="A45">
        <v>3280</v>
      </c>
      <c r="B45" t="s">
        <v>78</v>
      </c>
      <c r="C45" t="s">
        <v>26</v>
      </c>
      <c r="D45" s="16">
        <v>45397</v>
      </c>
      <c r="E45" t="s">
        <v>19</v>
      </c>
      <c r="F45">
        <v>10</v>
      </c>
      <c r="G45" t="s">
        <v>24</v>
      </c>
      <c r="H45" t="s">
        <v>23</v>
      </c>
      <c r="I45" t="s">
        <v>311</v>
      </c>
      <c r="J45" t="s">
        <v>19</v>
      </c>
      <c r="K45">
        <v>20</v>
      </c>
      <c r="L45">
        <v>15</v>
      </c>
      <c r="M45">
        <v>15</v>
      </c>
    </row>
    <row r="46" spans="1:13" x14ac:dyDescent="0.35">
      <c r="A46">
        <v>3368</v>
      </c>
      <c r="B46" t="s">
        <v>165</v>
      </c>
      <c r="C46" t="s">
        <v>26</v>
      </c>
      <c r="D46" s="16">
        <v>45485</v>
      </c>
      <c r="E46" t="s">
        <v>19</v>
      </c>
      <c r="F46">
        <v>10</v>
      </c>
      <c r="G46" t="s">
        <v>24</v>
      </c>
      <c r="H46" t="s">
        <v>23</v>
      </c>
      <c r="I46" t="s">
        <v>311</v>
      </c>
      <c r="J46" t="s">
        <v>19</v>
      </c>
      <c r="K46">
        <v>20</v>
      </c>
      <c r="L46">
        <v>10</v>
      </c>
      <c r="M46">
        <v>20</v>
      </c>
    </row>
    <row r="47" spans="1:13" x14ac:dyDescent="0.35">
      <c r="A47">
        <v>3362</v>
      </c>
      <c r="B47" t="s">
        <v>159</v>
      </c>
      <c r="C47" t="s">
        <v>26</v>
      </c>
      <c r="D47" s="16">
        <v>45479</v>
      </c>
      <c r="E47" t="s">
        <v>19</v>
      </c>
      <c r="F47">
        <v>10</v>
      </c>
      <c r="G47" t="s">
        <v>24</v>
      </c>
      <c r="H47" t="s">
        <v>23</v>
      </c>
      <c r="I47" t="s">
        <v>311</v>
      </c>
      <c r="J47" t="s">
        <v>19</v>
      </c>
      <c r="K47">
        <v>20</v>
      </c>
      <c r="L47">
        <v>15</v>
      </c>
      <c r="M47">
        <v>15</v>
      </c>
    </row>
    <row r="48" spans="1:13" x14ac:dyDescent="0.35">
      <c r="A48">
        <v>3350</v>
      </c>
      <c r="B48" t="s">
        <v>147</v>
      </c>
      <c r="C48" t="s">
        <v>26</v>
      </c>
      <c r="D48" s="16">
        <v>45467</v>
      </c>
      <c r="E48" t="s">
        <v>19</v>
      </c>
      <c r="F48">
        <v>10</v>
      </c>
      <c r="G48" t="s">
        <v>24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 x14ac:dyDescent="0.35">
      <c r="A49">
        <v>3338</v>
      </c>
      <c r="B49" t="s">
        <v>136</v>
      </c>
      <c r="C49" t="s">
        <v>26</v>
      </c>
      <c r="D49" s="16">
        <v>45455</v>
      </c>
      <c r="E49" t="s">
        <v>19</v>
      </c>
      <c r="F49">
        <v>10</v>
      </c>
      <c r="G49" t="s">
        <v>24</v>
      </c>
      <c r="H49" t="s">
        <v>23</v>
      </c>
      <c r="I49" t="s">
        <v>311</v>
      </c>
      <c r="J49" t="s">
        <v>19</v>
      </c>
      <c r="K49">
        <v>20</v>
      </c>
      <c r="L49">
        <v>10</v>
      </c>
      <c r="M49">
        <v>20</v>
      </c>
    </row>
    <row r="50" spans="1:13" x14ac:dyDescent="0.35">
      <c r="A50">
        <v>3292</v>
      </c>
      <c r="B50" t="s">
        <v>90</v>
      </c>
      <c r="C50" t="s">
        <v>26</v>
      </c>
      <c r="D50" s="16">
        <v>45409</v>
      </c>
      <c r="E50" t="s">
        <v>19</v>
      </c>
      <c r="F50">
        <v>10</v>
      </c>
      <c r="G50" t="s">
        <v>24</v>
      </c>
      <c r="H50" t="s">
        <v>23</v>
      </c>
      <c r="I50" t="s">
        <v>311</v>
      </c>
      <c r="J50" t="s">
        <v>19</v>
      </c>
      <c r="K50">
        <v>20</v>
      </c>
      <c r="L50">
        <v>15</v>
      </c>
      <c r="M50">
        <v>15</v>
      </c>
    </row>
    <row r="51" spans="1:13" x14ac:dyDescent="0.35">
      <c r="A51">
        <v>3328</v>
      </c>
      <c r="B51" t="s">
        <v>126</v>
      </c>
      <c r="C51" t="s">
        <v>26</v>
      </c>
      <c r="D51" s="16">
        <v>45445</v>
      </c>
      <c r="E51" t="s">
        <v>23</v>
      </c>
      <c r="F51">
        <v>10</v>
      </c>
      <c r="G51" t="s">
        <v>24</v>
      </c>
      <c r="H51" t="s">
        <v>23</v>
      </c>
      <c r="I51" t="s">
        <v>311</v>
      </c>
      <c r="J51" t="s">
        <v>19</v>
      </c>
      <c r="K51">
        <v>20</v>
      </c>
      <c r="L51">
        <v>10</v>
      </c>
      <c r="M51">
        <v>20</v>
      </c>
    </row>
    <row r="52" spans="1:13" x14ac:dyDescent="0.35">
      <c r="A52">
        <v>3322</v>
      </c>
      <c r="B52" t="s">
        <v>120</v>
      </c>
      <c r="C52" t="s">
        <v>26</v>
      </c>
      <c r="D52" s="16">
        <v>45439</v>
      </c>
      <c r="E52" t="s">
        <v>23</v>
      </c>
      <c r="F52">
        <v>10</v>
      </c>
      <c r="G52" t="s">
        <v>24</v>
      </c>
      <c r="H52" t="s">
        <v>23</v>
      </c>
      <c r="I52" t="s">
        <v>311</v>
      </c>
      <c r="J52" t="s">
        <v>19</v>
      </c>
      <c r="K52">
        <v>20</v>
      </c>
      <c r="L52">
        <v>15</v>
      </c>
      <c r="M52">
        <v>15</v>
      </c>
    </row>
    <row r="53" spans="1:13" x14ac:dyDescent="0.35">
      <c r="A53">
        <v>3298</v>
      </c>
      <c r="B53" t="s">
        <v>96</v>
      </c>
      <c r="C53" t="s">
        <v>26</v>
      </c>
      <c r="D53" s="16">
        <v>45415</v>
      </c>
      <c r="E53" t="s">
        <v>23</v>
      </c>
      <c r="F53">
        <v>10</v>
      </c>
      <c r="G53" t="s">
        <v>24</v>
      </c>
      <c r="H53" t="s">
        <v>23</v>
      </c>
      <c r="I53" t="s">
        <v>311</v>
      </c>
      <c r="J53" t="s">
        <v>19</v>
      </c>
      <c r="K53">
        <v>20</v>
      </c>
      <c r="L53">
        <v>10</v>
      </c>
      <c r="M53">
        <v>20</v>
      </c>
    </row>
    <row r="54" spans="1:13" x14ac:dyDescent="0.35">
      <c r="A54">
        <v>3310</v>
      </c>
      <c r="B54" t="s">
        <v>108</v>
      </c>
      <c r="C54" t="s">
        <v>26</v>
      </c>
      <c r="D54" s="16">
        <v>45427</v>
      </c>
      <c r="E54" t="s">
        <v>23</v>
      </c>
      <c r="F54">
        <v>10</v>
      </c>
      <c r="G54" t="s">
        <v>24</v>
      </c>
      <c r="H54" t="s">
        <v>23</v>
      </c>
      <c r="I54" t="s">
        <v>311</v>
      </c>
      <c r="J54" t="s">
        <v>19</v>
      </c>
      <c r="K54">
        <v>20</v>
      </c>
      <c r="L54">
        <v>15</v>
      </c>
      <c r="M54">
        <v>15</v>
      </c>
    </row>
    <row r="55" spans="1:13" x14ac:dyDescent="0.35">
      <c r="A55">
        <v>3520</v>
      </c>
      <c r="B55" t="s">
        <v>303</v>
      </c>
      <c r="C55" t="s">
        <v>18</v>
      </c>
      <c r="D55" s="16">
        <v>45637</v>
      </c>
      <c r="E55" t="s">
        <v>19</v>
      </c>
      <c r="F55">
        <v>15</v>
      </c>
      <c r="G55" t="s">
        <v>24</v>
      </c>
      <c r="H55" t="s">
        <v>19</v>
      </c>
      <c r="I55">
        <v>30</v>
      </c>
      <c r="J55" t="s">
        <v>19</v>
      </c>
      <c r="K55">
        <v>20</v>
      </c>
      <c r="L55">
        <v>5</v>
      </c>
      <c r="M55">
        <v>60</v>
      </c>
    </row>
    <row r="56" spans="1:13" x14ac:dyDescent="0.35">
      <c r="A56">
        <v>3508</v>
      </c>
      <c r="B56" t="s">
        <v>294</v>
      </c>
      <c r="C56" t="s">
        <v>18</v>
      </c>
      <c r="D56" s="16">
        <v>45625</v>
      </c>
      <c r="E56" t="s">
        <v>19</v>
      </c>
      <c r="F56">
        <v>15</v>
      </c>
      <c r="G56" t="s">
        <v>24</v>
      </c>
      <c r="H56" t="s">
        <v>19</v>
      </c>
      <c r="I56">
        <v>30</v>
      </c>
      <c r="J56" t="s">
        <v>19</v>
      </c>
      <c r="K56">
        <v>20</v>
      </c>
      <c r="L56">
        <v>3</v>
      </c>
      <c r="M56">
        <v>62</v>
      </c>
    </row>
    <row r="57" spans="1:13" x14ac:dyDescent="0.35">
      <c r="A57">
        <v>3496</v>
      </c>
      <c r="B57" t="s">
        <v>283</v>
      </c>
      <c r="C57" t="s">
        <v>18</v>
      </c>
      <c r="D57" s="16">
        <v>45613</v>
      </c>
      <c r="E57" t="s">
        <v>19</v>
      </c>
      <c r="F57">
        <v>15</v>
      </c>
      <c r="G57" t="s">
        <v>24</v>
      </c>
      <c r="H57" t="s">
        <v>19</v>
      </c>
      <c r="I57">
        <v>30</v>
      </c>
      <c r="J57" t="s">
        <v>19</v>
      </c>
      <c r="K57">
        <v>20</v>
      </c>
      <c r="L57">
        <v>5</v>
      </c>
      <c r="M57">
        <v>60</v>
      </c>
    </row>
    <row r="58" spans="1:13" x14ac:dyDescent="0.35">
      <c r="A58">
        <v>3242</v>
      </c>
      <c r="B58" t="s">
        <v>40</v>
      </c>
      <c r="C58" t="s">
        <v>18</v>
      </c>
      <c r="D58" s="16">
        <v>45359</v>
      </c>
      <c r="E58" t="s">
        <v>19</v>
      </c>
      <c r="F58">
        <v>15</v>
      </c>
      <c r="G58" t="s">
        <v>24</v>
      </c>
      <c r="H58" t="s">
        <v>19</v>
      </c>
      <c r="I58">
        <v>30</v>
      </c>
      <c r="J58" t="s">
        <v>19</v>
      </c>
      <c r="K58">
        <v>20</v>
      </c>
      <c r="L58">
        <v>20</v>
      </c>
      <c r="M58">
        <v>45</v>
      </c>
    </row>
    <row r="59" spans="1:13" x14ac:dyDescent="0.35">
      <c r="A59">
        <v>3482</v>
      </c>
      <c r="B59" t="s">
        <v>269</v>
      </c>
      <c r="C59" t="s">
        <v>18</v>
      </c>
      <c r="D59" s="16">
        <v>45599</v>
      </c>
      <c r="E59" t="s">
        <v>19</v>
      </c>
      <c r="F59">
        <v>15</v>
      </c>
      <c r="G59" t="s">
        <v>24</v>
      </c>
      <c r="H59" t="s">
        <v>19</v>
      </c>
      <c r="I59">
        <v>30</v>
      </c>
      <c r="J59" t="s">
        <v>19</v>
      </c>
      <c r="K59">
        <v>20</v>
      </c>
      <c r="L59">
        <v>3</v>
      </c>
      <c r="M59">
        <v>62</v>
      </c>
    </row>
    <row r="60" spans="1:13" x14ac:dyDescent="0.35">
      <c r="A60">
        <v>3470</v>
      </c>
      <c r="B60" t="s">
        <v>258</v>
      </c>
      <c r="C60" t="s">
        <v>18</v>
      </c>
      <c r="D60" s="16">
        <v>45587</v>
      </c>
      <c r="E60" t="s">
        <v>19</v>
      </c>
      <c r="F60">
        <v>15</v>
      </c>
      <c r="G60" t="s">
        <v>24</v>
      </c>
      <c r="H60" t="s">
        <v>19</v>
      </c>
      <c r="I60">
        <v>30</v>
      </c>
      <c r="J60" t="s">
        <v>19</v>
      </c>
      <c r="K60">
        <v>20</v>
      </c>
      <c r="L60">
        <v>5</v>
      </c>
      <c r="M60">
        <v>60</v>
      </c>
    </row>
    <row r="61" spans="1:13" x14ac:dyDescent="0.35">
      <c r="A61">
        <v>3458</v>
      </c>
      <c r="B61" t="s">
        <v>247</v>
      </c>
      <c r="C61" t="s">
        <v>18</v>
      </c>
      <c r="D61" s="16">
        <v>45575</v>
      </c>
      <c r="E61" t="s">
        <v>19</v>
      </c>
      <c r="F61">
        <v>15</v>
      </c>
      <c r="G61" t="s">
        <v>24</v>
      </c>
      <c r="H61" t="s">
        <v>19</v>
      </c>
      <c r="I61">
        <v>30</v>
      </c>
      <c r="J61" t="s">
        <v>19</v>
      </c>
      <c r="K61">
        <v>20</v>
      </c>
      <c r="L61">
        <v>3</v>
      </c>
      <c r="M61">
        <v>62</v>
      </c>
    </row>
    <row r="62" spans="1:13" x14ac:dyDescent="0.35">
      <c r="A62">
        <v>3254</v>
      </c>
      <c r="B62" t="s">
        <v>52</v>
      </c>
      <c r="C62" t="s">
        <v>18</v>
      </c>
      <c r="D62" s="16">
        <v>45371</v>
      </c>
      <c r="E62" t="s">
        <v>19</v>
      </c>
      <c r="F62">
        <v>15</v>
      </c>
      <c r="G62" t="s">
        <v>24</v>
      </c>
      <c r="H62" t="s">
        <v>19</v>
      </c>
      <c r="I62">
        <v>30</v>
      </c>
      <c r="J62" t="s">
        <v>19</v>
      </c>
      <c r="K62">
        <v>20</v>
      </c>
      <c r="L62">
        <v>20</v>
      </c>
      <c r="M62">
        <v>45</v>
      </c>
    </row>
    <row r="63" spans="1:13" x14ac:dyDescent="0.35">
      <c r="A63">
        <v>3446</v>
      </c>
      <c r="B63" t="s">
        <v>237</v>
      </c>
      <c r="C63" t="s">
        <v>18</v>
      </c>
      <c r="D63" s="16">
        <v>45563</v>
      </c>
      <c r="E63" t="s">
        <v>19</v>
      </c>
      <c r="F63">
        <v>15</v>
      </c>
      <c r="G63" t="s">
        <v>24</v>
      </c>
      <c r="H63" t="s">
        <v>19</v>
      </c>
      <c r="I63">
        <v>30</v>
      </c>
      <c r="J63" t="s">
        <v>19</v>
      </c>
      <c r="K63">
        <v>20</v>
      </c>
      <c r="L63">
        <v>5</v>
      </c>
      <c r="M63">
        <v>60</v>
      </c>
    </row>
    <row r="64" spans="1:13" x14ac:dyDescent="0.35">
      <c r="A64">
        <v>3428</v>
      </c>
      <c r="B64" t="s">
        <v>220</v>
      </c>
      <c r="C64" t="s">
        <v>18</v>
      </c>
      <c r="D64" s="16">
        <v>45545</v>
      </c>
      <c r="E64" t="s">
        <v>19</v>
      </c>
      <c r="F64">
        <v>15</v>
      </c>
      <c r="G64" t="s">
        <v>24</v>
      </c>
      <c r="H64" t="s">
        <v>19</v>
      </c>
      <c r="I64">
        <v>30</v>
      </c>
      <c r="J64" t="s">
        <v>19</v>
      </c>
      <c r="K64">
        <v>20</v>
      </c>
      <c r="L64">
        <v>3</v>
      </c>
      <c r="M64">
        <v>62</v>
      </c>
    </row>
    <row r="65" spans="1:13" x14ac:dyDescent="0.35">
      <c r="A65">
        <v>3416</v>
      </c>
      <c r="B65" t="s">
        <v>211</v>
      </c>
      <c r="C65" t="s">
        <v>18</v>
      </c>
      <c r="D65" s="16">
        <v>45533</v>
      </c>
      <c r="E65" t="s">
        <v>19</v>
      </c>
      <c r="F65">
        <v>15</v>
      </c>
      <c r="G65" t="s">
        <v>24</v>
      </c>
      <c r="H65" t="s">
        <v>19</v>
      </c>
      <c r="I65">
        <v>30</v>
      </c>
      <c r="J65" t="s">
        <v>19</v>
      </c>
      <c r="K65">
        <v>20</v>
      </c>
      <c r="L65">
        <v>5</v>
      </c>
      <c r="M65">
        <v>60</v>
      </c>
    </row>
    <row r="66" spans="1:13" x14ac:dyDescent="0.35">
      <c r="A66">
        <v>3400</v>
      </c>
      <c r="B66" t="s">
        <v>195</v>
      </c>
      <c r="C66" t="s">
        <v>18</v>
      </c>
      <c r="D66" s="16">
        <v>45517</v>
      </c>
      <c r="E66" t="s">
        <v>19</v>
      </c>
      <c r="F66">
        <v>15</v>
      </c>
      <c r="G66" t="s">
        <v>24</v>
      </c>
      <c r="H66" t="s">
        <v>19</v>
      </c>
      <c r="I66">
        <v>30</v>
      </c>
      <c r="J66" t="s">
        <v>19</v>
      </c>
      <c r="K66">
        <v>20</v>
      </c>
      <c r="L66">
        <v>5</v>
      </c>
      <c r="M66">
        <v>60</v>
      </c>
    </row>
    <row r="67" spans="1:13" x14ac:dyDescent="0.35">
      <c r="A67">
        <v>3388</v>
      </c>
      <c r="B67" t="s">
        <v>185</v>
      </c>
      <c r="C67" t="s">
        <v>18</v>
      </c>
      <c r="D67" s="16">
        <v>45505</v>
      </c>
      <c r="E67" t="s">
        <v>19</v>
      </c>
      <c r="F67">
        <v>15</v>
      </c>
      <c r="G67" t="s">
        <v>24</v>
      </c>
      <c r="H67" t="s">
        <v>19</v>
      </c>
      <c r="I67">
        <v>30</v>
      </c>
      <c r="J67" t="s">
        <v>19</v>
      </c>
      <c r="K67">
        <v>20</v>
      </c>
      <c r="L67">
        <v>3</v>
      </c>
      <c r="M67">
        <v>62</v>
      </c>
    </row>
    <row r="68" spans="1:13" x14ac:dyDescent="0.35">
      <c r="A68">
        <v>3276</v>
      </c>
      <c r="B68" t="s">
        <v>74</v>
      </c>
      <c r="C68" t="s">
        <v>18</v>
      </c>
      <c r="D68" s="16">
        <v>45393</v>
      </c>
      <c r="E68" t="s">
        <v>19</v>
      </c>
      <c r="F68">
        <v>15</v>
      </c>
      <c r="G68" t="s">
        <v>24</v>
      </c>
      <c r="H68" t="s">
        <v>19</v>
      </c>
      <c r="I68">
        <v>30</v>
      </c>
      <c r="J68" t="s">
        <v>19</v>
      </c>
      <c r="K68">
        <v>20</v>
      </c>
      <c r="L68">
        <v>5</v>
      </c>
      <c r="M68">
        <v>60</v>
      </c>
    </row>
    <row r="69" spans="1:13" x14ac:dyDescent="0.35">
      <c r="A69">
        <v>3376</v>
      </c>
      <c r="B69" t="s">
        <v>173</v>
      </c>
      <c r="C69" t="s">
        <v>18</v>
      </c>
      <c r="D69" s="16">
        <v>45493</v>
      </c>
      <c r="E69" t="s">
        <v>19</v>
      </c>
      <c r="F69">
        <v>15</v>
      </c>
      <c r="G69" t="s">
        <v>24</v>
      </c>
      <c r="H69" t="s">
        <v>19</v>
      </c>
      <c r="I69">
        <v>30</v>
      </c>
      <c r="J69" t="s">
        <v>19</v>
      </c>
      <c r="K69">
        <v>20</v>
      </c>
      <c r="L69">
        <v>5</v>
      </c>
      <c r="M69">
        <v>60</v>
      </c>
    </row>
    <row r="70" spans="1:13" x14ac:dyDescent="0.35">
      <c r="A70">
        <v>3358</v>
      </c>
      <c r="B70" t="s">
        <v>155</v>
      </c>
      <c r="C70" t="s">
        <v>18</v>
      </c>
      <c r="D70" s="16">
        <v>45475</v>
      </c>
      <c r="E70" t="s">
        <v>19</v>
      </c>
      <c r="F70">
        <v>15</v>
      </c>
      <c r="G70" t="s">
        <v>24</v>
      </c>
      <c r="H70" t="s">
        <v>19</v>
      </c>
      <c r="I70">
        <v>30</v>
      </c>
      <c r="J70" t="s">
        <v>19</v>
      </c>
      <c r="K70">
        <v>20</v>
      </c>
      <c r="L70">
        <v>3</v>
      </c>
      <c r="M70">
        <v>62</v>
      </c>
    </row>
    <row r="71" spans="1:13" x14ac:dyDescent="0.35">
      <c r="A71">
        <v>3346</v>
      </c>
      <c r="B71" t="s">
        <v>144</v>
      </c>
      <c r="C71" t="s">
        <v>18</v>
      </c>
      <c r="D71" s="16">
        <v>45463</v>
      </c>
      <c r="E71" t="s">
        <v>19</v>
      </c>
      <c r="F71">
        <v>15</v>
      </c>
      <c r="G71" t="s">
        <v>24</v>
      </c>
      <c r="H71" t="s">
        <v>19</v>
      </c>
      <c r="I71">
        <v>30</v>
      </c>
      <c r="J71" t="s">
        <v>19</v>
      </c>
      <c r="K71">
        <v>20</v>
      </c>
      <c r="L71">
        <v>5</v>
      </c>
      <c r="M71">
        <v>60</v>
      </c>
    </row>
    <row r="72" spans="1:13" x14ac:dyDescent="0.35">
      <c r="A72">
        <v>3288</v>
      </c>
      <c r="B72" t="s">
        <v>86</v>
      </c>
      <c r="C72" t="s">
        <v>18</v>
      </c>
      <c r="D72" s="16">
        <v>45405</v>
      </c>
      <c r="E72" t="s">
        <v>19</v>
      </c>
      <c r="F72">
        <v>15</v>
      </c>
      <c r="G72" t="s">
        <v>24</v>
      </c>
      <c r="H72" t="s">
        <v>19</v>
      </c>
      <c r="I72">
        <v>30</v>
      </c>
      <c r="J72" t="s">
        <v>19</v>
      </c>
      <c r="K72">
        <v>20</v>
      </c>
      <c r="L72">
        <v>3</v>
      </c>
      <c r="M72">
        <v>62</v>
      </c>
    </row>
    <row r="73" spans="1:13" x14ac:dyDescent="0.35">
      <c r="A73">
        <v>3318</v>
      </c>
      <c r="B73" t="s">
        <v>116</v>
      </c>
      <c r="C73" t="s">
        <v>18</v>
      </c>
      <c r="D73" s="16">
        <v>45435</v>
      </c>
      <c r="E73" t="s">
        <v>23</v>
      </c>
      <c r="F73">
        <v>15</v>
      </c>
      <c r="G73" t="s">
        <v>24</v>
      </c>
      <c r="H73" t="s">
        <v>19</v>
      </c>
      <c r="I73">
        <v>30</v>
      </c>
      <c r="J73" t="s">
        <v>19</v>
      </c>
      <c r="K73">
        <v>20</v>
      </c>
      <c r="L73">
        <v>3</v>
      </c>
      <c r="M73">
        <v>62</v>
      </c>
    </row>
    <row r="74" spans="1:13" x14ac:dyDescent="0.35">
      <c r="A74">
        <v>3306</v>
      </c>
      <c r="B74" t="s">
        <v>104</v>
      </c>
      <c r="C74" t="s">
        <v>18</v>
      </c>
      <c r="D74" s="16">
        <v>45423</v>
      </c>
      <c r="E74" t="s">
        <v>23</v>
      </c>
      <c r="F74">
        <v>15</v>
      </c>
      <c r="G74" t="s">
        <v>24</v>
      </c>
      <c r="H74" t="s">
        <v>19</v>
      </c>
      <c r="I74">
        <v>30</v>
      </c>
      <c r="J74" t="s">
        <v>19</v>
      </c>
      <c r="K74">
        <v>20</v>
      </c>
      <c r="L74">
        <v>5</v>
      </c>
      <c r="M74"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C34"/>
  <sheetViews>
    <sheetView topLeftCell="A16" workbookViewId="0">
      <selection sqref="A1:M296"/>
    </sheetView>
  </sheetViews>
  <sheetFormatPr defaultRowHeight="14.5" x14ac:dyDescent="0.35"/>
  <cols>
    <col min="2" max="2" width="17" bestFit="1" customWidth="1"/>
    <col min="3" max="3" width="32.1796875" bestFit="1" customWidth="1"/>
    <col min="4" max="4" width="30.54296875" bestFit="1" customWidth="1"/>
    <col min="5" max="5" width="6.26953125" customWidth="1"/>
    <col min="6" max="6" width="19.1796875" bestFit="1" customWidth="1"/>
    <col min="7" max="7" width="27.7265625" bestFit="1" customWidth="1"/>
    <col min="8" max="8" width="5.453125" customWidth="1"/>
    <col min="9" max="9" width="21.1796875" bestFit="1" customWidth="1"/>
    <col min="10" max="11" width="35.179687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3" spans="2:3" x14ac:dyDescent="0.35">
      <c r="B3" t="s">
        <v>316</v>
      </c>
    </row>
    <row r="4" spans="2:3" x14ac:dyDescent="0.35">
      <c r="B4" t="s">
        <v>317</v>
      </c>
    </row>
    <row r="6" spans="2:3" x14ac:dyDescent="0.35">
      <c r="B6" s="12" t="s">
        <v>16</v>
      </c>
      <c r="C6" t="s">
        <v>24</v>
      </c>
    </row>
    <row r="8" spans="2:3" x14ac:dyDescent="0.35">
      <c r="B8" s="12" t="s">
        <v>313</v>
      </c>
      <c r="C8" t="s">
        <v>315</v>
      </c>
    </row>
    <row r="9" spans="2:3" x14ac:dyDescent="0.35">
      <c r="B9" s="13" t="s">
        <v>23</v>
      </c>
      <c r="C9" s="14">
        <v>217</v>
      </c>
    </row>
    <row r="10" spans="2:3" x14ac:dyDescent="0.35">
      <c r="B10" s="13" t="s">
        <v>19</v>
      </c>
      <c r="C10" s="14">
        <v>1537</v>
      </c>
    </row>
    <row r="11" spans="2:3" x14ac:dyDescent="0.35">
      <c r="B11" s="13" t="s">
        <v>314</v>
      </c>
      <c r="C11" s="14">
        <v>1754</v>
      </c>
    </row>
    <row r="14" spans="2:3" x14ac:dyDescent="0.35">
      <c r="B14" s="12" t="s">
        <v>16</v>
      </c>
      <c r="C14" t="s">
        <v>24</v>
      </c>
    </row>
    <row r="16" spans="2:3" x14ac:dyDescent="0.35">
      <c r="B16" s="12" t="s">
        <v>313</v>
      </c>
      <c r="C16" t="s">
        <v>319</v>
      </c>
    </row>
    <row r="17" spans="2:3" x14ac:dyDescent="0.35">
      <c r="B17" s="13" t="s">
        <v>22</v>
      </c>
      <c r="C17" s="15">
        <v>0</v>
      </c>
    </row>
    <row r="18" spans="2:3" x14ac:dyDescent="0.35">
      <c r="B18" s="13" t="s">
        <v>26</v>
      </c>
      <c r="C18" s="15">
        <v>0</v>
      </c>
    </row>
    <row r="19" spans="2:3" x14ac:dyDescent="0.35">
      <c r="B19" s="13" t="s">
        <v>18</v>
      </c>
      <c r="C19" s="15">
        <v>600</v>
      </c>
    </row>
    <row r="20" spans="2:3" x14ac:dyDescent="0.35">
      <c r="B20" s="13" t="s">
        <v>314</v>
      </c>
      <c r="C20" s="15">
        <v>600</v>
      </c>
    </row>
    <row r="22" spans="2:3" x14ac:dyDescent="0.35">
      <c r="C22" s="18">
        <f>GETPIVOTDATA("EA Play Season Pass
Price",$B$16)</f>
        <v>600</v>
      </c>
    </row>
    <row r="24" spans="2:3" x14ac:dyDescent="0.35">
      <c r="B24" t="s">
        <v>321</v>
      </c>
    </row>
    <row r="26" spans="2:3" x14ac:dyDescent="0.35">
      <c r="B26" s="12" t="s">
        <v>16</v>
      </c>
      <c r="C26" t="s">
        <v>24</v>
      </c>
    </row>
    <row r="28" spans="2:3" x14ac:dyDescent="0.35">
      <c r="B28" s="12" t="s">
        <v>313</v>
      </c>
      <c r="C28" t="s">
        <v>322</v>
      </c>
    </row>
    <row r="29" spans="2:3" x14ac:dyDescent="0.35">
      <c r="B29" s="13" t="s">
        <v>22</v>
      </c>
      <c r="C29" s="14">
        <v>0</v>
      </c>
    </row>
    <row r="30" spans="2:3" x14ac:dyDescent="0.35">
      <c r="B30" s="13" t="s">
        <v>26</v>
      </c>
      <c r="C30" s="14">
        <v>540</v>
      </c>
    </row>
    <row r="31" spans="2:3" x14ac:dyDescent="0.35">
      <c r="B31" s="13" t="s">
        <v>18</v>
      </c>
      <c r="C31" s="14">
        <v>400</v>
      </c>
    </row>
    <row r="32" spans="2:3" x14ac:dyDescent="0.35">
      <c r="B32" s="13" t="s">
        <v>314</v>
      </c>
      <c r="C32" s="14">
        <v>940</v>
      </c>
    </row>
    <row r="34" spans="3:3" x14ac:dyDescent="0.35">
      <c r="C34" s="18">
        <f>GETPIVOTDATA("Minecraft Season Pass Price",$B$28)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N246"/>
  <sheetViews>
    <sheetView showGridLines="0" tabSelected="1" zoomScale="80" zoomScaleNormal="80" workbookViewId="0">
      <selection activeCell="A13" sqref="A13"/>
    </sheetView>
  </sheetViews>
  <sheetFormatPr defaultColWidth="0" defaultRowHeight="14.5" zeroHeight="1" x14ac:dyDescent="0.35"/>
  <cols>
    <col min="1" max="1" width="26.90625" style="5" customWidth="1"/>
    <col min="2" max="2" width="3.54296875" customWidth="1"/>
    <col min="3" max="7" width="8.7265625" customWidth="1"/>
    <col min="8" max="8" width="4.08984375" customWidth="1"/>
    <col min="9" max="9" width="10.54296875" bestFit="1" customWidth="1"/>
    <col min="10" max="11" width="8.7265625" customWidth="1"/>
    <col min="12" max="12" width="6.54296875" customWidth="1"/>
    <col min="13" max="15" width="8.7265625" customWidth="1"/>
    <col min="16" max="16384" width="8.7265625" hidden="1"/>
  </cols>
  <sheetData>
    <row r="1" spans="1:14" x14ac:dyDescent="0.35"/>
    <row r="2" spans="1:14" ht="39" customHeight="1" thickBot="1" x14ac:dyDescent="0.85">
      <c r="C2" s="19" t="s">
        <v>318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23.5" customHeight="1" thickTop="1" x14ac:dyDescent="0.35">
      <c r="A3" s="23" t="s">
        <v>324</v>
      </c>
    </row>
    <row r="4" spans="1:14" s="7" customFormat="1" ht="18" customHeight="1" x14ac:dyDescent="0.35">
      <c r="A4" s="5"/>
      <c r="C4" s="20" t="s">
        <v>323</v>
      </c>
      <c r="D4" s="20"/>
      <c r="E4" s="20"/>
      <c r="F4" s="20"/>
      <c r="G4" s="20"/>
      <c r="H4" s="20"/>
      <c r="I4" s="21">
        <v>45838</v>
      </c>
      <c r="J4" s="22">
        <v>0.80625000000000002</v>
      </c>
    </row>
    <row r="5" spans="1:14" s="7" customFormat="1" ht="8.25" customHeight="1" x14ac:dyDescent="0.35">
      <c r="A5" s="5"/>
    </row>
    <row r="6" spans="1:14" s="7" customFormat="1" ht="7.5" customHeight="1" x14ac:dyDescent="0.35">
      <c r="A6" s="5"/>
    </row>
    <row r="7" spans="1:14" s="7" customFormat="1" ht="10.5" customHeight="1" x14ac:dyDescent="0.35">
      <c r="A7" s="5"/>
    </row>
    <row r="8" spans="1:14" s="7" customFormat="1" ht="9.75" customHeight="1" x14ac:dyDescent="0.35">
      <c r="A8" s="5"/>
    </row>
    <row r="9" spans="1:14" s="7" customFormat="1" ht="33" customHeight="1" x14ac:dyDescent="0.35">
      <c r="A9" s="5"/>
    </row>
    <row r="10" spans="1:14" s="7" customFormat="1" x14ac:dyDescent="0.35">
      <c r="A10" s="5"/>
    </row>
    <row r="11" spans="1:14" s="7" customFormat="1" x14ac:dyDescent="0.35">
      <c r="A11" s="5"/>
    </row>
    <row r="12" spans="1:14" s="7" customFormat="1" x14ac:dyDescent="0.35">
      <c r="A12" s="5"/>
    </row>
    <row r="13" spans="1:14" s="7" customFormat="1" x14ac:dyDescent="0.35">
      <c r="A13" s="5"/>
    </row>
    <row r="14" spans="1:14" s="7" customFormat="1" x14ac:dyDescent="0.35">
      <c r="A14" s="5"/>
    </row>
    <row r="15" spans="1:14" s="7" customFormat="1" x14ac:dyDescent="0.35">
      <c r="A15" s="5"/>
    </row>
    <row r="16" spans="1:14" s="7" customFormat="1" x14ac:dyDescent="0.35">
      <c r="A16" s="5"/>
    </row>
    <row r="17" spans="1:1" s="7" customFormat="1" x14ac:dyDescent="0.35">
      <c r="A17" s="5"/>
    </row>
    <row r="18" spans="1:1" s="7" customFormat="1" x14ac:dyDescent="0.35">
      <c r="A18" s="5"/>
    </row>
    <row r="19" spans="1:1" s="7" customFormat="1" x14ac:dyDescent="0.35">
      <c r="A19" s="5"/>
    </row>
    <row r="20" spans="1:1" s="7" customFormat="1" x14ac:dyDescent="0.35">
      <c r="A20" s="5"/>
    </row>
    <row r="21" spans="1:1" s="7" customFormat="1" x14ac:dyDescent="0.35">
      <c r="A21" s="5"/>
    </row>
    <row r="22" spans="1:1" s="7" customFormat="1" x14ac:dyDescent="0.35">
      <c r="A22" s="5"/>
    </row>
    <row r="23" spans="1:1" s="7" customFormat="1" x14ac:dyDescent="0.35">
      <c r="A23" s="5"/>
    </row>
    <row r="24" spans="1:1" s="7" customFormat="1" x14ac:dyDescent="0.35">
      <c r="A24" s="5"/>
    </row>
    <row r="25" spans="1:1" s="7" customFormat="1" x14ac:dyDescent="0.35">
      <c r="A25" s="5"/>
    </row>
    <row r="26" spans="1:1" s="7" customFormat="1" x14ac:dyDescent="0.35">
      <c r="A26" s="5"/>
    </row>
    <row r="27" spans="1:1" s="7" customFormat="1" x14ac:dyDescent="0.35">
      <c r="A27" s="5"/>
    </row>
    <row r="28" spans="1:1" s="7" customFormat="1" hidden="1" x14ac:dyDescent="0.35">
      <c r="A28" s="5"/>
    </row>
    <row r="29" spans="1:1" s="7" customFormat="1" hidden="1" x14ac:dyDescent="0.35">
      <c r="A29" s="5"/>
    </row>
    <row r="30" spans="1:1" s="7" customFormat="1" hidden="1" x14ac:dyDescent="0.35">
      <c r="A30" s="5"/>
    </row>
    <row r="31" spans="1:1" s="7" customFormat="1" hidden="1" x14ac:dyDescent="0.35">
      <c r="A31" s="5"/>
    </row>
    <row r="32" spans="1:1" s="7" customFormat="1" hidden="1" x14ac:dyDescent="0.35">
      <c r="A32" s="5"/>
    </row>
    <row r="33" spans="1:1" s="7" customFormat="1" hidden="1" x14ac:dyDescent="0.35">
      <c r="A33" s="5"/>
    </row>
    <row r="34" spans="1:1" s="7" customFormat="1" hidden="1" x14ac:dyDescent="0.35">
      <c r="A34" s="5"/>
    </row>
    <row r="35" spans="1:1" s="7" customFormat="1" hidden="1" x14ac:dyDescent="0.35">
      <c r="A35" s="5"/>
    </row>
    <row r="36" spans="1:1" s="7" customFormat="1" hidden="1" x14ac:dyDescent="0.35">
      <c r="A36" s="5"/>
    </row>
    <row r="37" spans="1:1" s="7" customFormat="1" hidden="1" x14ac:dyDescent="0.35">
      <c r="A37" s="5"/>
    </row>
    <row r="38" spans="1:1" s="7" customFormat="1" hidden="1" x14ac:dyDescent="0.35">
      <c r="A38" s="5"/>
    </row>
    <row r="39" spans="1:1" s="7" customFormat="1" hidden="1" x14ac:dyDescent="0.35">
      <c r="A39" s="5"/>
    </row>
    <row r="40" spans="1:1" s="7" customFormat="1" hidden="1" x14ac:dyDescent="0.35">
      <c r="A40" s="5"/>
    </row>
    <row r="41" spans="1:1" s="7" customFormat="1" hidden="1" x14ac:dyDescent="0.35">
      <c r="A41" s="5"/>
    </row>
    <row r="42" spans="1:1" s="7" customFormat="1" hidden="1" x14ac:dyDescent="0.35">
      <c r="A42" s="5"/>
    </row>
    <row r="43" spans="1:1" s="7" customFormat="1" hidden="1" x14ac:dyDescent="0.35">
      <c r="A43" s="5"/>
    </row>
    <row r="44" spans="1:1" s="7" customFormat="1" hidden="1" x14ac:dyDescent="0.35">
      <c r="A44" s="5"/>
    </row>
    <row r="45" spans="1:1" s="7" customFormat="1" hidden="1" x14ac:dyDescent="0.35">
      <c r="A45" s="5"/>
    </row>
    <row r="46" spans="1:1" s="7" customFormat="1" hidden="1" x14ac:dyDescent="0.35">
      <c r="A46" s="5"/>
    </row>
    <row r="47" spans="1:1" s="7" customFormat="1" hidden="1" x14ac:dyDescent="0.35">
      <c r="A47" s="5"/>
    </row>
    <row r="48" spans="1:1" s="7" customFormat="1" hidden="1" x14ac:dyDescent="0.35">
      <c r="A48" s="5"/>
    </row>
    <row r="49" spans="1:1" s="7" customFormat="1" hidden="1" x14ac:dyDescent="0.35">
      <c r="A49" s="5"/>
    </row>
    <row r="50" spans="1:1" s="7" customFormat="1" hidden="1" x14ac:dyDescent="0.35">
      <c r="A50" s="5"/>
    </row>
    <row r="51" spans="1:1" s="7" customFormat="1" hidden="1" x14ac:dyDescent="0.35">
      <c r="A51" s="5"/>
    </row>
    <row r="52" spans="1:1" s="7" customFormat="1" hidden="1" x14ac:dyDescent="0.35">
      <c r="A52" s="5"/>
    </row>
    <row r="53" spans="1:1" s="7" customFormat="1" hidden="1" x14ac:dyDescent="0.35">
      <c r="A53" s="5"/>
    </row>
    <row r="54" spans="1:1" s="7" customFormat="1" hidden="1" x14ac:dyDescent="0.35">
      <c r="A54" s="5"/>
    </row>
    <row r="55" spans="1:1" s="7" customFormat="1" hidden="1" x14ac:dyDescent="0.35">
      <c r="A55" s="5"/>
    </row>
    <row r="56" spans="1:1" s="7" customFormat="1" hidden="1" x14ac:dyDescent="0.35">
      <c r="A56" s="5"/>
    </row>
    <row r="57" spans="1:1" s="7" customFormat="1" hidden="1" x14ac:dyDescent="0.35">
      <c r="A57" s="5"/>
    </row>
    <row r="58" spans="1:1" s="7" customFormat="1" hidden="1" x14ac:dyDescent="0.35">
      <c r="A58" s="5"/>
    </row>
    <row r="59" spans="1:1" s="7" customFormat="1" hidden="1" x14ac:dyDescent="0.35">
      <c r="A59" s="5"/>
    </row>
    <row r="60" spans="1:1" s="7" customFormat="1" hidden="1" x14ac:dyDescent="0.35">
      <c r="A60" s="5"/>
    </row>
    <row r="61" spans="1:1" s="7" customFormat="1" hidden="1" x14ac:dyDescent="0.35">
      <c r="A61" s="5"/>
    </row>
    <row r="62" spans="1:1" s="7" customFormat="1" hidden="1" x14ac:dyDescent="0.35">
      <c r="A62" s="5"/>
    </row>
    <row r="63" spans="1:1" s="7" customFormat="1" hidden="1" x14ac:dyDescent="0.35">
      <c r="A63" s="5"/>
    </row>
    <row r="64" spans="1:1" s="7" customFormat="1" hidden="1" x14ac:dyDescent="0.35">
      <c r="A64" s="5"/>
    </row>
    <row r="65" spans="1:1" s="7" customFormat="1" hidden="1" x14ac:dyDescent="0.35">
      <c r="A65" s="5"/>
    </row>
    <row r="66" spans="1:1" s="7" customFormat="1" hidden="1" x14ac:dyDescent="0.35">
      <c r="A66" s="5"/>
    </row>
    <row r="67" spans="1:1" s="7" customFormat="1" hidden="1" x14ac:dyDescent="0.35">
      <c r="A67" s="5"/>
    </row>
    <row r="68" spans="1:1" s="7" customFormat="1" hidden="1" x14ac:dyDescent="0.35">
      <c r="A68" s="5"/>
    </row>
    <row r="69" spans="1:1" s="7" customFormat="1" hidden="1" x14ac:dyDescent="0.35">
      <c r="A69" s="5"/>
    </row>
    <row r="70" spans="1:1" s="7" customFormat="1" hidden="1" x14ac:dyDescent="0.35">
      <c r="A70" s="5"/>
    </row>
    <row r="71" spans="1:1" s="7" customFormat="1" hidden="1" x14ac:dyDescent="0.35">
      <c r="A71" s="5"/>
    </row>
    <row r="72" spans="1:1" s="7" customFormat="1" hidden="1" x14ac:dyDescent="0.35">
      <c r="A72" s="5"/>
    </row>
    <row r="73" spans="1:1" s="7" customFormat="1" hidden="1" x14ac:dyDescent="0.35">
      <c r="A73" s="5"/>
    </row>
    <row r="74" spans="1:1" s="7" customFormat="1" hidden="1" x14ac:dyDescent="0.35">
      <c r="A74" s="5"/>
    </row>
    <row r="75" spans="1:1" s="7" customFormat="1" hidden="1" x14ac:dyDescent="0.35">
      <c r="A75" s="5"/>
    </row>
    <row r="76" spans="1:1" s="7" customFormat="1" hidden="1" x14ac:dyDescent="0.35">
      <c r="A76" s="5"/>
    </row>
    <row r="77" spans="1:1" s="7" customFormat="1" hidden="1" x14ac:dyDescent="0.35">
      <c r="A77" s="5"/>
    </row>
    <row r="78" spans="1:1" s="7" customFormat="1" hidden="1" x14ac:dyDescent="0.35">
      <c r="A78" s="5"/>
    </row>
    <row r="79" spans="1:1" s="7" customFormat="1" hidden="1" x14ac:dyDescent="0.35">
      <c r="A79" s="5"/>
    </row>
    <row r="80" spans="1:1" s="7" customFormat="1" hidden="1" x14ac:dyDescent="0.35">
      <c r="A80" s="5"/>
    </row>
    <row r="81" spans="1:1" s="7" customFormat="1" hidden="1" x14ac:dyDescent="0.35">
      <c r="A81" s="5"/>
    </row>
    <row r="82" spans="1:1" s="7" customFormat="1" hidden="1" x14ac:dyDescent="0.35">
      <c r="A82" s="5"/>
    </row>
    <row r="83" spans="1:1" s="7" customFormat="1" hidden="1" x14ac:dyDescent="0.35">
      <c r="A83" s="5"/>
    </row>
    <row r="84" spans="1:1" s="7" customFormat="1" hidden="1" x14ac:dyDescent="0.35">
      <c r="A84" s="5"/>
    </row>
    <row r="85" spans="1:1" s="7" customFormat="1" hidden="1" x14ac:dyDescent="0.35">
      <c r="A85" s="5"/>
    </row>
    <row r="86" spans="1:1" s="7" customFormat="1" hidden="1" x14ac:dyDescent="0.35">
      <c r="A86" s="5"/>
    </row>
    <row r="87" spans="1:1" s="7" customFormat="1" hidden="1" x14ac:dyDescent="0.35">
      <c r="A87" s="5"/>
    </row>
    <row r="88" spans="1:1" s="7" customFormat="1" hidden="1" x14ac:dyDescent="0.35">
      <c r="A88" s="5"/>
    </row>
    <row r="89" spans="1:1" s="7" customFormat="1" hidden="1" x14ac:dyDescent="0.35">
      <c r="A89" s="5"/>
    </row>
    <row r="90" spans="1:1" s="7" customFormat="1" hidden="1" x14ac:dyDescent="0.35">
      <c r="A90" s="5"/>
    </row>
    <row r="91" spans="1:1" s="7" customFormat="1" hidden="1" x14ac:dyDescent="0.35">
      <c r="A91" s="5"/>
    </row>
    <row r="92" spans="1:1" s="7" customFormat="1" hidden="1" x14ac:dyDescent="0.35">
      <c r="A92" s="5"/>
    </row>
    <row r="93" spans="1:1" s="7" customFormat="1" hidden="1" x14ac:dyDescent="0.35">
      <c r="A93" s="5"/>
    </row>
    <row r="94" spans="1:1" s="7" customFormat="1" hidden="1" x14ac:dyDescent="0.35">
      <c r="A94" s="5"/>
    </row>
    <row r="95" spans="1:1" s="7" customFormat="1" hidden="1" x14ac:dyDescent="0.35">
      <c r="A95" s="5"/>
    </row>
    <row r="96" spans="1:1" s="7" customFormat="1" hidden="1" x14ac:dyDescent="0.35">
      <c r="A96" s="5"/>
    </row>
    <row r="97" spans="1:1" s="7" customFormat="1" hidden="1" x14ac:dyDescent="0.35">
      <c r="A97" s="5"/>
    </row>
    <row r="98" spans="1:1" s="7" customFormat="1" hidden="1" x14ac:dyDescent="0.35">
      <c r="A98" s="5"/>
    </row>
    <row r="99" spans="1:1" s="7" customFormat="1" hidden="1" x14ac:dyDescent="0.35">
      <c r="A99" s="5"/>
    </row>
    <row r="100" spans="1:1" s="7" customFormat="1" hidden="1" x14ac:dyDescent="0.35">
      <c r="A100" s="5"/>
    </row>
    <row r="101" spans="1:1" s="7" customFormat="1" hidden="1" x14ac:dyDescent="0.35">
      <c r="A101" s="5"/>
    </row>
    <row r="102" spans="1:1" s="7" customFormat="1" hidden="1" x14ac:dyDescent="0.35">
      <c r="A102" s="5"/>
    </row>
    <row r="103" spans="1:1" s="7" customFormat="1" hidden="1" x14ac:dyDescent="0.35">
      <c r="A103" s="5"/>
    </row>
    <row r="104" spans="1:1" s="7" customFormat="1" hidden="1" x14ac:dyDescent="0.35">
      <c r="A104" s="5"/>
    </row>
    <row r="105" spans="1:1" s="7" customFormat="1" hidden="1" x14ac:dyDescent="0.35">
      <c r="A105" s="5"/>
    </row>
    <row r="106" spans="1:1" s="7" customFormat="1" hidden="1" x14ac:dyDescent="0.35">
      <c r="A106" s="5"/>
    </row>
    <row r="107" spans="1:1" s="7" customFormat="1" hidden="1" x14ac:dyDescent="0.35">
      <c r="A107" s="5"/>
    </row>
    <row r="108" spans="1:1" s="7" customFormat="1" hidden="1" x14ac:dyDescent="0.35">
      <c r="A108" s="5"/>
    </row>
    <row r="109" spans="1:1" s="7" customFormat="1" hidden="1" x14ac:dyDescent="0.35">
      <c r="A109" s="5"/>
    </row>
    <row r="110" spans="1:1" s="7" customFormat="1" hidden="1" x14ac:dyDescent="0.35">
      <c r="A110" s="5"/>
    </row>
    <row r="111" spans="1:1" s="7" customFormat="1" hidden="1" x14ac:dyDescent="0.35">
      <c r="A111" s="5"/>
    </row>
    <row r="112" spans="1:1" s="7" customFormat="1" hidden="1" x14ac:dyDescent="0.35">
      <c r="A112" s="5"/>
    </row>
    <row r="113" spans="1:1" s="7" customFormat="1" hidden="1" x14ac:dyDescent="0.35">
      <c r="A113" s="5"/>
    </row>
    <row r="114" spans="1:1" s="7" customFormat="1" hidden="1" x14ac:dyDescent="0.35">
      <c r="A114" s="5"/>
    </row>
    <row r="115" spans="1:1" s="7" customFormat="1" hidden="1" x14ac:dyDescent="0.35">
      <c r="A115" s="5"/>
    </row>
    <row r="116" spans="1:1" s="7" customFormat="1" hidden="1" x14ac:dyDescent="0.35">
      <c r="A116" s="5"/>
    </row>
    <row r="117" spans="1:1" s="7" customFormat="1" hidden="1" x14ac:dyDescent="0.35">
      <c r="A117" s="5"/>
    </row>
    <row r="118" spans="1:1" s="7" customFormat="1" hidden="1" x14ac:dyDescent="0.35">
      <c r="A118" s="5"/>
    </row>
    <row r="119" spans="1:1" s="7" customFormat="1" hidden="1" x14ac:dyDescent="0.35">
      <c r="A119" s="5"/>
    </row>
    <row r="120" spans="1:1" s="7" customFormat="1" hidden="1" x14ac:dyDescent="0.35">
      <c r="A120" s="5"/>
    </row>
    <row r="121" spans="1:1" s="7" customFormat="1" hidden="1" x14ac:dyDescent="0.35">
      <c r="A121" s="5"/>
    </row>
    <row r="122" spans="1:1" s="7" customFormat="1" hidden="1" x14ac:dyDescent="0.35">
      <c r="A122" s="5"/>
    </row>
    <row r="123" spans="1:1" s="7" customFormat="1" hidden="1" x14ac:dyDescent="0.35">
      <c r="A123" s="5"/>
    </row>
    <row r="124" spans="1:1" s="7" customFormat="1" hidden="1" x14ac:dyDescent="0.35">
      <c r="A124" s="5"/>
    </row>
    <row r="125" spans="1:1" s="7" customFormat="1" hidden="1" x14ac:dyDescent="0.35">
      <c r="A125" s="5"/>
    </row>
    <row r="126" spans="1:1" s="7" customFormat="1" hidden="1" x14ac:dyDescent="0.35">
      <c r="A126" s="5"/>
    </row>
    <row r="127" spans="1:1" s="7" customFormat="1" hidden="1" x14ac:dyDescent="0.35">
      <c r="A127" s="5"/>
    </row>
    <row r="128" spans="1:1" s="7" customFormat="1" hidden="1" x14ac:dyDescent="0.35">
      <c r="A128" s="5"/>
    </row>
    <row r="129" spans="1:1" s="7" customFormat="1" hidden="1" x14ac:dyDescent="0.35">
      <c r="A129" s="5"/>
    </row>
    <row r="130" spans="1:1" s="7" customFormat="1" hidden="1" x14ac:dyDescent="0.35">
      <c r="A130" s="5"/>
    </row>
    <row r="131" spans="1:1" s="7" customFormat="1" hidden="1" x14ac:dyDescent="0.35">
      <c r="A131" s="5"/>
    </row>
    <row r="132" spans="1:1" s="7" customFormat="1" hidden="1" x14ac:dyDescent="0.35">
      <c r="A132" s="5"/>
    </row>
    <row r="133" spans="1:1" s="7" customFormat="1" hidden="1" x14ac:dyDescent="0.35">
      <c r="A133" s="5"/>
    </row>
    <row r="134" spans="1:1" s="7" customFormat="1" hidden="1" x14ac:dyDescent="0.35">
      <c r="A134" s="5"/>
    </row>
    <row r="135" spans="1:1" s="7" customFormat="1" hidden="1" x14ac:dyDescent="0.35">
      <c r="A135" s="5"/>
    </row>
    <row r="136" spans="1:1" s="7" customFormat="1" hidden="1" x14ac:dyDescent="0.35">
      <c r="A136" s="5"/>
    </row>
    <row r="137" spans="1:1" s="7" customFormat="1" hidden="1" x14ac:dyDescent="0.35">
      <c r="A137" s="5"/>
    </row>
    <row r="138" spans="1:1" s="7" customFormat="1" hidden="1" x14ac:dyDescent="0.35">
      <c r="A138" s="5"/>
    </row>
    <row r="139" spans="1:1" s="7" customFormat="1" hidden="1" x14ac:dyDescent="0.35">
      <c r="A139" s="5"/>
    </row>
    <row r="140" spans="1:1" s="7" customFormat="1" hidden="1" x14ac:dyDescent="0.35">
      <c r="A140" s="5"/>
    </row>
    <row r="141" spans="1:1" s="7" customFormat="1" hidden="1" x14ac:dyDescent="0.35">
      <c r="A141" s="5"/>
    </row>
    <row r="142" spans="1:1" s="7" customFormat="1" hidden="1" x14ac:dyDescent="0.35">
      <c r="A142" s="5"/>
    </row>
    <row r="143" spans="1:1" s="7" customFormat="1" hidden="1" x14ac:dyDescent="0.35">
      <c r="A143" s="5"/>
    </row>
    <row r="144" spans="1:1" s="7" customFormat="1" hidden="1" x14ac:dyDescent="0.35">
      <c r="A144" s="5"/>
    </row>
    <row r="145" spans="1:1" s="7" customFormat="1" hidden="1" x14ac:dyDescent="0.35">
      <c r="A145" s="5"/>
    </row>
    <row r="146" spans="1:1" s="7" customFormat="1" hidden="1" x14ac:dyDescent="0.35">
      <c r="A146" s="5"/>
    </row>
    <row r="147" spans="1:1" s="7" customFormat="1" hidden="1" x14ac:dyDescent="0.35">
      <c r="A147" s="5"/>
    </row>
    <row r="148" spans="1:1" s="7" customFormat="1" hidden="1" x14ac:dyDescent="0.35">
      <c r="A148" s="5"/>
    </row>
    <row r="149" spans="1:1" s="7" customFormat="1" hidden="1" x14ac:dyDescent="0.35">
      <c r="A149" s="5"/>
    </row>
    <row r="150" spans="1:1" s="7" customFormat="1" hidden="1" x14ac:dyDescent="0.35">
      <c r="A150" s="5"/>
    </row>
    <row r="151" spans="1:1" s="7" customFormat="1" hidden="1" x14ac:dyDescent="0.35">
      <c r="A151" s="5"/>
    </row>
    <row r="152" spans="1:1" s="7" customFormat="1" hidden="1" x14ac:dyDescent="0.35">
      <c r="A152" s="5"/>
    </row>
    <row r="153" spans="1:1" s="7" customFormat="1" hidden="1" x14ac:dyDescent="0.35">
      <c r="A153" s="5"/>
    </row>
    <row r="154" spans="1:1" s="7" customFormat="1" hidden="1" x14ac:dyDescent="0.35">
      <c r="A154" s="5"/>
    </row>
    <row r="155" spans="1:1" s="7" customFormat="1" hidden="1" x14ac:dyDescent="0.35">
      <c r="A155" s="5"/>
    </row>
    <row r="156" spans="1:1" s="7" customFormat="1" hidden="1" x14ac:dyDescent="0.35">
      <c r="A156" s="5"/>
    </row>
    <row r="157" spans="1:1" s="7" customFormat="1" hidden="1" x14ac:dyDescent="0.35">
      <c r="A157" s="5"/>
    </row>
    <row r="158" spans="1:1" s="7" customFormat="1" hidden="1" x14ac:dyDescent="0.35">
      <c r="A158" s="5"/>
    </row>
    <row r="159" spans="1:1" s="7" customFormat="1" hidden="1" x14ac:dyDescent="0.35">
      <c r="A159" s="5"/>
    </row>
    <row r="160" spans="1:1" s="7" customFormat="1" hidden="1" x14ac:dyDescent="0.35">
      <c r="A160" s="5"/>
    </row>
    <row r="161" spans="1:1" s="7" customFormat="1" hidden="1" x14ac:dyDescent="0.35">
      <c r="A161" s="5"/>
    </row>
    <row r="162" spans="1:1" s="7" customFormat="1" hidden="1" x14ac:dyDescent="0.35">
      <c r="A162" s="5"/>
    </row>
    <row r="163" spans="1:1" s="7" customFormat="1" hidden="1" x14ac:dyDescent="0.35">
      <c r="A163" s="5"/>
    </row>
    <row r="164" spans="1:1" s="7" customFormat="1" hidden="1" x14ac:dyDescent="0.35">
      <c r="A164" s="5"/>
    </row>
    <row r="165" spans="1:1" s="7" customFormat="1" hidden="1" x14ac:dyDescent="0.35">
      <c r="A165" s="5"/>
    </row>
    <row r="166" spans="1:1" s="7" customFormat="1" hidden="1" x14ac:dyDescent="0.35">
      <c r="A166" s="5"/>
    </row>
    <row r="167" spans="1:1" s="7" customFormat="1" hidden="1" x14ac:dyDescent="0.35">
      <c r="A167" s="5"/>
    </row>
    <row r="168" spans="1:1" s="7" customFormat="1" hidden="1" x14ac:dyDescent="0.35">
      <c r="A168" s="5"/>
    </row>
    <row r="169" spans="1:1" s="7" customFormat="1" hidden="1" x14ac:dyDescent="0.35">
      <c r="A169" s="5"/>
    </row>
    <row r="170" spans="1:1" s="7" customFormat="1" hidden="1" x14ac:dyDescent="0.35">
      <c r="A170" s="5"/>
    </row>
    <row r="171" spans="1:1" s="7" customFormat="1" hidden="1" x14ac:dyDescent="0.35">
      <c r="A171" s="5"/>
    </row>
    <row r="172" spans="1:1" s="7" customFormat="1" hidden="1" x14ac:dyDescent="0.35">
      <c r="A172" s="5"/>
    </row>
    <row r="173" spans="1:1" s="7" customFormat="1" hidden="1" x14ac:dyDescent="0.35">
      <c r="A173" s="5"/>
    </row>
    <row r="174" spans="1:1" s="7" customFormat="1" hidden="1" x14ac:dyDescent="0.35">
      <c r="A174" s="5"/>
    </row>
    <row r="175" spans="1:1" s="7" customFormat="1" hidden="1" x14ac:dyDescent="0.35">
      <c r="A175" s="5"/>
    </row>
    <row r="176" spans="1:1" s="7" customFormat="1" hidden="1" x14ac:dyDescent="0.35">
      <c r="A176" s="5"/>
    </row>
    <row r="177" spans="1:1" s="7" customFormat="1" hidden="1" x14ac:dyDescent="0.35">
      <c r="A177" s="5"/>
    </row>
    <row r="178" spans="1:1" s="7" customFormat="1" hidden="1" x14ac:dyDescent="0.35">
      <c r="A178" s="5"/>
    </row>
    <row r="179" spans="1:1" s="7" customFormat="1" hidden="1" x14ac:dyDescent="0.35">
      <c r="A179" s="5"/>
    </row>
    <row r="180" spans="1:1" s="7" customFormat="1" hidden="1" x14ac:dyDescent="0.35">
      <c r="A180" s="5"/>
    </row>
    <row r="181" spans="1:1" s="7" customFormat="1" hidden="1" x14ac:dyDescent="0.35">
      <c r="A181" s="5"/>
    </row>
    <row r="182" spans="1:1" s="7" customFormat="1" hidden="1" x14ac:dyDescent="0.35">
      <c r="A182" s="5"/>
    </row>
    <row r="183" spans="1:1" s="7" customFormat="1" hidden="1" x14ac:dyDescent="0.35">
      <c r="A183" s="5"/>
    </row>
    <row r="184" spans="1:1" s="7" customFormat="1" hidden="1" x14ac:dyDescent="0.35">
      <c r="A184" s="5"/>
    </row>
    <row r="185" spans="1:1" s="7" customFormat="1" hidden="1" x14ac:dyDescent="0.35">
      <c r="A185" s="5"/>
    </row>
    <row r="186" spans="1:1" s="7" customFormat="1" hidden="1" x14ac:dyDescent="0.35">
      <c r="A186" s="5"/>
    </row>
    <row r="187" spans="1:1" s="7" customFormat="1" hidden="1" x14ac:dyDescent="0.35">
      <c r="A187" s="5"/>
    </row>
    <row r="188" spans="1:1" s="7" customFormat="1" hidden="1" x14ac:dyDescent="0.35">
      <c r="A188" s="5"/>
    </row>
    <row r="189" spans="1:1" s="7" customFormat="1" hidden="1" x14ac:dyDescent="0.35">
      <c r="A189" s="5"/>
    </row>
    <row r="190" spans="1:1" s="7" customFormat="1" hidden="1" x14ac:dyDescent="0.35">
      <c r="A190" s="5"/>
    </row>
    <row r="191" spans="1:1" s="7" customFormat="1" hidden="1" x14ac:dyDescent="0.35">
      <c r="A191" s="5"/>
    </row>
    <row r="192" spans="1:1" s="7" customFormat="1" hidden="1" x14ac:dyDescent="0.35">
      <c r="A192" s="5"/>
    </row>
    <row r="193" spans="1:1" s="7" customFormat="1" hidden="1" x14ac:dyDescent="0.35">
      <c r="A193" s="5"/>
    </row>
    <row r="194" spans="1:1" s="7" customFormat="1" hidden="1" x14ac:dyDescent="0.35">
      <c r="A194" s="5"/>
    </row>
    <row r="195" spans="1:1" s="7" customFormat="1" hidden="1" x14ac:dyDescent="0.35">
      <c r="A195" s="5"/>
    </row>
    <row r="196" spans="1:1" s="7" customFormat="1" hidden="1" x14ac:dyDescent="0.35">
      <c r="A196" s="5"/>
    </row>
    <row r="197" spans="1:1" s="7" customFormat="1" hidden="1" x14ac:dyDescent="0.35">
      <c r="A197" s="5"/>
    </row>
    <row r="198" spans="1:1" s="7" customFormat="1" hidden="1" x14ac:dyDescent="0.35">
      <c r="A198" s="5"/>
    </row>
    <row r="199" spans="1:1" s="7" customFormat="1" hidden="1" x14ac:dyDescent="0.35">
      <c r="A199" s="5"/>
    </row>
    <row r="200" spans="1:1" s="7" customFormat="1" hidden="1" x14ac:dyDescent="0.35">
      <c r="A200" s="5"/>
    </row>
    <row r="201" spans="1:1" s="7" customFormat="1" hidden="1" x14ac:dyDescent="0.35">
      <c r="A201" s="5"/>
    </row>
    <row r="202" spans="1:1" s="7" customFormat="1" hidden="1" x14ac:dyDescent="0.35">
      <c r="A202" s="5"/>
    </row>
    <row r="203" spans="1:1" s="7" customFormat="1" hidden="1" x14ac:dyDescent="0.35">
      <c r="A203" s="5"/>
    </row>
    <row r="204" spans="1:1" s="7" customFormat="1" hidden="1" x14ac:dyDescent="0.35">
      <c r="A204" s="5"/>
    </row>
    <row r="205" spans="1:1" s="7" customFormat="1" hidden="1" x14ac:dyDescent="0.35">
      <c r="A205" s="5"/>
    </row>
    <row r="206" spans="1:1" s="7" customFormat="1" hidden="1" x14ac:dyDescent="0.35">
      <c r="A206" s="5"/>
    </row>
    <row r="207" spans="1:1" s="7" customFormat="1" hidden="1" x14ac:dyDescent="0.35">
      <c r="A207" s="5"/>
    </row>
    <row r="208" spans="1:1" s="7" customFormat="1" hidden="1" x14ac:dyDescent="0.35">
      <c r="A208" s="5"/>
    </row>
    <row r="209" spans="1:1" s="7" customFormat="1" hidden="1" x14ac:dyDescent="0.35">
      <c r="A209" s="5"/>
    </row>
    <row r="210" spans="1:1" s="7" customFormat="1" hidden="1" x14ac:dyDescent="0.35">
      <c r="A210" s="5"/>
    </row>
    <row r="211" spans="1:1" s="7" customFormat="1" hidden="1" x14ac:dyDescent="0.35">
      <c r="A211" s="5"/>
    </row>
    <row r="212" spans="1:1" s="7" customFormat="1" hidden="1" x14ac:dyDescent="0.35">
      <c r="A212" s="5"/>
    </row>
    <row r="213" spans="1:1" s="7" customFormat="1" hidden="1" x14ac:dyDescent="0.35">
      <c r="A213" s="5"/>
    </row>
    <row r="214" spans="1:1" s="7" customFormat="1" hidden="1" x14ac:dyDescent="0.35">
      <c r="A214" s="5"/>
    </row>
    <row r="215" spans="1:1" s="7" customFormat="1" hidden="1" x14ac:dyDescent="0.35">
      <c r="A215" s="5"/>
    </row>
    <row r="216" spans="1:1" s="7" customFormat="1" hidden="1" x14ac:dyDescent="0.35">
      <c r="A216" s="5"/>
    </row>
    <row r="217" spans="1:1" s="7" customFormat="1" hidden="1" x14ac:dyDescent="0.35">
      <c r="A217" s="5"/>
    </row>
    <row r="218" spans="1:1" s="7" customFormat="1" hidden="1" x14ac:dyDescent="0.35">
      <c r="A218" s="5"/>
    </row>
    <row r="219" spans="1:1" s="7" customFormat="1" hidden="1" x14ac:dyDescent="0.35">
      <c r="A219" s="5"/>
    </row>
    <row r="220" spans="1:1" s="7" customFormat="1" hidden="1" x14ac:dyDescent="0.35">
      <c r="A220" s="5"/>
    </row>
    <row r="221" spans="1:1" s="7" customFormat="1" hidden="1" x14ac:dyDescent="0.35">
      <c r="A221" s="5"/>
    </row>
    <row r="222" spans="1:1" s="7" customFormat="1" hidden="1" x14ac:dyDescent="0.35">
      <c r="A222" s="5"/>
    </row>
    <row r="223" spans="1:1" s="7" customFormat="1" hidden="1" x14ac:dyDescent="0.35">
      <c r="A223" s="5"/>
    </row>
    <row r="224" spans="1:1" s="7" customFormat="1" hidden="1" x14ac:dyDescent="0.35">
      <c r="A224" s="5"/>
    </row>
    <row r="225" spans="1:1" s="7" customFormat="1" hidden="1" x14ac:dyDescent="0.35">
      <c r="A225" s="5"/>
    </row>
    <row r="226" spans="1:1" s="7" customFormat="1" hidden="1" x14ac:dyDescent="0.35">
      <c r="A226" s="5"/>
    </row>
    <row r="227" spans="1:1" s="7" customFormat="1" hidden="1" x14ac:dyDescent="0.35">
      <c r="A227" s="5"/>
    </row>
    <row r="228" spans="1:1" s="7" customFormat="1" hidden="1" x14ac:dyDescent="0.35">
      <c r="A228" s="5"/>
    </row>
    <row r="229" spans="1:1" s="7" customFormat="1" hidden="1" x14ac:dyDescent="0.35">
      <c r="A229" s="5"/>
    </row>
    <row r="230" spans="1:1" s="7" customFormat="1" hidden="1" x14ac:dyDescent="0.35">
      <c r="A230" s="5"/>
    </row>
    <row r="231" spans="1:1" s="7" customFormat="1" hidden="1" x14ac:dyDescent="0.35">
      <c r="A231" s="5"/>
    </row>
    <row r="232" spans="1:1" s="7" customFormat="1" hidden="1" x14ac:dyDescent="0.35">
      <c r="A232" s="5"/>
    </row>
    <row r="233" spans="1:1" s="7" customFormat="1" hidden="1" x14ac:dyDescent="0.35">
      <c r="A233" s="5"/>
    </row>
    <row r="234" spans="1:1" s="7" customFormat="1" hidden="1" x14ac:dyDescent="0.35">
      <c r="A234" s="5"/>
    </row>
    <row r="235" spans="1:1" s="7" customFormat="1" hidden="1" x14ac:dyDescent="0.35">
      <c r="A235" s="5"/>
    </row>
    <row r="236" spans="1:1" s="7" customFormat="1" hidden="1" x14ac:dyDescent="0.35">
      <c r="A236" s="5"/>
    </row>
    <row r="237" spans="1:1" s="7" customFormat="1" hidden="1" x14ac:dyDescent="0.35">
      <c r="A237" s="5"/>
    </row>
    <row r="238" spans="1:1" s="7" customFormat="1" hidden="1" x14ac:dyDescent="0.35">
      <c r="A238" s="5"/>
    </row>
    <row r="239" spans="1:1" s="7" customFormat="1" hidden="1" x14ac:dyDescent="0.35">
      <c r="A239" s="5"/>
    </row>
    <row r="240" spans="1:1" s="7" customFormat="1" hidden="1" x14ac:dyDescent="0.35">
      <c r="A240" s="5"/>
    </row>
    <row r="241" spans="1:1" s="7" customFormat="1" hidden="1" x14ac:dyDescent="0.35">
      <c r="A241" s="5"/>
    </row>
    <row r="242" spans="1:1" s="7" customFormat="1" hidden="1" x14ac:dyDescent="0.35">
      <c r="A242" s="5"/>
    </row>
    <row r="243" spans="1:1" s="7" customFormat="1" hidden="1" x14ac:dyDescent="0.35">
      <c r="A243" s="5"/>
    </row>
    <row r="244" spans="1:1" s="7" customFormat="1" hidden="1" x14ac:dyDescent="0.35">
      <c r="A244" s="5"/>
    </row>
    <row r="245" spans="1:1" s="7" customFormat="1" hidden="1" x14ac:dyDescent="0.35">
      <c r="A245" s="5"/>
    </row>
    <row r="246" spans="1:1" s="7" customFormat="1" hidden="1" x14ac:dyDescent="0.35">
      <c r="A246" s="5"/>
    </row>
  </sheetData>
  <mergeCells count="2">
    <mergeCell ref="C2:N2"/>
    <mergeCell ref="C4:H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Detalhes1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User</cp:lastModifiedBy>
  <dcterms:created xsi:type="dcterms:W3CDTF">2024-12-19T13:13:10Z</dcterms:created>
  <dcterms:modified xsi:type="dcterms:W3CDTF">2025-06-30T22:24:25Z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