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ONTRATOS EXCEL\VE STAAL\703005121-GDL\"/>
    </mc:Choice>
  </mc:AlternateContent>
  <bookViews>
    <workbookView xWindow="0" yWindow="0" windowWidth="28800" windowHeight="12435" firstSheet="1" activeTab="2"/>
  </bookViews>
  <sheets>
    <sheet name="Base de datos" sheetId="10" state="hidden" r:id="rId1"/>
    <sheet name="Captura" sheetId="9" r:id="rId2"/>
    <sheet name="KEPLER" sheetId="8" r:id="rId3"/>
  </sheets>
  <definedNames>
    <definedName name="_xlnm._FilterDatabase" localSheetId="1" hidden="1">'Base de datos'!$G$12:$H$144</definedName>
  </definedNames>
  <calcPr calcId="152511"/>
</workbook>
</file>

<file path=xl/calcChain.xml><?xml version="1.0" encoding="utf-8"?>
<calcChain xmlns="http://schemas.openxmlformats.org/spreadsheetml/2006/main">
  <c r="D16" i="8" l="1"/>
  <c r="G13" i="10" l="1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2" i="10"/>
  <c r="F397" i="9" l="1"/>
  <c r="G397" i="9" s="1"/>
  <c r="I397" i="9"/>
  <c r="K397" i="9" s="1"/>
  <c r="F398" i="9"/>
  <c r="G398" i="9" s="1"/>
  <c r="I398" i="9"/>
  <c r="K398" i="9" s="1"/>
  <c r="F399" i="9"/>
  <c r="G399" i="9" s="1"/>
  <c r="I399" i="9"/>
  <c r="K399" i="9" s="1"/>
  <c r="F400" i="9"/>
  <c r="G400" i="9" s="1"/>
  <c r="I400" i="9"/>
  <c r="K400" i="9" s="1"/>
  <c r="F401" i="9"/>
  <c r="G401" i="9" s="1"/>
  <c r="I401" i="9"/>
  <c r="K401" i="9" s="1"/>
  <c r="F402" i="9"/>
  <c r="G402" i="9" s="1"/>
  <c r="I402" i="9"/>
  <c r="K402" i="9" s="1"/>
  <c r="F403" i="9"/>
  <c r="G403" i="9" s="1"/>
  <c r="I403" i="9"/>
  <c r="K403" i="9" s="1"/>
  <c r="F404" i="9"/>
  <c r="G404" i="9" s="1"/>
  <c r="I404" i="9"/>
  <c r="K404" i="9" s="1"/>
  <c r="F405" i="9"/>
  <c r="G405" i="9" s="1"/>
  <c r="I405" i="9"/>
  <c r="K405" i="9" s="1"/>
  <c r="F406" i="9"/>
  <c r="G406" i="9" s="1"/>
  <c r="I406" i="9"/>
  <c r="K406" i="9" s="1"/>
  <c r="F407" i="9"/>
  <c r="G407" i="9" s="1"/>
  <c r="I407" i="9"/>
  <c r="K407" i="9" s="1"/>
  <c r="F408" i="9"/>
  <c r="G408" i="9" s="1"/>
  <c r="I408" i="9"/>
  <c r="K408" i="9" s="1"/>
  <c r="F409" i="9"/>
  <c r="G409" i="9" s="1"/>
  <c r="I409" i="9"/>
  <c r="K409" i="9" s="1"/>
  <c r="F410" i="9"/>
  <c r="G410" i="9" s="1"/>
  <c r="I410" i="9"/>
  <c r="K410" i="9" s="1"/>
  <c r="F411" i="9"/>
  <c r="G411" i="9" s="1"/>
  <c r="I411" i="9"/>
  <c r="K411" i="9" s="1"/>
  <c r="F412" i="9"/>
  <c r="G412" i="9" s="1"/>
  <c r="I412" i="9"/>
  <c r="K412" i="9" s="1"/>
  <c r="F413" i="9"/>
  <c r="G413" i="9" s="1"/>
  <c r="I413" i="9"/>
  <c r="K413" i="9" s="1"/>
  <c r="F414" i="9"/>
  <c r="G414" i="9" s="1"/>
  <c r="I414" i="9"/>
  <c r="K414" i="9" s="1"/>
  <c r="F415" i="9"/>
  <c r="G415" i="9" s="1"/>
  <c r="I415" i="9"/>
  <c r="K415" i="9" s="1"/>
  <c r="F416" i="9"/>
  <c r="G416" i="9" s="1"/>
  <c r="I416" i="9"/>
  <c r="K416" i="9" s="1"/>
  <c r="F417" i="9"/>
  <c r="G417" i="9" s="1"/>
  <c r="I417" i="9"/>
  <c r="K417" i="9" s="1"/>
  <c r="F418" i="9"/>
  <c r="G418" i="9" s="1"/>
  <c r="I418" i="9"/>
  <c r="K418" i="9" s="1"/>
  <c r="F419" i="9"/>
  <c r="G419" i="9" s="1"/>
  <c r="I419" i="9"/>
  <c r="K419" i="9" s="1"/>
  <c r="F420" i="9"/>
  <c r="G420" i="9" s="1"/>
  <c r="I420" i="9"/>
  <c r="K420" i="9" s="1"/>
  <c r="F421" i="9"/>
  <c r="G421" i="9" s="1"/>
  <c r="I421" i="9"/>
  <c r="K421" i="9" s="1"/>
  <c r="F422" i="9"/>
  <c r="G422" i="9" s="1"/>
  <c r="I422" i="9"/>
  <c r="K422" i="9" s="1"/>
  <c r="F423" i="9"/>
  <c r="G423" i="9" s="1"/>
  <c r="I423" i="9"/>
  <c r="K423" i="9" s="1"/>
  <c r="F424" i="9"/>
  <c r="G424" i="9" s="1"/>
  <c r="I424" i="9"/>
  <c r="K424" i="9" s="1"/>
  <c r="F425" i="9"/>
  <c r="G425" i="9" s="1"/>
  <c r="I425" i="9"/>
  <c r="K425" i="9" s="1"/>
  <c r="F426" i="9"/>
  <c r="G426" i="9" s="1"/>
  <c r="I426" i="9"/>
  <c r="K426" i="9" s="1"/>
  <c r="F427" i="9"/>
  <c r="G427" i="9" s="1"/>
  <c r="I427" i="9"/>
  <c r="K427" i="9" s="1"/>
  <c r="F428" i="9"/>
  <c r="G428" i="9" s="1"/>
  <c r="I428" i="9"/>
  <c r="K428" i="9" s="1"/>
  <c r="F429" i="9"/>
  <c r="G429" i="9" s="1"/>
  <c r="I429" i="9"/>
  <c r="K429" i="9" s="1"/>
  <c r="F430" i="9"/>
  <c r="G430" i="9" s="1"/>
  <c r="I430" i="9"/>
  <c r="K430" i="9" s="1"/>
  <c r="F431" i="9"/>
  <c r="G431" i="9" s="1"/>
  <c r="I431" i="9"/>
  <c r="K431" i="9" s="1"/>
  <c r="F432" i="9"/>
  <c r="G432" i="9" s="1"/>
  <c r="I432" i="9"/>
  <c r="K432" i="9" s="1"/>
  <c r="F433" i="9"/>
  <c r="G433" i="9" s="1"/>
  <c r="I433" i="9"/>
  <c r="K433" i="9" s="1"/>
  <c r="F434" i="9"/>
  <c r="G434" i="9" s="1"/>
  <c r="I434" i="9"/>
  <c r="K434" i="9" s="1"/>
  <c r="F435" i="9"/>
  <c r="G435" i="9" s="1"/>
  <c r="I435" i="9"/>
  <c r="K435" i="9" s="1"/>
  <c r="F436" i="9"/>
  <c r="G436" i="9" s="1"/>
  <c r="I436" i="9"/>
  <c r="K436" i="9" s="1"/>
  <c r="F437" i="9"/>
  <c r="G437" i="9" s="1"/>
  <c r="I437" i="9"/>
  <c r="K437" i="9" s="1"/>
  <c r="F438" i="9"/>
  <c r="G438" i="9" s="1"/>
  <c r="I438" i="9"/>
  <c r="K438" i="9" s="1"/>
  <c r="F439" i="9"/>
  <c r="G439" i="9" s="1"/>
  <c r="I439" i="9"/>
  <c r="K439" i="9" s="1"/>
  <c r="F440" i="9"/>
  <c r="G440" i="9" s="1"/>
  <c r="I440" i="9"/>
  <c r="K440" i="9" s="1"/>
  <c r="F441" i="9"/>
  <c r="G441" i="9" s="1"/>
  <c r="I441" i="9"/>
  <c r="K441" i="9" s="1"/>
  <c r="F442" i="9"/>
  <c r="G442" i="9" s="1"/>
  <c r="I442" i="9"/>
  <c r="K442" i="9" s="1"/>
  <c r="F443" i="9"/>
  <c r="G443" i="9" s="1"/>
  <c r="I443" i="9"/>
  <c r="K443" i="9" s="1"/>
  <c r="F444" i="9"/>
  <c r="G444" i="9" s="1"/>
  <c r="I444" i="9"/>
  <c r="K444" i="9" s="1"/>
  <c r="F445" i="9"/>
  <c r="G445" i="9" s="1"/>
  <c r="I445" i="9"/>
  <c r="K445" i="9" s="1"/>
  <c r="F446" i="9"/>
  <c r="G446" i="9" s="1"/>
  <c r="I446" i="9"/>
  <c r="K446" i="9" s="1"/>
  <c r="F447" i="9"/>
  <c r="G447" i="9" s="1"/>
  <c r="I447" i="9"/>
  <c r="K447" i="9" s="1"/>
  <c r="F448" i="9"/>
  <c r="G448" i="9" s="1"/>
  <c r="I448" i="9"/>
  <c r="K448" i="9" s="1"/>
  <c r="F449" i="9"/>
  <c r="G449" i="9" s="1"/>
  <c r="I449" i="9"/>
  <c r="K449" i="9" s="1"/>
  <c r="F450" i="9"/>
  <c r="G450" i="9" s="1"/>
  <c r="I450" i="9"/>
  <c r="K450" i="9" s="1"/>
  <c r="F451" i="9"/>
  <c r="G451" i="9" s="1"/>
  <c r="I451" i="9"/>
  <c r="K451" i="9" s="1"/>
  <c r="F452" i="9"/>
  <c r="G452" i="9" s="1"/>
  <c r="I452" i="9"/>
  <c r="K452" i="9" s="1"/>
  <c r="F453" i="9"/>
  <c r="G453" i="9" s="1"/>
  <c r="I453" i="9"/>
  <c r="K453" i="9" s="1"/>
  <c r="F454" i="9"/>
  <c r="G454" i="9" s="1"/>
  <c r="I454" i="9"/>
  <c r="K454" i="9" s="1"/>
  <c r="F455" i="9"/>
  <c r="G455" i="9" s="1"/>
  <c r="I455" i="9"/>
  <c r="K455" i="9" s="1"/>
  <c r="F456" i="9"/>
  <c r="G456" i="9" s="1"/>
  <c r="I456" i="9"/>
  <c r="K456" i="9" s="1"/>
  <c r="F457" i="9"/>
  <c r="G457" i="9" s="1"/>
  <c r="I457" i="9"/>
  <c r="K457" i="9" s="1"/>
  <c r="F458" i="9"/>
  <c r="G458" i="9"/>
  <c r="I458" i="9"/>
  <c r="K458" i="9" s="1"/>
  <c r="F459" i="9"/>
  <c r="G459" i="9"/>
  <c r="I459" i="9"/>
  <c r="K459" i="9" s="1"/>
  <c r="F460" i="9"/>
  <c r="G460" i="9" s="1"/>
  <c r="I460" i="9"/>
  <c r="K460" i="9" s="1"/>
  <c r="F461" i="9"/>
  <c r="G461" i="9"/>
  <c r="I461" i="9"/>
  <c r="K461" i="9" s="1"/>
  <c r="F462" i="9"/>
  <c r="G462" i="9" s="1"/>
  <c r="I462" i="9"/>
  <c r="K462" i="9" s="1"/>
  <c r="F463" i="9"/>
  <c r="G463" i="9"/>
  <c r="I463" i="9"/>
  <c r="K463" i="9" s="1"/>
  <c r="F464" i="9"/>
  <c r="G464" i="9" s="1"/>
  <c r="I464" i="9"/>
  <c r="K464" i="9" s="1"/>
  <c r="F465" i="9"/>
  <c r="G465" i="9" s="1"/>
  <c r="I465" i="9"/>
  <c r="K465" i="9" s="1"/>
  <c r="F466" i="9"/>
  <c r="G466" i="9"/>
  <c r="I466" i="9"/>
  <c r="K466" i="9" s="1"/>
  <c r="F467" i="9"/>
  <c r="G467" i="9"/>
  <c r="I467" i="9"/>
  <c r="K467" i="9" s="1"/>
  <c r="F468" i="9"/>
  <c r="G468" i="9" s="1"/>
  <c r="I468" i="9"/>
  <c r="K468" i="9" s="1"/>
  <c r="F469" i="9"/>
  <c r="G469" i="9"/>
  <c r="I469" i="9"/>
  <c r="K469" i="9" s="1"/>
  <c r="F470" i="9"/>
  <c r="G470" i="9" s="1"/>
  <c r="I470" i="9"/>
  <c r="K470" i="9" s="1"/>
  <c r="F471" i="9"/>
  <c r="G471" i="9"/>
  <c r="I471" i="9"/>
  <c r="K471" i="9" s="1"/>
  <c r="F472" i="9"/>
  <c r="G472" i="9" s="1"/>
  <c r="I472" i="9"/>
  <c r="K472" i="9" s="1"/>
  <c r="F473" i="9"/>
  <c r="G473" i="9" s="1"/>
  <c r="I473" i="9"/>
  <c r="K473" i="9" s="1"/>
  <c r="F474" i="9"/>
  <c r="G474" i="9"/>
  <c r="I474" i="9"/>
  <c r="K474" i="9" s="1"/>
  <c r="F475" i="9"/>
  <c r="G475" i="9"/>
  <c r="I475" i="9"/>
  <c r="K475" i="9" s="1"/>
  <c r="F476" i="9"/>
  <c r="G476" i="9" s="1"/>
  <c r="I476" i="9"/>
  <c r="K476" i="9" s="1"/>
  <c r="F477" i="9"/>
  <c r="G477" i="9"/>
  <c r="I477" i="9"/>
  <c r="K477" i="9" s="1"/>
  <c r="F478" i="9"/>
  <c r="G478" i="9" s="1"/>
  <c r="I478" i="9"/>
  <c r="K478" i="9" s="1"/>
  <c r="F479" i="9"/>
  <c r="G479" i="9"/>
  <c r="I479" i="9"/>
  <c r="K479" i="9" s="1"/>
  <c r="F480" i="9"/>
  <c r="G480" i="9" s="1"/>
  <c r="I480" i="9"/>
  <c r="K480" i="9" s="1"/>
  <c r="F481" i="9"/>
  <c r="G481" i="9" s="1"/>
  <c r="I481" i="9"/>
  <c r="K481" i="9" s="1"/>
  <c r="F482" i="9"/>
  <c r="G482" i="9"/>
  <c r="I482" i="9"/>
  <c r="K482" i="9" s="1"/>
  <c r="F483" i="9"/>
  <c r="G483" i="9" s="1"/>
  <c r="I483" i="9"/>
  <c r="K483" i="9" s="1"/>
  <c r="F484" i="9"/>
  <c r="G484" i="9"/>
  <c r="I484" i="9"/>
  <c r="K484" i="9" s="1"/>
  <c r="F485" i="9"/>
  <c r="G485" i="9" s="1"/>
  <c r="I485" i="9"/>
  <c r="K485" i="9" s="1"/>
  <c r="F486" i="9"/>
  <c r="G486" i="9"/>
  <c r="I486" i="9"/>
  <c r="K486" i="9" s="1"/>
  <c r="F487" i="9"/>
  <c r="G487" i="9" s="1"/>
  <c r="I487" i="9"/>
  <c r="K487" i="9" s="1"/>
  <c r="F488" i="9"/>
  <c r="G488" i="9"/>
  <c r="I488" i="9"/>
  <c r="K488" i="9" s="1"/>
  <c r="F489" i="9"/>
  <c r="G489" i="9" s="1"/>
  <c r="I489" i="9"/>
  <c r="K489" i="9" s="1"/>
  <c r="F490" i="9"/>
  <c r="G490" i="9"/>
  <c r="I490" i="9"/>
  <c r="K490" i="9" s="1"/>
  <c r="F491" i="9"/>
  <c r="G491" i="9" s="1"/>
  <c r="I491" i="9"/>
  <c r="K491" i="9" s="1"/>
  <c r="F492" i="9"/>
  <c r="G492" i="9"/>
  <c r="I492" i="9"/>
  <c r="K492" i="9" s="1"/>
  <c r="F493" i="9"/>
  <c r="G493" i="9" s="1"/>
  <c r="I493" i="9"/>
  <c r="K493" i="9" s="1"/>
  <c r="F494" i="9"/>
  <c r="G494" i="9"/>
  <c r="I494" i="9"/>
  <c r="K494" i="9" s="1"/>
  <c r="F495" i="9"/>
  <c r="G495" i="9" s="1"/>
  <c r="I495" i="9"/>
  <c r="K495" i="9" s="1"/>
  <c r="F496" i="9"/>
  <c r="G496" i="9"/>
  <c r="I496" i="9"/>
  <c r="K496" i="9" s="1"/>
  <c r="F497" i="9"/>
  <c r="G497" i="9" s="1"/>
  <c r="I497" i="9"/>
  <c r="K497" i="9" s="1"/>
  <c r="F498" i="9"/>
  <c r="G498" i="9"/>
  <c r="I498" i="9"/>
  <c r="K498" i="9" s="1"/>
  <c r="F499" i="9"/>
  <c r="G499" i="9" s="1"/>
  <c r="I499" i="9"/>
  <c r="K499" i="9" s="1"/>
  <c r="F500" i="9"/>
  <c r="G500" i="9"/>
  <c r="I500" i="9"/>
  <c r="K500" i="9" s="1"/>
  <c r="F501" i="9"/>
  <c r="G501" i="9" s="1"/>
  <c r="I501" i="9"/>
  <c r="K501" i="9" s="1"/>
  <c r="F502" i="9"/>
  <c r="G502" i="9"/>
  <c r="I502" i="9"/>
  <c r="K502" i="9" s="1"/>
  <c r="F503" i="9"/>
  <c r="G503" i="9" s="1"/>
  <c r="I503" i="9"/>
  <c r="K503" i="9" s="1"/>
  <c r="F504" i="9"/>
  <c r="G504" i="9"/>
  <c r="I504" i="9"/>
  <c r="K504" i="9" s="1"/>
  <c r="F505" i="9"/>
  <c r="G505" i="9" s="1"/>
  <c r="I505" i="9"/>
  <c r="K505" i="9" s="1"/>
  <c r="F506" i="9"/>
  <c r="G506" i="9"/>
  <c r="I506" i="9"/>
  <c r="K506" i="9" s="1"/>
  <c r="F507" i="9"/>
  <c r="G507" i="9" s="1"/>
  <c r="I507" i="9"/>
  <c r="K507" i="9" s="1"/>
  <c r="F508" i="9"/>
  <c r="G508" i="9"/>
  <c r="I508" i="9"/>
  <c r="K508" i="9" s="1"/>
  <c r="F509" i="9"/>
  <c r="G509" i="9" s="1"/>
  <c r="I509" i="9"/>
  <c r="K509" i="9" s="1"/>
  <c r="F510" i="9"/>
  <c r="G510" i="9"/>
  <c r="I510" i="9"/>
  <c r="K510" i="9" s="1"/>
  <c r="F511" i="9"/>
  <c r="G511" i="9" s="1"/>
  <c r="I511" i="9"/>
  <c r="K511" i="9" s="1"/>
  <c r="F512" i="9"/>
  <c r="G512" i="9"/>
  <c r="I512" i="9"/>
  <c r="K512" i="9" s="1"/>
  <c r="F513" i="9"/>
  <c r="G513" i="9" s="1"/>
  <c r="I513" i="9"/>
  <c r="K513" i="9" s="1"/>
  <c r="F514" i="9"/>
  <c r="G514" i="9"/>
  <c r="I514" i="9"/>
  <c r="K514" i="9" s="1"/>
  <c r="F515" i="9"/>
  <c r="G515" i="9" s="1"/>
  <c r="I515" i="9"/>
  <c r="K515" i="9" s="1"/>
  <c r="F516" i="9"/>
  <c r="G516" i="9"/>
  <c r="I516" i="9"/>
  <c r="K516" i="9" s="1"/>
  <c r="F517" i="9"/>
  <c r="G517" i="9" s="1"/>
  <c r="I517" i="9"/>
  <c r="K517" i="9" s="1"/>
  <c r="F518" i="9"/>
  <c r="G518" i="9"/>
  <c r="I518" i="9"/>
  <c r="K518" i="9" s="1"/>
  <c r="F519" i="9"/>
  <c r="G519" i="9" s="1"/>
  <c r="I519" i="9"/>
  <c r="K519" i="9" s="1"/>
  <c r="F520" i="9"/>
  <c r="G520" i="9"/>
  <c r="I520" i="9"/>
  <c r="K520" i="9" s="1"/>
  <c r="F521" i="9"/>
  <c r="G521" i="9" s="1"/>
  <c r="I521" i="9"/>
  <c r="K521" i="9" s="1"/>
  <c r="F522" i="9"/>
  <c r="G522" i="9"/>
  <c r="I522" i="9"/>
  <c r="K522" i="9" s="1"/>
  <c r="F523" i="9"/>
  <c r="G523" i="9" s="1"/>
  <c r="I523" i="9"/>
  <c r="K523" i="9" s="1"/>
  <c r="F524" i="9"/>
  <c r="G524" i="9"/>
  <c r="I524" i="9"/>
  <c r="K524" i="9" s="1"/>
  <c r="F525" i="9"/>
  <c r="G525" i="9" s="1"/>
  <c r="I525" i="9"/>
  <c r="K525" i="9" s="1"/>
  <c r="F526" i="9"/>
  <c r="G526" i="9"/>
  <c r="I526" i="9"/>
  <c r="K526" i="9" s="1"/>
  <c r="F527" i="9"/>
  <c r="G527" i="9" s="1"/>
  <c r="I527" i="9"/>
  <c r="K527" i="9" s="1"/>
  <c r="F528" i="9"/>
  <c r="G528" i="9"/>
  <c r="I528" i="9"/>
  <c r="K528" i="9" s="1"/>
  <c r="F529" i="9"/>
  <c r="G529" i="9" s="1"/>
  <c r="I529" i="9"/>
  <c r="K529" i="9" s="1"/>
  <c r="F530" i="9"/>
  <c r="G530" i="9"/>
  <c r="I530" i="9"/>
  <c r="K530" i="9" s="1"/>
  <c r="F531" i="9"/>
  <c r="G531" i="9" s="1"/>
  <c r="I531" i="9"/>
  <c r="K531" i="9" s="1"/>
  <c r="F532" i="9"/>
  <c r="G532" i="9"/>
  <c r="I532" i="9"/>
  <c r="K532" i="9" s="1"/>
  <c r="F533" i="9"/>
  <c r="G533" i="9" s="1"/>
  <c r="I533" i="9"/>
  <c r="K533" i="9" s="1"/>
  <c r="F534" i="9"/>
  <c r="G534" i="9"/>
  <c r="I534" i="9"/>
  <c r="K534" i="9" s="1"/>
  <c r="F535" i="9"/>
  <c r="G535" i="9" s="1"/>
  <c r="I535" i="9"/>
  <c r="K535" i="9" s="1"/>
  <c r="F536" i="9"/>
  <c r="G536" i="9"/>
  <c r="I536" i="9"/>
  <c r="K536" i="9" s="1"/>
  <c r="F537" i="9"/>
  <c r="G537" i="9" s="1"/>
  <c r="I537" i="9"/>
  <c r="K537" i="9" s="1"/>
  <c r="F538" i="9"/>
  <c r="G538" i="9"/>
  <c r="I538" i="9"/>
  <c r="K538" i="9" s="1"/>
  <c r="F539" i="9"/>
  <c r="G539" i="9" s="1"/>
  <c r="I539" i="9"/>
  <c r="K539" i="9" s="1"/>
  <c r="F540" i="9"/>
  <c r="G540" i="9"/>
  <c r="I540" i="9"/>
  <c r="K540" i="9" s="1"/>
  <c r="F541" i="9"/>
  <c r="G541" i="9" s="1"/>
  <c r="I541" i="9"/>
  <c r="K541" i="9" s="1"/>
  <c r="F542" i="9"/>
  <c r="G542" i="9"/>
  <c r="I542" i="9"/>
  <c r="K542" i="9" s="1"/>
  <c r="F543" i="9"/>
  <c r="G543" i="9" s="1"/>
  <c r="I543" i="9"/>
  <c r="K543" i="9" s="1"/>
  <c r="F544" i="9"/>
  <c r="G544" i="9"/>
  <c r="I544" i="9"/>
  <c r="K544" i="9" s="1"/>
  <c r="F545" i="9"/>
  <c r="G545" i="9" s="1"/>
  <c r="I545" i="9"/>
  <c r="K545" i="9" s="1"/>
  <c r="F546" i="9"/>
  <c r="G546" i="9"/>
  <c r="I546" i="9"/>
  <c r="K546" i="9" s="1"/>
  <c r="F547" i="9"/>
  <c r="G547" i="9" s="1"/>
  <c r="I547" i="9"/>
  <c r="K547" i="9" s="1"/>
  <c r="F548" i="9"/>
  <c r="G548" i="9"/>
  <c r="I548" i="9"/>
  <c r="K548" i="9" s="1"/>
  <c r="F549" i="9"/>
  <c r="G549" i="9" s="1"/>
  <c r="I549" i="9"/>
  <c r="K549" i="9" s="1"/>
  <c r="F550" i="9"/>
  <c r="G550" i="9"/>
  <c r="I550" i="9"/>
  <c r="K550" i="9" s="1"/>
  <c r="F551" i="9"/>
  <c r="G551" i="9" s="1"/>
  <c r="I551" i="9"/>
  <c r="K551" i="9" s="1"/>
  <c r="F552" i="9"/>
  <c r="G552" i="9"/>
  <c r="I552" i="9"/>
  <c r="K552" i="9" s="1"/>
  <c r="F553" i="9"/>
  <c r="G553" i="9" s="1"/>
  <c r="I553" i="9"/>
  <c r="K553" i="9" s="1"/>
  <c r="F554" i="9"/>
  <c r="G554" i="9"/>
  <c r="I554" i="9"/>
  <c r="K554" i="9" s="1"/>
  <c r="F555" i="9"/>
  <c r="G555" i="9" s="1"/>
  <c r="I555" i="9"/>
  <c r="K555" i="9" s="1"/>
  <c r="F556" i="9"/>
  <c r="G556" i="9"/>
  <c r="I556" i="9"/>
  <c r="K556" i="9" s="1"/>
  <c r="F557" i="9"/>
  <c r="G557" i="9" s="1"/>
  <c r="I557" i="9"/>
  <c r="K557" i="9" s="1"/>
  <c r="F558" i="9"/>
  <c r="G558" i="9"/>
  <c r="I558" i="9"/>
  <c r="K558" i="9" s="1"/>
  <c r="F559" i="9"/>
  <c r="G559" i="9" s="1"/>
  <c r="I559" i="9"/>
  <c r="K559" i="9" s="1"/>
  <c r="F560" i="9"/>
  <c r="G560" i="9"/>
  <c r="I560" i="9"/>
  <c r="K560" i="9" s="1"/>
  <c r="F561" i="9"/>
  <c r="G561" i="9" s="1"/>
  <c r="I561" i="9"/>
  <c r="K561" i="9" s="1"/>
  <c r="F562" i="9"/>
  <c r="G562" i="9" s="1"/>
  <c r="I562" i="9"/>
  <c r="K562" i="9" s="1"/>
  <c r="F563" i="9"/>
  <c r="G563" i="9" s="1"/>
  <c r="I563" i="9"/>
  <c r="K563" i="9" s="1"/>
  <c r="F564" i="9"/>
  <c r="G564" i="9" s="1"/>
  <c r="I564" i="9"/>
  <c r="K564" i="9" s="1"/>
  <c r="F565" i="9"/>
  <c r="G565" i="9" s="1"/>
  <c r="I565" i="9"/>
  <c r="K565" i="9" s="1"/>
  <c r="F566" i="9"/>
  <c r="G566" i="9" s="1"/>
  <c r="I566" i="9"/>
  <c r="K566" i="9" s="1"/>
  <c r="F567" i="9"/>
  <c r="G567" i="9" s="1"/>
  <c r="I567" i="9"/>
  <c r="K567" i="9" s="1"/>
  <c r="F568" i="9"/>
  <c r="G568" i="9" s="1"/>
  <c r="I568" i="9"/>
  <c r="K568" i="9" s="1"/>
  <c r="F569" i="9"/>
  <c r="G569" i="9" s="1"/>
  <c r="I569" i="9"/>
  <c r="K569" i="9" s="1"/>
  <c r="F570" i="9"/>
  <c r="G570" i="9" s="1"/>
  <c r="I570" i="9"/>
  <c r="K570" i="9" s="1"/>
  <c r="F571" i="9"/>
  <c r="G571" i="9" s="1"/>
  <c r="I571" i="9"/>
  <c r="K571" i="9" s="1"/>
  <c r="F572" i="9"/>
  <c r="G572" i="9" s="1"/>
  <c r="I572" i="9"/>
  <c r="K572" i="9" s="1"/>
  <c r="F573" i="9"/>
  <c r="G573" i="9" s="1"/>
  <c r="I573" i="9"/>
  <c r="K573" i="9" s="1"/>
  <c r="F574" i="9"/>
  <c r="G574" i="9" s="1"/>
  <c r="I574" i="9"/>
  <c r="K574" i="9" s="1"/>
  <c r="F575" i="9"/>
  <c r="G575" i="9" s="1"/>
  <c r="I575" i="9"/>
  <c r="K575" i="9" s="1"/>
  <c r="F576" i="9"/>
  <c r="G576" i="9" s="1"/>
  <c r="I576" i="9"/>
  <c r="K576" i="9" s="1"/>
  <c r="F577" i="9"/>
  <c r="G577" i="9" s="1"/>
  <c r="I577" i="9"/>
  <c r="K577" i="9" s="1"/>
  <c r="F578" i="9"/>
  <c r="G578" i="9" s="1"/>
  <c r="I578" i="9"/>
  <c r="K578" i="9" s="1"/>
  <c r="F579" i="9"/>
  <c r="G579" i="9" s="1"/>
  <c r="I579" i="9"/>
  <c r="K579" i="9"/>
  <c r="F580" i="9"/>
  <c r="G580" i="9" s="1"/>
  <c r="I580" i="9"/>
  <c r="K580" i="9" s="1"/>
  <c r="F581" i="9"/>
  <c r="G581" i="9" s="1"/>
  <c r="I581" i="9"/>
  <c r="K581" i="9" s="1"/>
  <c r="F582" i="9"/>
  <c r="G582" i="9" s="1"/>
  <c r="I582" i="9"/>
  <c r="K582" i="9" s="1"/>
  <c r="F583" i="9"/>
  <c r="G583" i="9" s="1"/>
  <c r="I583" i="9"/>
  <c r="K583" i="9" s="1"/>
  <c r="F584" i="9"/>
  <c r="G584" i="9" s="1"/>
  <c r="I584" i="9"/>
  <c r="K584" i="9" s="1"/>
  <c r="F585" i="9"/>
  <c r="G585" i="9" s="1"/>
  <c r="I585" i="9"/>
  <c r="K585" i="9" s="1"/>
  <c r="F586" i="9"/>
  <c r="G586" i="9" s="1"/>
  <c r="I586" i="9"/>
  <c r="K586" i="9" s="1"/>
  <c r="F587" i="9"/>
  <c r="G587" i="9" s="1"/>
  <c r="I587" i="9"/>
  <c r="K587" i="9"/>
  <c r="F588" i="9"/>
  <c r="G588" i="9" s="1"/>
  <c r="I588" i="9"/>
  <c r="K588" i="9" s="1"/>
  <c r="F589" i="9"/>
  <c r="G589" i="9" s="1"/>
  <c r="I589" i="9"/>
  <c r="K589" i="9" s="1"/>
  <c r="F590" i="9"/>
  <c r="G590" i="9" s="1"/>
  <c r="I590" i="9"/>
  <c r="K590" i="9" s="1"/>
  <c r="F591" i="9"/>
  <c r="G591" i="9" s="1"/>
  <c r="I591" i="9"/>
  <c r="K591" i="9"/>
  <c r="F592" i="9"/>
  <c r="G592" i="9" s="1"/>
  <c r="I592" i="9"/>
  <c r="K592" i="9" s="1"/>
  <c r="F593" i="9"/>
  <c r="G593" i="9" s="1"/>
  <c r="I593" i="9"/>
  <c r="K593" i="9" s="1"/>
  <c r="F594" i="9"/>
  <c r="G594" i="9" s="1"/>
  <c r="I594" i="9"/>
  <c r="K594" i="9" s="1"/>
  <c r="F595" i="9"/>
  <c r="G595" i="9" s="1"/>
  <c r="I595" i="9"/>
  <c r="K595" i="9" s="1"/>
  <c r="F596" i="9"/>
  <c r="G596" i="9" s="1"/>
  <c r="I596" i="9"/>
  <c r="K596" i="9" s="1"/>
  <c r="F597" i="9"/>
  <c r="G597" i="9" s="1"/>
  <c r="I597" i="9"/>
  <c r="K597" i="9" s="1"/>
  <c r="F598" i="9"/>
  <c r="G598" i="9" s="1"/>
  <c r="I598" i="9"/>
  <c r="K598" i="9" s="1"/>
  <c r="F599" i="9"/>
  <c r="G599" i="9" s="1"/>
  <c r="I599" i="9"/>
  <c r="K599" i="9" s="1"/>
  <c r="F600" i="9"/>
  <c r="G600" i="9" s="1"/>
  <c r="I600" i="9"/>
  <c r="K600" i="9" s="1"/>
  <c r="F601" i="9"/>
  <c r="G601" i="9" s="1"/>
  <c r="I601" i="9"/>
  <c r="K601" i="9" s="1"/>
  <c r="F602" i="9"/>
  <c r="G602" i="9" s="1"/>
  <c r="I602" i="9"/>
  <c r="K602" i="9" s="1"/>
  <c r="F603" i="9"/>
  <c r="G603" i="9" s="1"/>
  <c r="I603" i="9"/>
  <c r="K603" i="9"/>
  <c r="F604" i="9"/>
  <c r="G604" i="9" s="1"/>
  <c r="I604" i="9"/>
  <c r="K604" i="9" s="1"/>
  <c r="F605" i="9"/>
  <c r="G605" i="9" s="1"/>
  <c r="I605" i="9"/>
  <c r="K605" i="9" s="1"/>
  <c r="F606" i="9"/>
  <c r="G606" i="9" s="1"/>
  <c r="I606" i="9"/>
  <c r="K606" i="9" s="1"/>
  <c r="F607" i="9"/>
  <c r="G607" i="9" s="1"/>
  <c r="I607" i="9"/>
  <c r="K607" i="9"/>
  <c r="F608" i="9"/>
  <c r="G608" i="9" s="1"/>
  <c r="I608" i="9"/>
  <c r="K608" i="9" s="1"/>
  <c r="F609" i="9"/>
  <c r="G609" i="9" s="1"/>
  <c r="I609" i="9"/>
  <c r="K609" i="9" s="1"/>
  <c r="F610" i="9"/>
  <c r="G610" i="9" s="1"/>
  <c r="I610" i="9"/>
  <c r="K610" i="9" s="1"/>
  <c r="F611" i="9"/>
  <c r="G611" i="9" s="1"/>
  <c r="I611" i="9"/>
  <c r="K611" i="9"/>
  <c r="F612" i="9"/>
  <c r="G612" i="9" s="1"/>
  <c r="I612" i="9"/>
  <c r="K612" i="9" s="1"/>
  <c r="F613" i="9"/>
  <c r="G613" i="9" s="1"/>
  <c r="I613" i="9"/>
  <c r="K613" i="9" s="1"/>
  <c r="F614" i="9"/>
  <c r="G614" i="9" s="1"/>
  <c r="I614" i="9"/>
  <c r="K614" i="9" s="1"/>
  <c r="F615" i="9"/>
  <c r="G615" i="9" s="1"/>
  <c r="I615" i="9"/>
  <c r="K615" i="9" s="1"/>
  <c r="F616" i="9"/>
  <c r="G616" i="9" s="1"/>
  <c r="I616" i="9"/>
  <c r="K616" i="9" s="1"/>
  <c r="F617" i="9"/>
  <c r="G617" i="9" s="1"/>
  <c r="I617" i="9"/>
  <c r="K617" i="9" s="1"/>
  <c r="F618" i="9"/>
  <c r="G618" i="9" s="1"/>
  <c r="I618" i="9"/>
  <c r="K618" i="9" s="1"/>
  <c r="F619" i="9"/>
  <c r="G619" i="9" s="1"/>
  <c r="I619" i="9"/>
  <c r="K619" i="9"/>
  <c r="F620" i="9"/>
  <c r="G620" i="9" s="1"/>
  <c r="I620" i="9"/>
  <c r="K620" i="9" s="1"/>
  <c r="F621" i="9"/>
  <c r="G621" i="9" s="1"/>
  <c r="I621" i="9"/>
  <c r="K621" i="9" s="1"/>
  <c r="F622" i="9"/>
  <c r="G622" i="9" s="1"/>
  <c r="I622" i="9"/>
  <c r="K622" i="9" s="1"/>
  <c r="F623" i="9"/>
  <c r="G623" i="9" s="1"/>
  <c r="I623" i="9"/>
  <c r="K623" i="9" s="1"/>
  <c r="F624" i="9"/>
  <c r="G624" i="9" s="1"/>
  <c r="I624" i="9"/>
  <c r="K624" i="9" s="1"/>
  <c r="F625" i="9"/>
  <c r="G625" i="9" s="1"/>
  <c r="I625" i="9"/>
  <c r="K625" i="9" s="1"/>
  <c r="F626" i="9"/>
  <c r="G626" i="9" s="1"/>
  <c r="I626" i="9"/>
  <c r="K626" i="9" s="1"/>
  <c r="F627" i="9"/>
  <c r="G627" i="9" s="1"/>
  <c r="I627" i="9"/>
  <c r="K627" i="9" s="1"/>
  <c r="F628" i="9"/>
  <c r="G628" i="9" s="1"/>
  <c r="I628" i="9"/>
  <c r="K628" i="9" s="1"/>
  <c r="F629" i="9"/>
  <c r="G629" i="9" s="1"/>
  <c r="I629" i="9"/>
  <c r="K629" i="9" s="1"/>
  <c r="F630" i="9"/>
  <c r="G630" i="9" s="1"/>
  <c r="I630" i="9"/>
  <c r="K630" i="9" s="1"/>
  <c r="F631" i="9"/>
  <c r="G631" i="9" s="1"/>
  <c r="I631" i="9"/>
  <c r="K631" i="9" s="1"/>
  <c r="F632" i="9"/>
  <c r="G632" i="9" s="1"/>
  <c r="I632" i="9"/>
  <c r="K632" i="9" s="1"/>
  <c r="F633" i="9"/>
  <c r="G633" i="9" s="1"/>
  <c r="I633" i="9"/>
  <c r="K633" i="9" s="1"/>
  <c r="F634" i="9"/>
  <c r="G634" i="9" s="1"/>
  <c r="I634" i="9"/>
  <c r="K634" i="9" s="1"/>
  <c r="F635" i="9"/>
  <c r="G635" i="9" s="1"/>
  <c r="I635" i="9"/>
  <c r="K635" i="9" s="1"/>
  <c r="F636" i="9"/>
  <c r="G636" i="9" s="1"/>
  <c r="I636" i="9"/>
  <c r="K636" i="9" s="1"/>
  <c r="F637" i="9"/>
  <c r="G637" i="9" s="1"/>
  <c r="I637" i="9"/>
  <c r="K637" i="9" s="1"/>
  <c r="F638" i="9"/>
  <c r="G638" i="9" s="1"/>
  <c r="I638" i="9"/>
  <c r="K638" i="9" s="1"/>
  <c r="F639" i="9"/>
  <c r="G639" i="9" s="1"/>
  <c r="I639" i="9"/>
  <c r="K639" i="9" s="1"/>
  <c r="F640" i="9"/>
  <c r="G640" i="9" s="1"/>
  <c r="I640" i="9"/>
  <c r="K640" i="9" s="1"/>
  <c r="F641" i="9"/>
  <c r="G641" i="9" s="1"/>
  <c r="I641" i="9"/>
  <c r="K641" i="9" s="1"/>
  <c r="F642" i="9"/>
  <c r="G642" i="9" s="1"/>
  <c r="I642" i="9"/>
  <c r="K642" i="9" s="1"/>
  <c r="F643" i="9"/>
  <c r="G643" i="9" s="1"/>
  <c r="I643" i="9"/>
  <c r="K643" i="9" s="1"/>
  <c r="F644" i="9"/>
  <c r="G644" i="9" s="1"/>
  <c r="I644" i="9"/>
  <c r="K644" i="9" s="1"/>
  <c r="F645" i="9"/>
  <c r="G645" i="9" s="1"/>
  <c r="I645" i="9"/>
  <c r="K645" i="9" s="1"/>
  <c r="F646" i="9"/>
  <c r="G646" i="9" s="1"/>
  <c r="I646" i="9"/>
  <c r="K646" i="9" s="1"/>
  <c r="F647" i="9"/>
  <c r="G647" i="9" s="1"/>
  <c r="I647" i="9"/>
  <c r="K647" i="9" s="1"/>
  <c r="F648" i="9"/>
  <c r="G648" i="9" s="1"/>
  <c r="I648" i="9"/>
  <c r="K648" i="9" s="1"/>
  <c r="F649" i="9"/>
  <c r="G649" i="9" s="1"/>
  <c r="I649" i="9"/>
  <c r="K649" i="9" s="1"/>
  <c r="F650" i="9"/>
  <c r="G650" i="9" s="1"/>
  <c r="I650" i="9"/>
  <c r="K650" i="9" s="1"/>
  <c r="F651" i="9"/>
  <c r="G651" i="9" s="1"/>
  <c r="I651" i="9"/>
  <c r="K651" i="9" s="1"/>
  <c r="F652" i="9"/>
  <c r="G652" i="9" s="1"/>
  <c r="I652" i="9"/>
  <c r="K652" i="9" s="1"/>
  <c r="F653" i="9"/>
  <c r="G653" i="9" s="1"/>
  <c r="I653" i="9"/>
  <c r="K653" i="9" s="1"/>
  <c r="F654" i="9"/>
  <c r="G654" i="9" s="1"/>
  <c r="I654" i="9"/>
  <c r="K654" i="9" s="1"/>
  <c r="F655" i="9"/>
  <c r="G655" i="9" s="1"/>
  <c r="I655" i="9"/>
  <c r="K655" i="9" s="1"/>
  <c r="F656" i="9"/>
  <c r="G656" i="9" s="1"/>
  <c r="I656" i="9"/>
  <c r="K656" i="9" s="1"/>
  <c r="F657" i="9"/>
  <c r="G657" i="9" s="1"/>
  <c r="I657" i="9"/>
  <c r="K657" i="9" s="1"/>
  <c r="F658" i="9"/>
  <c r="G658" i="9" s="1"/>
  <c r="I658" i="9"/>
  <c r="K658" i="9" s="1"/>
  <c r="F659" i="9"/>
  <c r="G659" i="9" s="1"/>
  <c r="I659" i="9"/>
  <c r="K659" i="9" s="1"/>
  <c r="F660" i="9"/>
  <c r="G660" i="9" s="1"/>
  <c r="I660" i="9"/>
  <c r="K660" i="9" s="1"/>
  <c r="F661" i="9"/>
  <c r="G661" i="9" s="1"/>
  <c r="I661" i="9"/>
  <c r="K661" i="9" s="1"/>
  <c r="F662" i="9"/>
  <c r="G662" i="9" s="1"/>
  <c r="I662" i="9"/>
  <c r="K662" i="9" s="1"/>
  <c r="F663" i="9"/>
  <c r="G663" i="9" s="1"/>
  <c r="I663" i="9"/>
  <c r="K663" i="9" s="1"/>
  <c r="F664" i="9"/>
  <c r="G664" i="9" s="1"/>
  <c r="I664" i="9"/>
  <c r="K664" i="9" s="1"/>
  <c r="F665" i="9"/>
  <c r="G665" i="9" s="1"/>
  <c r="I665" i="9"/>
  <c r="K665" i="9" s="1"/>
  <c r="F666" i="9"/>
  <c r="G666" i="9" s="1"/>
  <c r="I666" i="9"/>
  <c r="K666" i="9" s="1"/>
  <c r="F667" i="9"/>
  <c r="G667" i="9" s="1"/>
  <c r="I667" i="9"/>
  <c r="K667" i="9" s="1"/>
  <c r="F668" i="9"/>
  <c r="G668" i="9" s="1"/>
  <c r="I668" i="9"/>
  <c r="K668" i="9" s="1"/>
  <c r="F669" i="9"/>
  <c r="G669" i="9" s="1"/>
  <c r="I669" i="9"/>
  <c r="K669" i="9" s="1"/>
  <c r="F670" i="9"/>
  <c r="G670" i="9" s="1"/>
  <c r="I670" i="9"/>
  <c r="K670" i="9" s="1"/>
  <c r="F671" i="9"/>
  <c r="G671" i="9" s="1"/>
  <c r="I671" i="9"/>
  <c r="K671" i="9" s="1"/>
  <c r="F672" i="9"/>
  <c r="G672" i="9" s="1"/>
  <c r="I672" i="9"/>
  <c r="K672" i="9" s="1"/>
  <c r="F673" i="9"/>
  <c r="G673" i="9" s="1"/>
  <c r="I673" i="9"/>
  <c r="K673" i="9" s="1"/>
  <c r="F674" i="9"/>
  <c r="G674" i="9" s="1"/>
  <c r="I674" i="9"/>
  <c r="K674" i="9" s="1"/>
  <c r="F675" i="9"/>
  <c r="G675" i="9" s="1"/>
  <c r="I675" i="9"/>
  <c r="K675" i="9" s="1"/>
  <c r="F676" i="9"/>
  <c r="G676" i="9" s="1"/>
  <c r="I676" i="9"/>
  <c r="K676" i="9" s="1"/>
  <c r="F677" i="9"/>
  <c r="G677" i="9" s="1"/>
  <c r="I677" i="9"/>
  <c r="K677" i="9" s="1"/>
  <c r="F678" i="9"/>
  <c r="G678" i="9" s="1"/>
  <c r="I678" i="9"/>
  <c r="K678" i="9" s="1"/>
  <c r="F679" i="9"/>
  <c r="G679" i="9" s="1"/>
  <c r="I679" i="9"/>
  <c r="K679" i="9" s="1"/>
  <c r="F680" i="9"/>
  <c r="G680" i="9" s="1"/>
  <c r="I680" i="9"/>
  <c r="K680" i="9" s="1"/>
  <c r="F681" i="9"/>
  <c r="G681" i="9" s="1"/>
  <c r="I681" i="9"/>
  <c r="K681" i="9" s="1"/>
  <c r="F682" i="9"/>
  <c r="G682" i="9" s="1"/>
  <c r="I682" i="9"/>
  <c r="K682" i="9" s="1"/>
  <c r="F683" i="9"/>
  <c r="G683" i="9" s="1"/>
  <c r="I683" i="9"/>
  <c r="K683" i="9" s="1"/>
  <c r="F684" i="9"/>
  <c r="G684" i="9" s="1"/>
  <c r="I684" i="9"/>
  <c r="K684" i="9" s="1"/>
  <c r="F685" i="9"/>
  <c r="G685" i="9" s="1"/>
  <c r="I685" i="9"/>
  <c r="K685" i="9" s="1"/>
  <c r="F686" i="9"/>
  <c r="G686" i="9" s="1"/>
  <c r="I686" i="9"/>
  <c r="K686" i="9" s="1"/>
  <c r="F687" i="9"/>
  <c r="G687" i="9" s="1"/>
  <c r="I687" i="9"/>
  <c r="K687" i="9" s="1"/>
  <c r="F688" i="9"/>
  <c r="G688" i="9" s="1"/>
  <c r="I688" i="9"/>
  <c r="K688" i="9" s="1"/>
  <c r="F689" i="9"/>
  <c r="G689" i="9" s="1"/>
  <c r="I689" i="9"/>
  <c r="K689" i="9"/>
  <c r="F690" i="9"/>
  <c r="G690" i="9" s="1"/>
  <c r="I690" i="9"/>
  <c r="K690" i="9" s="1"/>
  <c r="F691" i="9"/>
  <c r="G691" i="9" s="1"/>
  <c r="I691" i="9"/>
  <c r="K691" i="9"/>
  <c r="F692" i="9"/>
  <c r="G692" i="9" s="1"/>
  <c r="I692" i="9"/>
  <c r="K692" i="9" s="1"/>
  <c r="F693" i="9"/>
  <c r="G693" i="9" s="1"/>
  <c r="I693" i="9"/>
  <c r="K693" i="9" s="1"/>
  <c r="F694" i="9"/>
  <c r="G694" i="9" s="1"/>
  <c r="I694" i="9"/>
  <c r="K694" i="9" s="1"/>
  <c r="F695" i="9"/>
  <c r="G695" i="9" s="1"/>
  <c r="I695" i="9"/>
  <c r="K695" i="9"/>
  <c r="F696" i="9"/>
  <c r="G696" i="9" s="1"/>
  <c r="I696" i="9"/>
  <c r="K696" i="9" s="1"/>
  <c r="F697" i="9"/>
  <c r="G697" i="9" s="1"/>
  <c r="I697" i="9"/>
  <c r="K697" i="9" s="1"/>
  <c r="F698" i="9"/>
  <c r="G698" i="9" s="1"/>
  <c r="I698" i="9"/>
  <c r="K698" i="9" s="1"/>
  <c r="F699" i="9"/>
  <c r="G699" i="9" s="1"/>
  <c r="I699" i="9"/>
  <c r="K699" i="9"/>
  <c r="F700" i="9"/>
  <c r="G700" i="9" s="1"/>
  <c r="I700" i="9"/>
  <c r="K700" i="9" s="1"/>
  <c r="F701" i="9"/>
  <c r="G701" i="9" s="1"/>
  <c r="I701" i="9"/>
  <c r="K701" i="9" s="1"/>
  <c r="F702" i="9"/>
  <c r="G702" i="9" s="1"/>
  <c r="I702" i="9"/>
  <c r="K702" i="9" s="1"/>
  <c r="F703" i="9"/>
  <c r="G703" i="9" s="1"/>
  <c r="I703" i="9"/>
  <c r="K703" i="9"/>
  <c r="F704" i="9"/>
  <c r="G704" i="9" s="1"/>
  <c r="I704" i="9"/>
  <c r="K704" i="9" s="1"/>
  <c r="F705" i="9"/>
  <c r="G705" i="9" s="1"/>
  <c r="I705" i="9"/>
  <c r="K705" i="9"/>
  <c r="F706" i="9"/>
  <c r="G706" i="9" s="1"/>
  <c r="I706" i="9"/>
  <c r="K706" i="9" s="1"/>
  <c r="F707" i="9"/>
  <c r="G707" i="9" s="1"/>
  <c r="I707" i="9"/>
  <c r="K707" i="9" s="1"/>
  <c r="F708" i="9"/>
  <c r="G708" i="9" s="1"/>
  <c r="I708" i="9"/>
  <c r="K708" i="9" s="1"/>
  <c r="F709" i="9"/>
  <c r="G709" i="9" s="1"/>
  <c r="I709" i="9"/>
  <c r="K709" i="9" s="1"/>
  <c r="F710" i="9"/>
  <c r="G710" i="9" s="1"/>
  <c r="I710" i="9"/>
  <c r="K710" i="9" s="1"/>
  <c r="F711" i="9"/>
  <c r="G711" i="9" s="1"/>
  <c r="I711" i="9"/>
  <c r="K711" i="9"/>
  <c r="F712" i="9"/>
  <c r="G712" i="9" s="1"/>
  <c r="I712" i="9"/>
  <c r="K712" i="9" s="1"/>
  <c r="F713" i="9"/>
  <c r="G713" i="9" s="1"/>
  <c r="I713" i="9"/>
  <c r="K713" i="9"/>
  <c r="F714" i="9"/>
  <c r="G714" i="9" s="1"/>
  <c r="I714" i="9"/>
  <c r="K714" i="9" s="1"/>
  <c r="F715" i="9"/>
  <c r="G715" i="9" s="1"/>
  <c r="I715" i="9"/>
  <c r="K715" i="9"/>
  <c r="F716" i="9"/>
  <c r="G716" i="9" s="1"/>
  <c r="I716" i="9"/>
  <c r="K716" i="9" s="1"/>
  <c r="F717" i="9"/>
  <c r="G717" i="9" s="1"/>
  <c r="I717" i="9"/>
  <c r="K717" i="9" s="1"/>
  <c r="F718" i="9"/>
  <c r="G718" i="9" s="1"/>
  <c r="I718" i="9"/>
  <c r="K718" i="9" s="1"/>
  <c r="F719" i="9"/>
  <c r="G719" i="9" s="1"/>
  <c r="I719" i="9"/>
  <c r="K719" i="9"/>
  <c r="F720" i="9"/>
  <c r="G720" i="9" s="1"/>
  <c r="I720" i="9"/>
  <c r="K720" i="9" s="1"/>
  <c r="F721" i="9"/>
  <c r="G721" i="9" s="1"/>
  <c r="I721" i="9"/>
  <c r="K721" i="9"/>
  <c r="F722" i="9"/>
  <c r="G722" i="9" s="1"/>
  <c r="I722" i="9"/>
  <c r="K722" i="9" s="1"/>
  <c r="F723" i="9"/>
  <c r="G723" i="9" s="1"/>
  <c r="I723" i="9"/>
  <c r="K723" i="9"/>
  <c r="F724" i="9"/>
  <c r="G724" i="9" s="1"/>
  <c r="I724" i="9"/>
  <c r="K724" i="9" s="1"/>
  <c r="F725" i="9"/>
  <c r="G725" i="9" s="1"/>
  <c r="I725" i="9"/>
  <c r="K725" i="9" s="1"/>
  <c r="F726" i="9"/>
  <c r="G726" i="9" s="1"/>
  <c r="I726" i="9"/>
  <c r="K726" i="9" s="1"/>
  <c r="F727" i="9"/>
  <c r="G727" i="9" s="1"/>
  <c r="I727" i="9"/>
  <c r="K727" i="9"/>
  <c r="F728" i="9"/>
  <c r="G728" i="9" s="1"/>
  <c r="I728" i="9"/>
  <c r="K728" i="9" s="1"/>
  <c r="F729" i="9"/>
  <c r="G729" i="9" s="1"/>
  <c r="I729" i="9"/>
  <c r="K729" i="9" s="1"/>
  <c r="F730" i="9"/>
  <c r="G730" i="9" s="1"/>
  <c r="I730" i="9"/>
  <c r="K730" i="9" s="1"/>
  <c r="F731" i="9"/>
  <c r="G731" i="9" s="1"/>
  <c r="I731" i="9"/>
  <c r="K731" i="9"/>
  <c r="F732" i="9"/>
  <c r="G732" i="9" s="1"/>
  <c r="I732" i="9"/>
  <c r="K732" i="9" s="1"/>
  <c r="F733" i="9"/>
  <c r="G733" i="9" s="1"/>
  <c r="I733" i="9"/>
  <c r="K733" i="9" s="1"/>
  <c r="F734" i="9"/>
  <c r="G734" i="9" s="1"/>
  <c r="I734" i="9"/>
  <c r="K734" i="9" s="1"/>
  <c r="F735" i="9"/>
  <c r="G735" i="9" s="1"/>
  <c r="I735" i="9"/>
  <c r="K735" i="9"/>
  <c r="F736" i="9"/>
  <c r="G736" i="9" s="1"/>
  <c r="I736" i="9"/>
  <c r="K736" i="9" s="1"/>
  <c r="F737" i="9"/>
  <c r="G737" i="9" s="1"/>
  <c r="I737" i="9"/>
  <c r="K737" i="9"/>
  <c r="F738" i="9"/>
  <c r="G738" i="9" s="1"/>
  <c r="I738" i="9"/>
  <c r="K738" i="9" s="1"/>
  <c r="F739" i="9"/>
  <c r="G739" i="9" s="1"/>
  <c r="I739" i="9"/>
  <c r="K739" i="9" s="1"/>
  <c r="F740" i="9"/>
  <c r="G740" i="9" s="1"/>
  <c r="I740" i="9"/>
  <c r="K740" i="9" s="1"/>
  <c r="F741" i="9"/>
  <c r="G741" i="9" s="1"/>
  <c r="I741" i="9"/>
  <c r="K741" i="9" s="1"/>
  <c r="F742" i="9"/>
  <c r="G742" i="9" s="1"/>
  <c r="I742" i="9"/>
  <c r="K742" i="9" s="1"/>
  <c r="F743" i="9"/>
  <c r="G743" i="9" s="1"/>
  <c r="I743" i="9"/>
  <c r="K743" i="9"/>
  <c r="F744" i="9"/>
  <c r="G744" i="9" s="1"/>
  <c r="I744" i="9"/>
  <c r="K744" i="9" s="1"/>
  <c r="F745" i="9"/>
  <c r="G745" i="9" s="1"/>
  <c r="I745" i="9"/>
  <c r="K745" i="9"/>
  <c r="F746" i="9"/>
  <c r="G746" i="9" s="1"/>
  <c r="I746" i="9"/>
  <c r="K746" i="9" s="1"/>
  <c r="F747" i="9"/>
  <c r="G747" i="9" s="1"/>
  <c r="I747" i="9"/>
  <c r="K747" i="9"/>
  <c r="F748" i="9"/>
  <c r="G748" i="9" s="1"/>
  <c r="I748" i="9"/>
  <c r="K748" i="9" s="1"/>
  <c r="F749" i="9"/>
  <c r="G749" i="9" s="1"/>
  <c r="I749" i="9"/>
  <c r="K749" i="9" s="1"/>
  <c r="F750" i="9"/>
  <c r="G750" i="9" s="1"/>
  <c r="I750" i="9"/>
  <c r="K750" i="9" s="1"/>
  <c r="F751" i="9"/>
  <c r="G751" i="9" s="1"/>
  <c r="I751" i="9"/>
  <c r="K751" i="9"/>
  <c r="F752" i="9"/>
  <c r="G752" i="9" s="1"/>
  <c r="I752" i="9"/>
  <c r="K752" i="9" s="1"/>
  <c r="F753" i="9"/>
  <c r="G753" i="9" s="1"/>
  <c r="I753" i="9"/>
  <c r="K753" i="9"/>
  <c r="F754" i="9"/>
  <c r="G754" i="9" s="1"/>
  <c r="I754" i="9"/>
  <c r="K754" i="9" s="1"/>
  <c r="F755" i="9"/>
  <c r="G755" i="9" s="1"/>
  <c r="I755" i="9"/>
  <c r="K755" i="9"/>
  <c r="F756" i="9"/>
  <c r="G756" i="9" s="1"/>
  <c r="I756" i="9"/>
  <c r="K756" i="9" s="1"/>
  <c r="F757" i="9"/>
  <c r="G757" i="9" s="1"/>
  <c r="I757" i="9"/>
  <c r="K757" i="9" s="1"/>
  <c r="F758" i="9"/>
  <c r="G758" i="9" s="1"/>
  <c r="I758" i="9"/>
  <c r="K758" i="9" s="1"/>
  <c r="F759" i="9"/>
  <c r="G759" i="9" s="1"/>
  <c r="I759" i="9"/>
  <c r="K759" i="9"/>
  <c r="F760" i="9"/>
  <c r="G760" i="9" s="1"/>
  <c r="I760" i="9"/>
  <c r="K760" i="9" s="1"/>
  <c r="F761" i="9"/>
  <c r="G761" i="9" s="1"/>
  <c r="I761" i="9"/>
  <c r="K761" i="9" s="1"/>
  <c r="F762" i="9"/>
  <c r="G762" i="9" s="1"/>
  <c r="I762" i="9"/>
  <c r="K762" i="9" s="1"/>
  <c r="F763" i="9"/>
  <c r="G763" i="9" s="1"/>
  <c r="I763" i="9"/>
  <c r="K763" i="9"/>
  <c r="F764" i="9"/>
  <c r="G764" i="9" s="1"/>
  <c r="I764" i="9"/>
  <c r="K764" i="9" s="1"/>
  <c r="F765" i="9"/>
  <c r="G765" i="9" s="1"/>
  <c r="I765" i="9"/>
  <c r="K765" i="9" s="1"/>
  <c r="F766" i="9"/>
  <c r="G766" i="9" s="1"/>
  <c r="I766" i="9"/>
  <c r="K766" i="9" s="1"/>
  <c r="F767" i="9"/>
  <c r="G767" i="9" s="1"/>
  <c r="I767" i="9"/>
  <c r="K767" i="9"/>
  <c r="F768" i="9"/>
  <c r="G768" i="9" s="1"/>
  <c r="I768" i="9"/>
  <c r="K768" i="9" s="1"/>
  <c r="F769" i="9"/>
  <c r="G769" i="9" s="1"/>
  <c r="I769" i="9"/>
  <c r="K769" i="9"/>
  <c r="F770" i="9"/>
  <c r="G770" i="9" s="1"/>
  <c r="I770" i="9"/>
  <c r="K770" i="9" s="1"/>
  <c r="F771" i="9"/>
  <c r="G771" i="9" s="1"/>
  <c r="I771" i="9"/>
  <c r="K771" i="9" s="1"/>
  <c r="F772" i="9"/>
  <c r="G772" i="9" s="1"/>
  <c r="I772" i="9"/>
  <c r="K772" i="9" s="1"/>
  <c r="F773" i="9"/>
  <c r="G773" i="9" s="1"/>
  <c r="I773" i="9"/>
  <c r="K773" i="9" s="1"/>
  <c r="F774" i="9"/>
  <c r="G774" i="9" s="1"/>
  <c r="I774" i="9"/>
  <c r="K774" i="9" s="1"/>
  <c r="F775" i="9"/>
  <c r="G775" i="9" s="1"/>
  <c r="I775" i="9"/>
  <c r="K775" i="9"/>
  <c r="F776" i="9"/>
  <c r="G776" i="9" s="1"/>
  <c r="I776" i="9"/>
  <c r="K776" i="9" s="1"/>
  <c r="F777" i="9"/>
  <c r="G777" i="9" s="1"/>
  <c r="I777" i="9"/>
  <c r="K777" i="9"/>
  <c r="F778" i="9"/>
  <c r="G778" i="9" s="1"/>
  <c r="I778" i="9"/>
  <c r="K778" i="9" s="1"/>
  <c r="F779" i="9"/>
  <c r="G779" i="9" s="1"/>
  <c r="I779" i="9"/>
  <c r="K779" i="9"/>
  <c r="F780" i="9"/>
  <c r="G780" i="9" s="1"/>
  <c r="I780" i="9"/>
  <c r="K780" i="9" s="1"/>
  <c r="F781" i="9"/>
  <c r="G781" i="9" s="1"/>
  <c r="I781" i="9"/>
  <c r="K781" i="9" s="1"/>
  <c r="F782" i="9"/>
  <c r="G782" i="9"/>
  <c r="I782" i="9"/>
  <c r="K782" i="9" s="1"/>
  <c r="F783" i="9"/>
  <c r="G783" i="9"/>
  <c r="I783" i="9"/>
  <c r="K783" i="9" s="1"/>
  <c r="F784" i="9"/>
  <c r="G784" i="9"/>
  <c r="I784" i="9"/>
  <c r="K784" i="9" s="1"/>
  <c r="F785" i="9"/>
  <c r="G785" i="9"/>
  <c r="I785" i="9"/>
  <c r="K785" i="9" s="1"/>
  <c r="F786" i="9"/>
  <c r="G786" i="9"/>
  <c r="I786" i="9"/>
  <c r="K786" i="9" s="1"/>
  <c r="F787" i="9"/>
  <c r="G787" i="9"/>
  <c r="I787" i="9"/>
  <c r="K787" i="9" s="1"/>
  <c r="F788" i="9"/>
  <c r="G788" i="9"/>
  <c r="I788" i="9"/>
  <c r="K788" i="9" s="1"/>
  <c r="F789" i="9"/>
  <c r="G789" i="9"/>
  <c r="I789" i="9"/>
  <c r="K789" i="9" s="1"/>
  <c r="F790" i="9"/>
  <c r="G790" i="9"/>
  <c r="I790" i="9"/>
  <c r="K790" i="9" s="1"/>
  <c r="F791" i="9"/>
  <c r="G791" i="9"/>
  <c r="I791" i="9"/>
  <c r="K791" i="9" s="1"/>
  <c r="F792" i="9"/>
  <c r="G792" i="9"/>
  <c r="I792" i="9"/>
  <c r="K792" i="9" s="1"/>
  <c r="F793" i="9"/>
  <c r="G793" i="9"/>
  <c r="I793" i="9"/>
  <c r="K793" i="9" s="1"/>
  <c r="F794" i="9"/>
  <c r="G794" i="9"/>
  <c r="I794" i="9"/>
  <c r="K794" i="9" s="1"/>
  <c r="F795" i="9"/>
  <c r="G795" i="9"/>
  <c r="I795" i="9"/>
  <c r="K795" i="9" s="1"/>
  <c r="F796" i="9"/>
  <c r="G796" i="9"/>
  <c r="I796" i="9"/>
  <c r="K796" i="9" s="1"/>
  <c r="F797" i="9"/>
  <c r="G797" i="9"/>
  <c r="I797" i="9"/>
  <c r="K797" i="9" s="1"/>
  <c r="F798" i="9"/>
  <c r="G798" i="9"/>
  <c r="I798" i="9"/>
  <c r="K798" i="9" s="1"/>
  <c r="F799" i="9"/>
  <c r="G799" i="9"/>
  <c r="I799" i="9"/>
  <c r="K799" i="9" s="1"/>
  <c r="F800" i="9"/>
  <c r="G800" i="9"/>
  <c r="I800" i="9"/>
  <c r="K800" i="9" s="1"/>
  <c r="F801" i="9"/>
  <c r="G801" i="9"/>
  <c r="I801" i="9"/>
  <c r="K801" i="9" s="1"/>
  <c r="F802" i="9"/>
  <c r="G802" i="9"/>
  <c r="I802" i="9"/>
  <c r="K802" i="9" s="1"/>
  <c r="F803" i="9"/>
  <c r="G803" i="9"/>
  <c r="I803" i="9"/>
  <c r="K803" i="9" s="1"/>
  <c r="F804" i="9"/>
  <c r="G804" i="9"/>
  <c r="I804" i="9"/>
  <c r="K804" i="9" s="1"/>
  <c r="F805" i="9"/>
  <c r="G805" i="9"/>
  <c r="I805" i="9"/>
  <c r="K805" i="9" s="1"/>
  <c r="F806" i="9"/>
  <c r="G806" i="9"/>
  <c r="I806" i="9"/>
  <c r="K806" i="9" s="1"/>
  <c r="F807" i="9"/>
  <c r="G807" i="9"/>
  <c r="I807" i="9"/>
  <c r="K807" i="9" s="1"/>
  <c r="F808" i="9"/>
  <c r="G808" i="9"/>
  <c r="I808" i="9"/>
  <c r="K808" i="9" s="1"/>
  <c r="F809" i="9"/>
  <c r="G809" i="9"/>
  <c r="I809" i="9"/>
  <c r="K809" i="9" s="1"/>
  <c r="F810" i="9"/>
  <c r="G810" i="9"/>
  <c r="I810" i="9"/>
  <c r="K810" i="9" s="1"/>
  <c r="F811" i="9"/>
  <c r="G811" i="9"/>
  <c r="I811" i="9"/>
  <c r="K811" i="9" s="1"/>
  <c r="F812" i="9"/>
  <c r="G812" i="9"/>
  <c r="I812" i="9"/>
  <c r="K812" i="9" s="1"/>
  <c r="F813" i="9"/>
  <c r="G813" i="9"/>
  <c r="I813" i="9"/>
  <c r="K813" i="9" s="1"/>
  <c r="F814" i="9"/>
  <c r="G814" i="9"/>
  <c r="I814" i="9"/>
  <c r="K814" i="9" s="1"/>
  <c r="F815" i="9"/>
  <c r="G815" i="9"/>
  <c r="I815" i="9"/>
  <c r="K815" i="9" s="1"/>
  <c r="F816" i="9"/>
  <c r="G816" i="9"/>
  <c r="I816" i="9"/>
  <c r="K816" i="9" s="1"/>
  <c r="F817" i="9"/>
  <c r="G817" i="9"/>
  <c r="I817" i="9"/>
  <c r="K817" i="9" s="1"/>
  <c r="F818" i="9"/>
  <c r="G818" i="9"/>
  <c r="I818" i="9"/>
  <c r="K818" i="9" s="1"/>
  <c r="F819" i="9"/>
  <c r="G819" i="9"/>
  <c r="I819" i="9"/>
  <c r="K819" i="9" s="1"/>
  <c r="F820" i="9"/>
  <c r="G820" i="9"/>
  <c r="I820" i="9"/>
  <c r="K820" i="9" s="1"/>
  <c r="F821" i="9"/>
  <c r="G821" i="9"/>
  <c r="I821" i="9"/>
  <c r="K821" i="9" s="1"/>
  <c r="F822" i="9"/>
  <c r="G822" i="9"/>
  <c r="I822" i="9"/>
  <c r="K822" i="9" s="1"/>
  <c r="F823" i="9"/>
  <c r="G823" i="9"/>
  <c r="I823" i="9"/>
  <c r="K823" i="9" s="1"/>
  <c r="F824" i="9"/>
  <c r="G824" i="9"/>
  <c r="I824" i="9"/>
  <c r="K824" i="9" s="1"/>
  <c r="F825" i="9"/>
  <c r="G825" i="9"/>
  <c r="I825" i="9"/>
  <c r="K825" i="9" s="1"/>
  <c r="F826" i="9"/>
  <c r="G826" i="9"/>
  <c r="I826" i="9"/>
  <c r="K826" i="9" s="1"/>
  <c r="F827" i="9"/>
  <c r="G827" i="9"/>
  <c r="I827" i="9"/>
  <c r="K827" i="9" s="1"/>
  <c r="F828" i="9"/>
  <c r="G828" i="9"/>
  <c r="I828" i="9"/>
  <c r="K828" i="9" s="1"/>
  <c r="F829" i="9"/>
  <c r="G829" i="9"/>
  <c r="I829" i="9"/>
  <c r="K829" i="9" s="1"/>
  <c r="F830" i="9"/>
  <c r="G830" i="9"/>
  <c r="I830" i="9"/>
  <c r="K830" i="9" s="1"/>
  <c r="F831" i="9"/>
  <c r="G831" i="9"/>
  <c r="I831" i="9"/>
  <c r="K831" i="9" s="1"/>
  <c r="F832" i="9"/>
  <c r="G832" i="9"/>
  <c r="I832" i="9"/>
  <c r="K832" i="9" s="1"/>
  <c r="F833" i="9"/>
  <c r="G833" i="9"/>
  <c r="I833" i="9"/>
  <c r="K833" i="9" s="1"/>
  <c r="F834" i="9"/>
  <c r="G834" i="9"/>
  <c r="I834" i="9"/>
  <c r="K834" i="9" s="1"/>
  <c r="F835" i="9"/>
  <c r="G835" i="9"/>
  <c r="I835" i="9"/>
  <c r="K835" i="9" s="1"/>
  <c r="F836" i="9"/>
  <c r="G836" i="9"/>
  <c r="I836" i="9"/>
  <c r="K836" i="9" s="1"/>
  <c r="F837" i="9"/>
  <c r="G837" i="9"/>
  <c r="I837" i="9"/>
  <c r="K837" i="9" s="1"/>
  <c r="F838" i="9"/>
  <c r="G838" i="9"/>
  <c r="I838" i="9"/>
  <c r="K838" i="9" s="1"/>
  <c r="F839" i="9"/>
  <c r="G839" i="9"/>
  <c r="I839" i="9"/>
  <c r="K839" i="9" s="1"/>
  <c r="F840" i="9"/>
  <c r="G840" i="9"/>
  <c r="I840" i="9"/>
  <c r="K840" i="9" s="1"/>
  <c r="F841" i="9"/>
  <c r="G841" i="9"/>
  <c r="I841" i="9"/>
  <c r="K841" i="9" s="1"/>
  <c r="F842" i="9"/>
  <c r="G842" i="9"/>
  <c r="I842" i="9"/>
  <c r="K842" i="9" s="1"/>
  <c r="F843" i="9"/>
  <c r="G843" i="9"/>
  <c r="I843" i="9"/>
  <c r="K843" i="9" s="1"/>
  <c r="F844" i="9"/>
  <c r="G844" i="9"/>
  <c r="I844" i="9"/>
  <c r="K844" i="9" s="1"/>
  <c r="F845" i="9"/>
  <c r="G845" i="9"/>
  <c r="I845" i="9"/>
  <c r="K845" i="9" s="1"/>
  <c r="F846" i="9"/>
  <c r="G846" i="9"/>
  <c r="I846" i="9"/>
  <c r="K846" i="9" s="1"/>
  <c r="F847" i="9"/>
  <c r="G847" i="9"/>
  <c r="I847" i="9"/>
  <c r="K847" i="9" s="1"/>
  <c r="F848" i="9"/>
  <c r="G848" i="9"/>
  <c r="I848" i="9"/>
  <c r="K848" i="9" s="1"/>
  <c r="F849" i="9"/>
  <c r="G849" i="9"/>
  <c r="I849" i="9"/>
  <c r="K849" i="9" s="1"/>
  <c r="F850" i="9"/>
  <c r="G850" i="9"/>
  <c r="I850" i="9"/>
  <c r="K850" i="9" s="1"/>
  <c r="F851" i="9"/>
  <c r="G851" i="9"/>
  <c r="I851" i="9"/>
  <c r="K851" i="9" s="1"/>
  <c r="F852" i="9"/>
  <c r="G852" i="9"/>
  <c r="I852" i="9"/>
  <c r="K852" i="9" s="1"/>
  <c r="F853" i="9"/>
  <c r="G853" i="9"/>
  <c r="I853" i="9"/>
  <c r="K853" i="9" s="1"/>
  <c r="F854" i="9"/>
  <c r="G854" i="9"/>
  <c r="I854" i="9"/>
  <c r="K854" i="9" s="1"/>
  <c r="F855" i="9"/>
  <c r="G855" i="9"/>
  <c r="I855" i="9"/>
  <c r="K855" i="9" s="1"/>
  <c r="F856" i="9"/>
  <c r="G856" i="9"/>
  <c r="I856" i="9"/>
  <c r="K856" i="9" s="1"/>
  <c r="F857" i="9"/>
  <c r="G857" i="9"/>
  <c r="I857" i="9"/>
  <c r="K857" i="9" s="1"/>
  <c r="F858" i="9"/>
  <c r="G858" i="9"/>
  <c r="I858" i="9"/>
  <c r="K858" i="9" s="1"/>
  <c r="F859" i="9"/>
  <c r="G859" i="9"/>
  <c r="I859" i="9"/>
  <c r="K859" i="9" s="1"/>
  <c r="F860" i="9"/>
  <c r="G860" i="9"/>
  <c r="I860" i="9"/>
  <c r="K860" i="9" s="1"/>
  <c r="F861" i="9"/>
  <c r="G861" i="9"/>
  <c r="I861" i="9"/>
  <c r="K861" i="9" s="1"/>
  <c r="F862" i="9"/>
  <c r="G862" i="9"/>
  <c r="I862" i="9"/>
  <c r="K862" i="9" s="1"/>
  <c r="F863" i="9"/>
  <c r="G863" i="9"/>
  <c r="I863" i="9"/>
  <c r="K863" i="9" s="1"/>
  <c r="F864" i="9"/>
  <c r="G864" i="9"/>
  <c r="I864" i="9"/>
  <c r="K864" i="9" s="1"/>
  <c r="F865" i="9"/>
  <c r="G865" i="9"/>
  <c r="I865" i="9"/>
  <c r="K865" i="9" s="1"/>
  <c r="F866" i="9"/>
  <c r="G866" i="9"/>
  <c r="I866" i="9"/>
  <c r="K866" i="9" s="1"/>
  <c r="F867" i="9"/>
  <c r="G867" i="9"/>
  <c r="I867" i="9"/>
  <c r="K867" i="9" s="1"/>
  <c r="F868" i="9"/>
  <c r="G868" i="9"/>
  <c r="I868" i="9"/>
  <c r="K868" i="9" s="1"/>
  <c r="F869" i="9"/>
  <c r="G869" i="9"/>
  <c r="I869" i="9"/>
  <c r="K869" i="9" s="1"/>
  <c r="F870" i="9"/>
  <c r="G870" i="9"/>
  <c r="I870" i="9"/>
  <c r="K870" i="9" s="1"/>
  <c r="F871" i="9"/>
  <c r="G871" i="9"/>
  <c r="I871" i="9"/>
  <c r="K871" i="9" s="1"/>
  <c r="F872" i="9"/>
  <c r="G872" i="9"/>
  <c r="I872" i="9"/>
  <c r="K872" i="9" s="1"/>
  <c r="F873" i="9"/>
  <c r="G873" i="9"/>
  <c r="I873" i="9"/>
  <c r="K873" i="9" s="1"/>
  <c r="F874" i="9"/>
  <c r="G874" i="9"/>
  <c r="I874" i="9"/>
  <c r="K874" i="9" s="1"/>
  <c r="F875" i="9"/>
  <c r="G875" i="9"/>
  <c r="I875" i="9"/>
  <c r="K875" i="9" s="1"/>
  <c r="F876" i="9"/>
  <c r="G876" i="9"/>
  <c r="I876" i="9"/>
  <c r="K876" i="9" s="1"/>
  <c r="F877" i="9"/>
  <c r="G877" i="9"/>
  <c r="I877" i="9"/>
  <c r="K877" i="9" s="1"/>
  <c r="F878" i="9"/>
  <c r="G878" i="9"/>
  <c r="I878" i="9"/>
  <c r="K878" i="9" s="1"/>
  <c r="F879" i="9"/>
  <c r="G879" i="9"/>
  <c r="I879" i="9"/>
  <c r="K879" i="9" s="1"/>
  <c r="F880" i="9"/>
  <c r="G880" i="9"/>
  <c r="I880" i="9"/>
  <c r="K880" i="9" s="1"/>
  <c r="F881" i="9"/>
  <c r="G881" i="9"/>
  <c r="I881" i="9"/>
  <c r="K881" i="9" s="1"/>
  <c r="F882" i="9"/>
  <c r="G882" i="9"/>
  <c r="I882" i="9"/>
  <c r="K882" i="9" s="1"/>
  <c r="F883" i="9"/>
  <c r="G883" i="9"/>
  <c r="I883" i="9"/>
  <c r="K883" i="9" s="1"/>
  <c r="F884" i="9"/>
  <c r="G884" i="9"/>
  <c r="I884" i="9"/>
  <c r="K884" i="9" s="1"/>
  <c r="F885" i="9"/>
  <c r="G885" i="9"/>
  <c r="I885" i="9"/>
  <c r="K885" i="9" s="1"/>
  <c r="F886" i="9"/>
  <c r="G886" i="9"/>
  <c r="I886" i="9"/>
  <c r="K886" i="9" s="1"/>
  <c r="F887" i="9"/>
  <c r="G887" i="9"/>
  <c r="I887" i="9"/>
  <c r="K887" i="9" s="1"/>
  <c r="F888" i="9"/>
  <c r="G888" i="9"/>
  <c r="I888" i="9"/>
  <c r="K888" i="9" s="1"/>
  <c r="F889" i="9"/>
  <c r="G889" i="9"/>
  <c r="I889" i="9"/>
  <c r="K889" i="9" s="1"/>
  <c r="F890" i="9"/>
  <c r="G890" i="9"/>
  <c r="I890" i="9"/>
  <c r="K890" i="9" s="1"/>
  <c r="F891" i="9"/>
  <c r="G891" i="9"/>
  <c r="I891" i="9"/>
  <c r="K891" i="9" s="1"/>
  <c r="F892" i="9"/>
  <c r="G892" i="9"/>
  <c r="I892" i="9"/>
  <c r="K892" i="9" s="1"/>
  <c r="F893" i="9"/>
  <c r="G893" i="9"/>
  <c r="I893" i="9"/>
  <c r="K893" i="9" s="1"/>
  <c r="F894" i="9"/>
  <c r="G894" i="9"/>
  <c r="I894" i="9"/>
  <c r="K894" i="9" s="1"/>
  <c r="F895" i="9"/>
  <c r="G895" i="9"/>
  <c r="I895" i="9"/>
  <c r="K895" i="9" s="1"/>
  <c r="F896" i="9"/>
  <c r="G896" i="9"/>
  <c r="I896" i="9"/>
  <c r="K896" i="9" s="1"/>
  <c r="F897" i="9"/>
  <c r="G897" i="9"/>
  <c r="I897" i="9"/>
  <c r="K897" i="9" s="1"/>
  <c r="F898" i="9"/>
  <c r="G898" i="9"/>
  <c r="I898" i="9"/>
  <c r="K898" i="9" s="1"/>
  <c r="F899" i="9"/>
  <c r="G899" i="9"/>
  <c r="I899" i="9"/>
  <c r="K899" i="9" s="1"/>
  <c r="F900" i="9"/>
  <c r="G900" i="9"/>
  <c r="I900" i="9"/>
  <c r="K900" i="9" s="1"/>
  <c r="F901" i="9"/>
  <c r="G901" i="9"/>
  <c r="I901" i="9"/>
  <c r="K901" i="9" s="1"/>
  <c r="F902" i="9"/>
  <c r="G902" i="9"/>
  <c r="I902" i="9"/>
  <c r="K902" i="9" s="1"/>
  <c r="F903" i="9"/>
  <c r="G903" i="9"/>
  <c r="I903" i="9"/>
  <c r="K903" i="9" s="1"/>
  <c r="F904" i="9"/>
  <c r="G904" i="9"/>
  <c r="I904" i="9"/>
  <c r="K904" i="9" s="1"/>
  <c r="F905" i="9"/>
  <c r="G905" i="9"/>
  <c r="I905" i="9"/>
  <c r="K905" i="9" s="1"/>
  <c r="F906" i="9"/>
  <c r="G906" i="9"/>
  <c r="I906" i="9"/>
  <c r="K906" i="9" s="1"/>
  <c r="F907" i="9"/>
  <c r="G907" i="9"/>
  <c r="I907" i="9"/>
  <c r="K907" i="9" s="1"/>
  <c r="F908" i="9"/>
  <c r="G908" i="9"/>
  <c r="I908" i="9"/>
  <c r="K908" i="9" s="1"/>
  <c r="F909" i="9"/>
  <c r="G909" i="9"/>
  <c r="I909" i="9"/>
  <c r="K909" i="9" s="1"/>
  <c r="F910" i="9"/>
  <c r="G910" i="9"/>
  <c r="I910" i="9"/>
  <c r="K910" i="9" s="1"/>
  <c r="F911" i="9"/>
  <c r="G911" i="9"/>
  <c r="I911" i="9"/>
  <c r="K911" i="9" s="1"/>
  <c r="F912" i="9"/>
  <c r="G912" i="9"/>
  <c r="I912" i="9"/>
  <c r="K912" i="9" s="1"/>
  <c r="F913" i="9"/>
  <c r="G913" i="9"/>
  <c r="I913" i="9"/>
  <c r="K913" i="9" s="1"/>
  <c r="F914" i="9"/>
  <c r="G914" i="9"/>
  <c r="I914" i="9"/>
  <c r="K914" i="9" s="1"/>
  <c r="F915" i="9"/>
  <c r="G915" i="9"/>
  <c r="I915" i="9"/>
  <c r="K915" i="9" s="1"/>
  <c r="F916" i="9"/>
  <c r="G916" i="9"/>
  <c r="I916" i="9"/>
  <c r="K916" i="9" s="1"/>
  <c r="F917" i="9"/>
  <c r="G917" i="9"/>
  <c r="I917" i="9"/>
  <c r="K917" i="9" s="1"/>
  <c r="F918" i="9"/>
  <c r="G918" i="9"/>
  <c r="I918" i="9"/>
  <c r="K918" i="9" s="1"/>
  <c r="F919" i="9"/>
  <c r="G919" i="9"/>
  <c r="I919" i="9"/>
  <c r="K919" i="9" s="1"/>
  <c r="F920" i="9"/>
  <c r="G920" i="9"/>
  <c r="I920" i="9"/>
  <c r="K920" i="9" s="1"/>
  <c r="F921" i="9"/>
  <c r="G921" i="9"/>
  <c r="I921" i="9"/>
  <c r="K921" i="9" s="1"/>
  <c r="F922" i="9"/>
  <c r="G922" i="9"/>
  <c r="I922" i="9"/>
  <c r="K922" i="9" s="1"/>
  <c r="F923" i="9"/>
  <c r="G923" i="9"/>
  <c r="I923" i="9"/>
  <c r="K923" i="9" s="1"/>
  <c r="F924" i="9"/>
  <c r="G924" i="9"/>
  <c r="I924" i="9"/>
  <c r="K924" i="9" s="1"/>
  <c r="F925" i="9"/>
  <c r="G925" i="9"/>
  <c r="I925" i="9"/>
  <c r="K925" i="9" s="1"/>
  <c r="F926" i="9"/>
  <c r="G926" i="9"/>
  <c r="I926" i="9"/>
  <c r="K926" i="9" s="1"/>
  <c r="F927" i="9"/>
  <c r="G927" i="9"/>
  <c r="I927" i="9"/>
  <c r="K927" i="9" s="1"/>
  <c r="F928" i="9"/>
  <c r="G928" i="9"/>
  <c r="I928" i="9"/>
  <c r="K928" i="9" s="1"/>
  <c r="F929" i="9"/>
  <c r="G929" i="9"/>
  <c r="I929" i="9"/>
  <c r="K929" i="9" s="1"/>
  <c r="F930" i="9"/>
  <c r="G930" i="9"/>
  <c r="I930" i="9"/>
  <c r="K930" i="9" s="1"/>
  <c r="F931" i="9"/>
  <c r="G931" i="9"/>
  <c r="I931" i="9"/>
  <c r="K931" i="9" s="1"/>
  <c r="F932" i="9"/>
  <c r="G932" i="9"/>
  <c r="I932" i="9"/>
  <c r="K932" i="9" s="1"/>
  <c r="F933" i="9"/>
  <c r="G933" i="9"/>
  <c r="I933" i="9"/>
  <c r="K933" i="9" s="1"/>
  <c r="F934" i="9"/>
  <c r="G934" i="9"/>
  <c r="I934" i="9"/>
  <c r="K934" i="9" s="1"/>
  <c r="F935" i="9"/>
  <c r="G935" i="9"/>
  <c r="I935" i="9"/>
  <c r="K935" i="9" s="1"/>
  <c r="F936" i="9"/>
  <c r="G936" i="9"/>
  <c r="I936" i="9"/>
  <c r="K936" i="9" s="1"/>
  <c r="F937" i="9"/>
  <c r="G937" i="9"/>
  <c r="I937" i="9"/>
  <c r="K937" i="9" s="1"/>
  <c r="F938" i="9"/>
  <c r="G938" i="9"/>
  <c r="I938" i="9"/>
  <c r="K938" i="9" s="1"/>
  <c r="F939" i="9"/>
  <c r="G939" i="9"/>
  <c r="I939" i="9"/>
  <c r="K939" i="9" s="1"/>
  <c r="F940" i="9"/>
  <c r="G940" i="9"/>
  <c r="I940" i="9"/>
  <c r="K940" i="9" s="1"/>
  <c r="F941" i="9"/>
  <c r="G941" i="9"/>
  <c r="I941" i="9"/>
  <c r="K941" i="9" s="1"/>
  <c r="F942" i="9"/>
  <c r="G942" i="9"/>
  <c r="I942" i="9"/>
  <c r="K942" i="9" s="1"/>
  <c r="F943" i="9"/>
  <c r="G943" i="9"/>
  <c r="I943" i="9"/>
  <c r="K943" i="9" s="1"/>
  <c r="F944" i="9"/>
  <c r="G944" i="9"/>
  <c r="I944" i="9"/>
  <c r="K944" i="9" s="1"/>
  <c r="F945" i="9"/>
  <c r="G945" i="9"/>
  <c r="I945" i="9"/>
  <c r="K945" i="9" s="1"/>
  <c r="F946" i="9"/>
  <c r="G946" i="9"/>
  <c r="I946" i="9"/>
  <c r="K946" i="9" s="1"/>
  <c r="F947" i="9"/>
  <c r="G947" i="9"/>
  <c r="I947" i="9"/>
  <c r="K947" i="9" s="1"/>
  <c r="F948" i="9"/>
  <c r="G948" i="9"/>
  <c r="I948" i="9"/>
  <c r="K948" i="9" s="1"/>
  <c r="F949" i="9"/>
  <c r="G949" i="9"/>
  <c r="I949" i="9"/>
  <c r="K949" i="9" s="1"/>
  <c r="F950" i="9"/>
  <c r="G950" i="9"/>
  <c r="I950" i="9"/>
  <c r="K950" i="9" s="1"/>
  <c r="F951" i="9"/>
  <c r="G951" i="9"/>
  <c r="I951" i="9"/>
  <c r="K951" i="9" s="1"/>
  <c r="F952" i="9"/>
  <c r="G952" i="9"/>
  <c r="I952" i="9"/>
  <c r="K952" i="9" s="1"/>
  <c r="F953" i="9"/>
  <c r="G953" i="9"/>
  <c r="I953" i="9"/>
  <c r="K953" i="9" s="1"/>
  <c r="F954" i="9"/>
  <c r="G954" i="9"/>
  <c r="I954" i="9"/>
  <c r="K954" i="9" s="1"/>
  <c r="F955" i="9"/>
  <c r="G955" i="9"/>
  <c r="I955" i="9"/>
  <c r="K955" i="9" s="1"/>
  <c r="F956" i="9"/>
  <c r="G956" i="9"/>
  <c r="I956" i="9"/>
  <c r="K956" i="9" s="1"/>
  <c r="F957" i="9"/>
  <c r="G957" i="9"/>
  <c r="I957" i="9"/>
  <c r="K957" i="9" s="1"/>
  <c r="F958" i="9"/>
  <c r="G958" i="9"/>
  <c r="I958" i="9"/>
  <c r="K958" i="9" s="1"/>
  <c r="F959" i="9"/>
  <c r="G959" i="9"/>
  <c r="I959" i="9"/>
  <c r="K959" i="9" s="1"/>
  <c r="F960" i="9"/>
  <c r="G960" i="9"/>
  <c r="I960" i="9"/>
  <c r="K960" i="9" s="1"/>
  <c r="F961" i="9"/>
  <c r="G961" i="9"/>
  <c r="I961" i="9"/>
  <c r="K961" i="9" s="1"/>
  <c r="F962" i="9"/>
  <c r="G962" i="9"/>
  <c r="I962" i="9"/>
  <c r="K962" i="9" s="1"/>
  <c r="F963" i="9"/>
  <c r="G963" i="9"/>
  <c r="I963" i="9"/>
  <c r="K963" i="9" s="1"/>
  <c r="F964" i="9"/>
  <c r="G964" i="9"/>
  <c r="I964" i="9"/>
  <c r="K964" i="9" s="1"/>
  <c r="F965" i="9"/>
  <c r="G965" i="9"/>
  <c r="I965" i="9"/>
  <c r="K965" i="9" s="1"/>
  <c r="F966" i="9"/>
  <c r="G966" i="9"/>
  <c r="I966" i="9"/>
  <c r="K966" i="9" s="1"/>
  <c r="F967" i="9"/>
  <c r="G967" i="9"/>
  <c r="I967" i="9"/>
  <c r="K967" i="9" s="1"/>
  <c r="F968" i="9"/>
  <c r="G968" i="9"/>
  <c r="I968" i="9"/>
  <c r="K968" i="9" s="1"/>
  <c r="F969" i="9"/>
  <c r="G969" i="9"/>
  <c r="I969" i="9"/>
  <c r="K969" i="9" s="1"/>
  <c r="F970" i="9"/>
  <c r="G970" i="9"/>
  <c r="I970" i="9"/>
  <c r="K970" i="9" s="1"/>
  <c r="F971" i="9"/>
  <c r="G971" i="9"/>
  <c r="I971" i="9"/>
  <c r="K971" i="9" s="1"/>
  <c r="F972" i="9"/>
  <c r="G972" i="9"/>
  <c r="I972" i="9"/>
  <c r="K972" i="9" s="1"/>
  <c r="F973" i="9"/>
  <c r="G973" i="9"/>
  <c r="I973" i="9"/>
  <c r="K973" i="9" s="1"/>
  <c r="F974" i="9"/>
  <c r="G974" i="9"/>
  <c r="I974" i="9"/>
  <c r="K974" i="9" s="1"/>
  <c r="F975" i="9"/>
  <c r="G975" i="9"/>
  <c r="I975" i="9"/>
  <c r="K975" i="9" s="1"/>
  <c r="F976" i="9"/>
  <c r="G976" i="9"/>
  <c r="I976" i="9"/>
  <c r="K976" i="9" s="1"/>
  <c r="F977" i="9"/>
  <c r="G977" i="9"/>
  <c r="I977" i="9"/>
  <c r="K977" i="9" s="1"/>
  <c r="F978" i="9"/>
  <c r="G978" i="9"/>
  <c r="I978" i="9"/>
  <c r="K978" i="9" s="1"/>
  <c r="F979" i="9"/>
  <c r="G979" i="9"/>
  <c r="I979" i="9"/>
  <c r="K979" i="9" s="1"/>
  <c r="F980" i="9"/>
  <c r="G980" i="9"/>
  <c r="I980" i="9"/>
  <c r="K980" i="9" s="1"/>
  <c r="F981" i="9"/>
  <c r="G981" i="9"/>
  <c r="I981" i="9"/>
  <c r="K981" i="9" s="1"/>
  <c r="F982" i="9"/>
  <c r="G982" i="9"/>
  <c r="I982" i="9"/>
  <c r="K982" i="9" s="1"/>
  <c r="F983" i="9"/>
  <c r="G983" i="9"/>
  <c r="I983" i="9"/>
  <c r="K983" i="9" s="1"/>
  <c r="F984" i="9"/>
  <c r="G984" i="9"/>
  <c r="I984" i="9"/>
  <c r="K984" i="9" s="1"/>
  <c r="F985" i="9"/>
  <c r="G985" i="9"/>
  <c r="I985" i="9"/>
  <c r="K985" i="9" s="1"/>
  <c r="F986" i="9"/>
  <c r="G986" i="9"/>
  <c r="I986" i="9"/>
  <c r="K986" i="9" s="1"/>
  <c r="F987" i="9"/>
  <c r="G987" i="9"/>
  <c r="I987" i="9"/>
  <c r="K987" i="9" s="1"/>
  <c r="F988" i="9"/>
  <c r="G988" i="9"/>
  <c r="I988" i="9"/>
  <c r="K988" i="9" s="1"/>
  <c r="F989" i="9"/>
  <c r="G989" i="9"/>
  <c r="I989" i="9"/>
  <c r="K989" i="9" s="1"/>
  <c r="F990" i="9"/>
  <c r="G990" i="9"/>
  <c r="I990" i="9"/>
  <c r="K990" i="9"/>
  <c r="F991" i="9"/>
  <c r="G991" i="9"/>
  <c r="I991" i="9"/>
  <c r="K991" i="9"/>
  <c r="F992" i="9"/>
  <c r="G992" i="9"/>
  <c r="I992" i="9"/>
  <c r="K992" i="9"/>
  <c r="F993" i="9"/>
  <c r="G993" i="9"/>
  <c r="I993" i="9"/>
  <c r="K993" i="9"/>
  <c r="F994" i="9"/>
  <c r="G994" i="9"/>
  <c r="I994" i="9"/>
  <c r="K994" i="9"/>
  <c r="F995" i="9"/>
  <c r="G995" i="9"/>
  <c r="I995" i="9"/>
  <c r="K995" i="9"/>
  <c r="F996" i="9"/>
  <c r="G996" i="9"/>
  <c r="I996" i="9"/>
  <c r="K996" i="9"/>
  <c r="F997" i="9"/>
  <c r="G997" i="9"/>
  <c r="I997" i="9"/>
  <c r="K997" i="9"/>
  <c r="F998" i="9"/>
  <c r="G998" i="9"/>
  <c r="I998" i="9"/>
  <c r="K998" i="9"/>
  <c r="F999" i="9"/>
  <c r="G999" i="9"/>
  <c r="I999" i="9"/>
  <c r="K999" i="9"/>
  <c r="F1000" i="9"/>
  <c r="G1000" i="9"/>
  <c r="I1000" i="9"/>
  <c r="K1000" i="9"/>
  <c r="F297" i="9" l="1"/>
  <c r="G297" i="9" s="1"/>
  <c r="I297" i="9"/>
  <c r="K297" i="9" s="1"/>
  <c r="F298" i="9"/>
  <c r="G298" i="9" s="1"/>
  <c r="I298" i="9"/>
  <c r="K298" i="9"/>
  <c r="F299" i="9"/>
  <c r="G299" i="9" s="1"/>
  <c r="I299" i="9"/>
  <c r="K299" i="9" s="1"/>
  <c r="F300" i="9"/>
  <c r="G300" i="9" s="1"/>
  <c r="I300" i="9"/>
  <c r="K300" i="9"/>
  <c r="F301" i="9"/>
  <c r="G301" i="9" s="1"/>
  <c r="I301" i="9"/>
  <c r="K301" i="9" s="1"/>
  <c r="F302" i="9"/>
  <c r="G302" i="9" s="1"/>
  <c r="I302" i="9"/>
  <c r="K302" i="9"/>
  <c r="F303" i="9"/>
  <c r="G303" i="9" s="1"/>
  <c r="I303" i="9"/>
  <c r="K303" i="9" s="1"/>
  <c r="F304" i="9"/>
  <c r="G304" i="9" s="1"/>
  <c r="I304" i="9"/>
  <c r="K304" i="9"/>
  <c r="F305" i="9"/>
  <c r="G305" i="9" s="1"/>
  <c r="I305" i="9"/>
  <c r="K305" i="9" s="1"/>
  <c r="F306" i="9"/>
  <c r="G306" i="9" s="1"/>
  <c r="I306" i="9"/>
  <c r="K306" i="9" s="1"/>
  <c r="F307" i="9"/>
  <c r="G307" i="9" s="1"/>
  <c r="I307" i="9"/>
  <c r="K307" i="9" s="1"/>
  <c r="F308" i="9"/>
  <c r="G308" i="9" s="1"/>
  <c r="I308" i="9"/>
  <c r="K308" i="9"/>
  <c r="F309" i="9"/>
  <c r="G309" i="9" s="1"/>
  <c r="I309" i="9"/>
  <c r="K309" i="9" s="1"/>
  <c r="F310" i="9"/>
  <c r="G310" i="9" s="1"/>
  <c r="I310" i="9"/>
  <c r="K310" i="9"/>
  <c r="F311" i="9"/>
  <c r="G311" i="9" s="1"/>
  <c r="I311" i="9"/>
  <c r="K311" i="9" s="1"/>
  <c r="F312" i="9"/>
  <c r="G312" i="9" s="1"/>
  <c r="I312" i="9"/>
  <c r="K312" i="9"/>
  <c r="F313" i="9"/>
  <c r="G313" i="9" s="1"/>
  <c r="I313" i="9"/>
  <c r="K313" i="9" s="1"/>
  <c r="F314" i="9"/>
  <c r="G314" i="9" s="1"/>
  <c r="I314" i="9"/>
  <c r="K314" i="9"/>
  <c r="F315" i="9"/>
  <c r="G315" i="9" s="1"/>
  <c r="I315" i="9"/>
  <c r="K315" i="9" s="1"/>
  <c r="F316" i="9"/>
  <c r="G316" i="9" s="1"/>
  <c r="I316" i="9"/>
  <c r="K316" i="9"/>
  <c r="F317" i="9"/>
  <c r="G317" i="9" s="1"/>
  <c r="I317" i="9"/>
  <c r="K317" i="9" s="1"/>
  <c r="F318" i="9"/>
  <c r="G318" i="9" s="1"/>
  <c r="I318" i="9"/>
  <c r="K318" i="9"/>
  <c r="F319" i="9"/>
  <c r="G319" i="9" s="1"/>
  <c r="I319" i="9"/>
  <c r="K319" i="9" s="1"/>
  <c r="F320" i="9"/>
  <c r="G320" i="9" s="1"/>
  <c r="I320" i="9"/>
  <c r="K320" i="9"/>
  <c r="F321" i="9"/>
  <c r="G321" i="9" s="1"/>
  <c r="I321" i="9"/>
  <c r="K321" i="9" s="1"/>
  <c r="F322" i="9"/>
  <c r="G322" i="9" s="1"/>
  <c r="I322" i="9"/>
  <c r="K322" i="9"/>
  <c r="F323" i="9"/>
  <c r="G323" i="9" s="1"/>
  <c r="I323" i="9"/>
  <c r="K323" i="9" s="1"/>
  <c r="F324" i="9"/>
  <c r="G324" i="9" s="1"/>
  <c r="I324" i="9"/>
  <c r="K324" i="9"/>
  <c r="F325" i="9"/>
  <c r="G325" i="9" s="1"/>
  <c r="I325" i="9"/>
  <c r="K325" i="9" s="1"/>
  <c r="F326" i="9"/>
  <c r="G326" i="9" s="1"/>
  <c r="I326" i="9"/>
  <c r="K326" i="9"/>
  <c r="F327" i="9"/>
  <c r="G327" i="9" s="1"/>
  <c r="I327" i="9"/>
  <c r="K327" i="9" s="1"/>
  <c r="F328" i="9"/>
  <c r="G328" i="9" s="1"/>
  <c r="I328" i="9"/>
  <c r="K328" i="9"/>
  <c r="F329" i="9"/>
  <c r="G329" i="9" s="1"/>
  <c r="I329" i="9"/>
  <c r="K329" i="9" s="1"/>
  <c r="F330" i="9"/>
  <c r="G330" i="9" s="1"/>
  <c r="I330" i="9"/>
  <c r="K330" i="9"/>
  <c r="F331" i="9"/>
  <c r="G331" i="9" s="1"/>
  <c r="I331" i="9"/>
  <c r="K331" i="9" s="1"/>
  <c r="F332" i="9"/>
  <c r="G332" i="9" s="1"/>
  <c r="I332" i="9"/>
  <c r="K332" i="9"/>
  <c r="F333" i="9"/>
  <c r="G333" i="9" s="1"/>
  <c r="I333" i="9"/>
  <c r="K333" i="9" s="1"/>
  <c r="F334" i="9"/>
  <c r="G334" i="9" s="1"/>
  <c r="I334" i="9"/>
  <c r="K334" i="9"/>
  <c r="F335" i="9"/>
  <c r="G335" i="9" s="1"/>
  <c r="I335" i="9"/>
  <c r="K335" i="9" s="1"/>
  <c r="F336" i="9"/>
  <c r="G336" i="9" s="1"/>
  <c r="I336" i="9"/>
  <c r="K336" i="9"/>
  <c r="F337" i="9"/>
  <c r="G337" i="9" s="1"/>
  <c r="I337" i="9"/>
  <c r="K337" i="9" s="1"/>
  <c r="F338" i="9"/>
  <c r="G338" i="9"/>
  <c r="I338" i="9"/>
  <c r="K338" i="9" s="1"/>
  <c r="F339" i="9"/>
  <c r="G339" i="9"/>
  <c r="I339" i="9"/>
  <c r="K339" i="9"/>
  <c r="F340" i="9"/>
  <c r="G340" i="9"/>
  <c r="I340" i="9"/>
  <c r="K340" i="9" s="1"/>
  <c r="F341" i="9"/>
  <c r="G341" i="9"/>
  <c r="I341" i="9"/>
  <c r="K341" i="9" s="1"/>
  <c r="F342" i="9"/>
  <c r="G342" i="9"/>
  <c r="I342" i="9"/>
  <c r="K342" i="9"/>
  <c r="F343" i="9"/>
  <c r="G343" i="9"/>
  <c r="I343" i="9"/>
  <c r="K343" i="9" s="1"/>
  <c r="F344" i="9"/>
  <c r="G344" i="9"/>
  <c r="I344" i="9"/>
  <c r="K344" i="9" s="1"/>
  <c r="F345" i="9"/>
  <c r="G345" i="9"/>
  <c r="I345" i="9"/>
  <c r="K345" i="9"/>
  <c r="F346" i="9"/>
  <c r="G346" i="9"/>
  <c r="I346" i="9"/>
  <c r="K346" i="9" s="1"/>
  <c r="F347" i="9"/>
  <c r="G347" i="9"/>
  <c r="I347" i="9"/>
  <c r="K347" i="9" s="1"/>
  <c r="F348" i="9"/>
  <c r="G348" i="9"/>
  <c r="I348" i="9"/>
  <c r="K348" i="9"/>
  <c r="F349" i="9"/>
  <c r="G349" i="9"/>
  <c r="I349" i="9"/>
  <c r="K349" i="9" s="1"/>
  <c r="F350" i="9"/>
  <c r="G350" i="9"/>
  <c r="I350" i="9"/>
  <c r="K350" i="9" s="1"/>
  <c r="F351" i="9"/>
  <c r="G351" i="9"/>
  <c r="I351" i="9"/>
  <c r="K351" i="9"/>
  <c r="F352" i="9"/>
  <c r="G352" i="9"/>
  <c r="I352" i="9"/>
  <c r="K352" i="9" s="1"/>
  <c r="F353" i="9"/>
  <c r="G353" i="9"/>
  <c r="I353" i="9"/>
  <c r="K353" i="9" s="1"/>
  <c r="F354" i="9"/>
  <c r="G354" i="9"/>
  <c r="I354" i="9"/>
  <c r="K354" i="9"/>
  <c r="F355" i="9"/>
  <c r="G355" i="9"/>
  <c r="I355" i="9"/>
  <c r="K355" i="9" s="1"/>
  <c r="F356" i="9"/>
  <c r="G356" i="9"/>
  <c r="I356" i="9"/>
  <c r="K356" i="9" s="1"/>
  <c r="F357" i="9"/>
  <c r="G357" i="9"/>
  <c r="I357" i="9"/>
  <c r="K357" i="9"/>
  <c r="F358" i="9"/>
  <c r="G358" i="9"/>
  <c r="I358" i="9"/>
  <c r="K358" i="9" s="1"/>
  <c r="F359" i="9"/>
  <c r="G359" i="9"/>
  <c r="I359" i="9"/>
  <c r="K359" i="9" s="1"/>
  <c r="F360" i="9"/>
  <c r="G360" i="9"/>
  <c r="I360" i="9"/>
  <c r="K360" i="9"/>
  <c r="F361" i="9"/>
  <c r="G361" i="9"/>
  <c r="I361" i="9"/>
  <c r="K361" i="9" s="1"/>
  <c r="F362" i="9"/>
  <c r="G362" i="9"/>
  <c r="I362" i="9"/>
  <c r="K362" i="9" s="1"/>
  <c r="F363" i="9"/>
  <c r="G363" i="9"/>
  <c r="I363" i="9"/>
  <c r="K363" i="9"/>
  <c r="F364" i="9"/>
  <c r="G364" i="9"/>
  <c r="I364" i="9"/>
  <c r="K364" i="9" s="1"/>
  <c r="F365" i="9"/>
  <c r="G365" i="9"/>
  <c r="I365" i="9"/>
  <c r="K365" i="9" s="1"/>
  <c r="F366" i="9"/>
  <c r="G366" i="9"/>
  <c r="I366" i="9"/>
  <c r="K366" i="9"/>
  <c r="F367" i="9"/>
  <c r="G367" i="9"/>
  <c r="I367" i="9"/>
  <c r="K367" i="9"/>
  <c r="F368" i="9"/>
  <c r="G368" i="9"/>
  <c r="I368" i="9"/>
  <c r="K368" i="9"/>
  <c r="F369" i="9"/>
  <c r="G369" i="9"/>
  <c r="I369" i="9"/>
  <c r="K369" i="9"/>
  <c r="F370" i="9"/>
  <c r="G370" i="9"/>
  <c r="I370" i="9"/>
  <c r="K370" i="9"/>
  <c r="F371" i="9"/>
  <c r="G371" i="9"/>
  <c r="I371" i="9"/>
  <c r="K371" i="9"/>
  <c r="F372" i="9"/>
  <c r="G372" i="9"/>
  <c r="I372" i="9"/>
  <c r="K372" i="9"/>
  <c r="F373" i="9"/>
  <c r="G373" i="9"/>
  <c r="I373" i="9"/>
  <c r="K373" i="9"/>
  <c r="F374" i="9"/>
  <c r="G374" i="9"/>
  <c r="I374" i="9"/>
  <c r="K374" i="9"/>
  <c r="F375" i="9"/>
  <c r="G375" i="9"/>
  <c r="I375" i="9"/>
  <c r="K375" i="9"/>
  <c r="F376" i="9"/>
  <c r="G376" i="9"/>
  <c r="I376" i="9"/>
  <c r="K376" i="9"/>
  <c r="F377" i="9"/>
  <c r="G377" i="9"/>
  <c r="I377" i="9"/>
  <c r="K377" i="9"/>
  <c r="F378" i="9"/>
  <c r="G378" i="9"/>
  <c r="I378" i="9"/>
  <c r="K378" i="9"/>
  <c r="F379" i="9"/>
  <c r="G379" i="9"/>
  <c r="I379" i="9"/>
  <c r="K379" i="9"/>
  <c r="F380" i="9"/>
  <c r="G380" i="9"/>
  <c r="I380" i="9"/>
  <c r="K380" i="9"/>
  <c r="F381" i="9"/>
  <c r="G381" i="9"/>
  <c r="I381" i="9"/>
  <c r="K381" i="9"/>
  <c r="F382" i="9"/>
  <c r="G382" i="9"/>
  <c r="I382" i="9"/>
  <c r="K382" i="9"/>
  <c r="F383" i="9"/>
  <c r="G383" i="9"/>
  <c r="I383" i="9"/>
  <c r="K383" i="9"/>
  <c r="F384" i="9"/>
  <c r="G384" i="9"/>
  <c r="I384" i="9"/>
  <c r="K384" i="9"/>
  <c r="F385" i="9"/>
  <c r="G385" i="9"/>
  <c r="I385" i="9"/>
  <c r="K385" i="9"/>
  <c r="F386" i="9"/>
  <c r="G386" i="9"/>
  <c r="I386" i="9"/>
  <c r="K386" i="9"/>
  <c r="F387" i="9"/>
  <c r="G387" i="9"/>
  <c r="I387" i="9"/>
  <c r="K387" i="9"/>
  <c r="F388" i="9"/>
  <c r="G388" i="9"/>
  <c r="I388" i="9"/>
  <c r="K388" i="9"/>
  <c r="F389" i="9"/>
  <c r="G389" i="9"/>
  <c r="I389" i="9"/>
  <c r="K389" i="9"/>
  <c r="F390" i="9"/>
  <c r="G390" i="9"/>
  <c r="I390" i="9"/>
  <c r="K390" i="9"/>
  <c r="F391" i="9"/>
  <c r="G391" i="9"/>
  <c r="I391" i="9"/>
  <c r="K391" i="9"/>
  <c r="F392" i="9"/>
  <c r="G392" i="9"/>
  <c r="I392" i="9"/>
  <c r="K392" i="9"/>
  <c r="F393" i="9"/>
  <c r="G393" i="9"/>
  <c r="I393" i="9"/>
  <c r="K393" i="9"/>
  <c r="F394" i="9"/>
  <c r="G394" i="9"/>
  <c r="I394" i="9"/>
  <c r="K394" i="9"/>
  <c r="F395" i="9"/>
  <c r="G395" i="9"/>
  <c r="I395" i="9"/>
  <c r="K395" i="9"/>
  <c r="F396" i="9"/>
  <c r="G396" i="9"/>
  <c r="I396" i="9"/>
  <c r="K396" i="9"/>
  <c r="F12" i="9" l="1"/>
  <c r="G12" i="9" s="1"/>
  <c r="I12" i="9"/>
  <c r="K12" i="9" s="1"/>
  <c r="F13" i="9"/>
  <c r="G13" i="9" s="1"/>
  <c r="I13" i="9"/>
  <c r="K13" i="9" s="1"/>
  <c r="F14" i="9"/>
  <c r="G14" i="9" s="1"/>
  <c r="I14" i="9"/>
  <c r="K14" i="9" s="1"/>
  <c r="F15" i="9"/>
  <c r="G15" i="9" s="1"/>
  <c r="I15" i="9"/>
  <c r="K15" i="9" s="1"/>
  <c r="H16" i="8"/>
  <c r="G11" i="8" l="1"/>
  <c r="F16" i="9" l="1"/>
  <c r="G16" i="9" s="1"/>
  <c r="E16" i="8"/>
  <c r="I16" i="9"/>
  <c r="K16" i="9" s="1"/>
  <c r="F17" i="9" l="1"/>
  <c r="G17" i="9" s="1"/>
  <c r="I17" i="9"/>
  <c r="K17" i="9" s="1"/>
  <c r="F18" i="9"/>
  <c r="G18" i="9" s="1"/>
  <c r="I18" i="9"/>
  <c r="K18" i="9" s="1"/>
  <c r="F19" i="9"/>
  <c r="G19" i="9" s="1"/>
  <c r="I19" i="9"/>
  <c r="K19" i="9" s="1"/>
  <c r="F20" i="9"/>
  <c r="G20" i="9" s="1"/>
  <c r="I20" i="9"/>
  <c r="K20" i="9" s="1"/>
  <c r="F21" i="9"/>
  <c r="G21" i="9" s="1"/>
  <c r="I21" i="9"/>
  <c r="K21" i="9" s="1"/>
  <c r="F22" i="9"/>
  <c r="G22" i="9" s="1"/>
  <c r="I22" i="9"/>
  <c r="K22" i="9" s="1"/>
  <c r="F23" i="9"/>
  <c r="G23" i="9" s="1"/>
  <c r="I23" i="9"/>
  <c r="K23" i="9" s="1"/>
  <c r="F24" i="9"/>
  <c r="G24" i="9" s="1"/>
  <c r="I24" i="9"/>
  <c r="K24" i="9" s="1"/>
  <c r="F25" i="9"/>
  <c r="G25" i="9" s="1"/>
  <c r="I25" i="9"/>
  <c r="K25" i="9" s="1"/>
  <c r="F26" i="9"/>
  <c r="G26" i="9" s="1"/>
  <c r="I26" i="9"/>
  <c r="K26" i="9" s="1"/>
  <c r="F27" i="9"/>
  <c r="G27" i="9" s="1"/>
  <c r="I27" i="9"/>
  <c r="K27" i="9" s="1"/>
  <c r="F28" i="9"/>
  <c r="G28" i="9" s="1"/>
  <c r="I28" i="9"/>
  <c r="K28" i="9" s="1"/>
  <c r="F29" i="9"/>
  <c r="G29" i="9" s="1"/>
  <c r="I29" i="9"/>
  <c r="K29" i="9" s="1"/>
  <c r="F30" i="9"/>
  <c r="G30" i="9" s="1"/>
  <c r="I30" i="9"/>
  <c r="K30" i="9" s="1"/>
  <c r="F31" i="9"/>
  <c r="G31" i="9" s="1"/>
  <c r="I31" i="9"/>
  <c r="K31" i="9" s="1"/>
  <c r="F32" i="9"/>
  <c r="G32" i="9" s="1"/>
  <c r="I32" i="9"/>
  <c r="K32" i="9" s="1"/>
  <c r="F33" i="9"/>
  <c r="G33" i="9" s="1"/>
  <c r="I33" i="9"/>
  <c r="K33" i="9" s="1"/>
  <c r="F34" i="9"/>
  <c r="G34" i="9" s="1"/>
  <c r="I34" i="9"/>
  <c r="K34" i="9" s="1"/>
  <c r="F35" i="9"/>
  <c r="G35" i="9" s="1"/>
  <c r="I35" i="9"/>
  <c r="K35" i="9" s="1"/>
  <c r="F36" i="9"/>
  <c r="G36" i="9" s="1"/>
  <c r="I36" i="9"/>
  <c r="K36" i="9" s="1"/>
  <c r="F37" i="9"/>
  <c r="G37" i="9" s="1"/>
  <c r="I37" i="9"/>
  <c r="K37" i="9" s="1"/>
  <c r="F38" i="9"/>
  <c r="G38" i="9" s="1"/>
  <c r="I38" i="9"/>
  <c r="K38" i="9" s="1"/>
  <c r="F39" i="9"/>
  <c r="G39" i="9" s="1"/>
  <c r="I39" i="9"/>
  <c r="K39" i="9" s="1"/>
  <c r="F40" i="9"/>
  <c r="G40" i="9" s="1"/>
  <c r="I40" i="9"/>
  <c r="K40" i="9" s="1"/>
  <c r="F41" i="9"/>
  <c r="G41" i="9" s="1"/>
  <c r="I41" i="9"/>
  <c r="K41" i="9" s="1"/>
  <c r="F42" i="9"/>
  <c r="G42" i="9" s="1"/>
  <c r="I42" i="9"/>
  <c r="K42" i="9" s="1"/>
  <c r="F43" i="9"/>
  <c r="G43" i="9" s="1"/>
  <c r="I43" i="9"/>
  <c r="K43" i="9" s="1"/>
  <c r="F44" i="9"/>
  <c r="G44" i="9" s="1"/>
  <c r="I44" i="9"/>
  <c r="K44" i="9" s="1"/>
  <c r="F45" i="9"/>
  <c r="G45" i="9" s="1"/>
  <c r="I45" i="9"/>
  <c r="K45" i="9" s="1"/>
  <c r="F46" i="9"/>
  <c r="G46" i="9" s="1"/>
  <c r="I46" i="9"/>
  <c r="K46" i="9" s="1"/>
  <c r="F47" i="9"/>
  <c r="G47" i="9" s="1"/>
  <c r="I47" i="9"/>
  <c r="K47" i="9" s="1"/>
  <c r="F48" i="9"/>
  <c r="G48" i="9" s="1"/>
  <c r="I48" i="9"/>
  <c r="K48" i="9" s="1"/>
  <c r="F49" i="9"/>
  <c r="G49" i="9" s="1"/>
  <c r="I49" i="9"/>
  <c r="K49" i="9" s="1"/>
  <c r="F50" i="9"/>
  <c r="G50" i="9" s="1"/>
  <c r="I50" i="9"/>
  <c r="K50" i="9" s="1"/>
  <c r="F51" i="9"/>
  <c r="G51" i="9" s="1"/>
  <c r="I51" i="9"/>
  <c r="K51" i="9" s="1"/>
  <c r="F52" i="9"/>
  <c r="G52" i="9" s="1"/>
  <c r="I52" i="9"/>
  <c r="K52" i="9" s="1"/>
  <c r="F53" i="9"/>
  <c r="G53" i="9" s="1"/>
  <c r="I53" i="9"/>
  <c r="K53" i="9" s="1"/>
  <c r="F54" i="9"/>
  <c r="G54" i="9" s="1"/>
  <c r="I54" i="9"/>
  <c r="K54" i="9" s="1"/>
  <c r="F55" i="9"/>
  <c r="G55" i="9" s="1"/>
  <c r="I55" i="9"/>
  <c r="K55" i="9" s="1"/>
  <c r="F56" i="9"/>
  <c r="G56" i="9" s="1"/>
  <c r="I56" i="9"/>
  <c r="K56" i="9" s="1"/>
  <c r="F57" i="9"/>
  <c r="G57" i="9" s="1"/>
  <c r="I57" i="9"/>
  <c r="K57" i="9" s="1"/>
  <c r="F58" i="9"/>
  <c r="G58" i="9" s="1"/>
  <c r="I58" i="9"/>
  <c r="K58" i="9" s="1"/>
  <c r="F59" i="9"/>
  <c r="G59" i="9" s="1"/>
  <c r="I59" i="9"/>
  <c r="K59" i="9" s="1"/>
  <c r="F60" i="9"/>
  <c r="G60" i="9" s="1"/>
  <c r="I60" i="9"/>
  <c r="K60" i="9" s="1"/>
  <c r="F61" i="9"/>
  <c r="G61" i="9" s="1"/>
  <c r="I61" i="9"/>
  <c r="K61" i="9" s="1"/>
  <c r="F62" i="9"/>
  <c r="G62" i="9" s="1"/>
  <c r="I62" i="9"/>
  <c r="K62" i="9" s="1"/>
  <c r="F63" i="9"/>
  <c r="G63" i="9" s="1"/>
  <c r="I63" i="9"/>
  <c r="K63" i="9" s="1"/>
  <c r="F64" i="9"/>
  <c r="G64" i="9" s="1"/>
  <c r="I64" i="9"/>
  <c r="K64" i="9" s="1"/>
  <c r="F65" i="9"/>
  <c r="G65" i="9" s="1"/>
  <c r="I65" i="9"/>
  <c r="K65" i="9" s="1"/>
  <c r="F66" i="9"/>
  <c r="G66" i="9" s="1"/>
  <c r="I66" i="9"/>
  <c r="K66" i="9" s="1"/>
  <c r="F67" i="9"/>
  <c r="G67" i="9" s="1"/>
  <c r="I67" i="9"/>
  <c r="K67" i="9" s="1"/>
  <c r="F68" i="9"/>
  <c r="G68" i="9" s="1"/>
  <c r="I68" i="9"/>
  <c r="K68" i="9" s="1"/>
  <c r="F69" i="9"/>
  <c r="G69" i="9" s="1"/>
  <c r="I69" i="9"/>
  <c r="K69" i="9" s="1"/>
  <c r="F70" i="9"/>
  <c r="G70" i="9" s="1"/>
  <c r="I70" i="9"/>
  <c r="K70" i="9" s="1"/>
  <c r="F71" i="9"/>
  <c r="G71" i="9" s="1"/>
  <c r="I71" i="9"/>
  <c r="K71" i="9" s="1"/>
  <c r="F72" i="9"/>
  <c r="G72" i="9" s="1"/>
  <c r="I72" i="9"/>
  <c r="K72" i="9" s="1"/>
  <c r="F73" i="9"/>
  <c r="G73" i="9" s="1"/>
  <c r="I73" i="9"/>
  <c r="K73" i="9" s="1"/>
  <c r="F74" i="9"/>
  <c r="G74" i="9" s="1"/>
  <c r="I74" i="9"/>
  <c r="K74" i="9" s="1"/>
  <c r="F75" i="9"/>
  <c r="G75" i="9" s="1"/>
  <c r="I75" i="9"/>
  <c r="K75" i="9" s="1"/>
  <c r="F76" i="9"/>
  <c r="G76" i="9" s="1"/>
  <c r="I76" i="9"/>
  <c r="K76" i="9" s="1"/>
  <c r="F77" i="9"/>
  <c r="G77" i="9" s="1"/>
  <c r="I77" i="9"/>
  <c r="K77" i="9" s="1"/>
  <c r="F78" i="9"/>
  <c r="G78" i="9" s="1"/>
  <c r="I78" i="9"/>
  <c r="K78" i="9" s="1"/>
  <c r="F79" i="9"/>
  <c r="G79" i="9" s="1"/>
  <c r="I79" i="9"/>
  <c r="K79" i="9" s="1"/>
  <c r="F80" i="9"/>
  <c r="G80" i="9" s="1"/>
  <c r="I80" i="9"/>
  <c r="K80" i="9" s="1"/>
  <c r="F81" i="9"/>
  <c r="G81" i="9" s="1"/>
  <c r="I81" i="9"/>
  <c r="K81" i="9" s="1"/>
  <c r="F82" i="9"/>
  <c r="G82" i="9" s="1"/>
  <c r="I82" i="9"/>
  <c r="K82" i="9" s="1"/>
  <c r="F83" i="9"/>
  <c r="G83" i="9" s="1"/>
  <c r="I83" i="9"/>
  <c r="K83" i="9" s="1"/>
  <c r="F84" i="9"/>
  <c r="G84" i="9" s="1"/>
  <c r="I84" i="9"/>
  <c r="K84" i="9" s="1"/>
  <c r="F85" i="9"/>
  <c r="G85" i="9" s="1"/>
  <c r="I85" i="9"/>
  <c r="K85" i="9" s="1"/>
  <c r="F86" i="9"/>
  <c r="G86" i="9" s="1"/>
  <c r="I86" i="9"/>
  <c r="K86" i="9" s="1"/>
  <c r="F87" i="9"/>
  <c r="G87" i="9" s="1"/>
  <c r="I87" i="9"/>
  <c r="K87" i="9" s="1"/>
  <c r="F88" i="9"/>
  <c r="G88" i="9" s="1"/>
  <c r="I88" i="9"/>
  <c r="K88" i="9" s="1"/>
  <c r="F89" i="9"/>
  <c r="G89" i="9" s="1"/>
  <c r="I89" i="9"/>
  <c r="K89" i="9" s="1"/>
  <c r="F90" i="9"/>
  <c r="G90" i="9" s="1"/>
  <c r="I90" i="9"/>
  <c r="K90" i="9" s="1"/>
  <c r="F91" i="9"/>
  <c r="G91" i="9" s="1"/>
  <c r="I91" i="9"/>
  <c r="K91" i="9" s="1"/>
  <c r="F92" i="9"/>
  <c r="G92" i="9" s="1"/>
  <c r="I92" i="9"/>
  <c r="K92" i="9" s="1"/>
  <c r="F93" i="9"/>
  <c r="G93" i="9" s="1"/>
  <c r="I93" i="9"/>
  <c r="K93" i="9" s="1"/>
  <c r="F94" i="9"/>
  <c r="G94" i="9" s="1"/>
  <c r="I94" i="9"/>
  <c r="K94" i="9" s="1"/>
  <c r="F95" i="9"/>
  <c r="G95" i="9" s="1"/>
  <c r="I95" i="9"/>
  <c r="K95" i="9" s="1"/>
  <c r="F96" i="9"/>
  <c r="G96" i="9" s="1"/>
  <c r="I96" i="9"/>
  <c r="K96" i="9" s="1"/>
  <c r="F97" i="9"/>
  <c r="G97" i="9" s="1"/>
  <c r="I97" i="9"/>
  <c r="K97" i="9" s="1"/>
  <c r="F98" i="9"/>
  <c r="G98" i="9" s="1"/>
  <c r="I98" i="9"/>
  <c r="K98" i="9" s="1"/>
  <c r="F99" i="9"/>
  <c r="G99" i="9" s="1"/>
  <c r="I99" i="9"/>
  <c r="K99" i="9" s="1"/>
  <c r="F100" i="9"/>
  <c r="G100" i="9" s="1"/>
  <c r="I100" i="9"/>
  <c r="K100" i="9" s="1"/>
  <c r="F101" i="9"/>
  <c r="G101" i="9" s="1"/>
  <c r="I101" i="9"/>
  <c r="K101" i="9" s="1"/>
  <c r="F102" i="9"/>
  <c r="G102" i="9" s="1"/>
  <c r="I102" i="9"/>
  <c r="K102" i="9" s="1"/>
  <c r="F103" i="9"/>
  <c r="G103" i="9" s="1"/>
  <c r="I103" i="9"/>
  <c r="K103" i="9" s="1"/>
  <c r="F104" i="9"/>
  <c r="G104" i="9" s="1"/>
  <c r="I104" i="9"/>
  <c r="K104" i="9" s="1"/>
  <c r="F105" i="9"/>
  <c r="G105" i="9" s="1"/>
  <c r="I105" i="9"/>
  <c r="K105" i="9" s="1"/>
  <c r="F106" i="9"/>
  <c r="G106" i="9" s="1"/>
  <c r="I106" i="9"/>
  <c r="K106" i="9" s="1"/>
  <c r="F107" i="9"/>
  <c r="G107" i="9" s="1"/>
  <c r="I107" i="9"/>
  <c r="K107" i="9" s="1"/>
  <c r="F108" i="9"/>
  <c r="G108" i="9" s="1"/>
  <c r="I108" i="9"/>
  <c r="K108" i="9" s="1"/>
  <c r="F109" i="9"/>
  <c r="G109" i="9" s="1"/>
  <c r="I109" i="9"/>
  <c r="K109" i="9" s="1"/>
  <c r="F110" i="9"/>
  <c r="G110" i="9" s="1"/>
  <c r="I110" i="9"/>
  <c r="K110" i="9" s="1"/>
  <c r="F111" i="9"/>
  <c r="G111" i="9" s="1"/>
  <c r="I111" i="9"/>
  <c r="K111" i="9" s="1"/>
  <c r="F112" i="9"/>
  <c r="G112" i="9" s="1"/>
  <c r="I112" i="9"/>
  <c r="K112" i="9" s="1"/>
  <c r="F113" i="9"/>
  <c r="G113" i="9" s="1"/>
  <c r="I113" i="9"/>
  <c r="K113" i="9" s="1"/>
  <c r="F114" i="9"/>
  <c r="G114" i="9" s="1"/>
  <c r="I114" i="9"/>
  <c r="K114" i="9" s="1"/>
  <c r="F115" i="9"/>
  <c r="G115" i="9" s="1"/>
  <c r="I115" i="9"/>
  <c r="K115" i="9" s="1"/>
  <c r="F116" i="9"/>
  <c r="G116" i="9" s="1"/>
  <c r="I116" i="9"/>
  <c r="K116" i="9" s="1"/>
  <c r="F117" i="9"/>
  <c r="G117" i="9" s="1"/>
  <c r="I117" i="9"/>
  <c r="K117" i="9" s="1"/>
  <c r="F118" i="9"/>
  <c r="G118" i="9" s="1"/>
  <c r="I118" i="9"/>
  <c r="K118" i="9" s="1"/>
  <c r="F119" i="9"/>
  <c r="G119" i="9" s="1"/>
  <c r="I119" i="9"/>
  <c r="K119" i="9" s="1"/>
  <c r="F120" i="9"/>
  <c r="G120" i="9" s="1"/>
  <c r="I120" i="9"/>
  <c r="K120" i="9" s="1"/>
  <c r="F121" i="9"/>
  <c r="G121" i="9" s="1"/>
  <c r="I121" i="9"/>
  <c r="K121" i="9" s="1"/>
  <c r="F122" i="9"/>
  <c r="G122" i="9" s="1"/>
  <c r="I122" i="9"/>
  <c r="K122" i="9" s="1"/>
  <c r="F123" i="9"/>
  <c r="G123" i="9" s="1"/>
  <c r="I123" i="9"/>
  <c r="K123" i="9" s="1"/>
  <c r="F124" i="9"/>
  <c r="G124" i="9" s="1"/>
  <c r="I124" i="9"/>
  <c r="K124" i="9" s="1"/>
  <c r="F125" i="9"/>
  <c r="G125" i="9" s="1"/>
  <c r="I125" i="9"/>
  <c r="K125" i="9" s="1"/>
  <c r="F126" i="9"/>
  <c r="G126" i="9" s="1"/>
  <c r="I126" i="9"/>
  <c r="K126" i="9" s="1"/>
  <c r="F127" i="9"/>
  <c r="G127" i="9" s="1"/>
  <c r="I127" i="9"/>
  <c r="K127" i="9" s="1"/>
  <c r="F128" i="9"/>
  <c r="G128" i="9" s="1"/>
  <c r="I128" i="9"/>
  <c r="K128" i="9" s="1"/>
  <c r="F129" i="9"/>
  <c r="G129" i="9" s="1"/>
  <c r="I129" i="9"/>
  <c r="K129" i="9" s="1"/>
  <c r="F130" i="9"/>
  <c r="G130" i="9" s="1"/>
  <c r="I130" i="9"/>
  <c r="K130" i="9" s="1"/>
  <c r="F131" i="9"/>
  <c r="G131" i="9" s="1"/>
  <c r="I131" i="9"/>
  <c r="K131" i="9" s="1"/>
  <c r="F132" i="9"/>
  <c r="G132" i="9" s="1"/>
  <c r="I132" i="9"/>
  <c r="K132" i="9" s="1"/>
  <c r="F133" i="9"/>
  <c r="G133" i="9" s="1"/>
  <c r="I133" i="9"/>
  <c r="K133" i="9" s="1"/>
  <c r="F134" i="9"/>
  <c r="G134" i="9" s="1"/>
  <c r="I134" i="9"/>
  <c r="K134" i="9" s="1"/>
  <c r="F135" i="9"/>
  <c r="G135" i="9" s="1"/>
  <c r="I135" i="9"/>
  <c r="K135" i="9" s="1"/>
  <c r="F136" i="9"/>
  <c r="G136" i="9" s="1"/>
  <c r="I136" i="9"/>
  <c r="K136" i="9" s="1"/>
  <c r="F137" i="9"/>
  <c r="G137" i="9" s="1"/>
  <c r="I137" i="9"/>
  <c r="K137" i="9" s="1"/>
  <c r="F138" i="9"/>
  <c r="G138" i="9" s="1"/>
  <c r="I138" i="9"/>
  <c r="K138" i="9" s="1"/>
  <c r="F139" i="9"/>
  <c r="G139" i="9" s="1"/>
  <c r="I139" i="9"/>
  <c r="K139" i="9" s="1"/>
  <c r="F140" i="9"/>
  <c r="G140" i="9" s="1"/>
  <c r="I140" i="9"/>
  <c r="K140" i="9" s="1"/>
  <c r="F141" i="9"/>
  <c r="G141" i="9" s="1"/>
  <c r="I141" i="9"/>
  <c r="K141" i="9" s="1"/>
  <c r="F142" i="9"/>
  <c r="G142" i="9" s="1"/>
  <c r="I142" i="9"/>
  <c r="K142" i="9" s="1"/>
  <c r="F143" i="9"/>
  <c r="G143" i="9" s="1"/>
  <c r="I143" i="9"/>
  <c r="K143" i="9" s="1"/>
  <c r="F144" i="9"/>
  <c r="G144" i="9" s="1"/>
  <c r="I144" i="9"/>
  <c r="K144" i="9" s="1"/>
  <c r="F145" i="9"/>
  <c r="G145" i="9" s="1"/>
  <c r="I145" i="9"/>
  <c r="K145" i="9" s="1"/>
  <c r="F146" i="9"/>
  <c r="G146" i="9" s="1"/>
  <c r="I146" i="9"/>
  <c r="K146" i="9" s="1"/>
  <c r="F147" i="9"/>
  <c r="G147" i="9" s="1"/>
  <c r="I147" i="9"/>
  <c r="K147" i="9" s="1"/>
  <c r="F148" i="9"/>
  <c r="G148" i="9" s="1"/>
  <c r="I148" i="9"/>
  <c r="K148" i="9" s="1"/>
  <c r="F149" i="9"/>
  <c r="G149" i="9" s="1"/>
  <c r="I149" i="9"/>
  <c r="K149" i="9" s="1"/>
  <c r="F150" i="9"/>
  <c r="G150" i="9" s="1"/>
  <c r="I150" i="9"/>
  <c r="K150" i="9" s="1"/>
  <c r="F151" i="9"/>
  <c r="G151" i="9" s="1"/>
  <c r="I151" i="9"/>
  <c r="K151" i="9" s="1"/>
  <c r="F152" i="9"/>
  <c r="G152" i="9" s="1"/>
  <c r="I152" i="9"/>
  <c r="K152" i="9" s="1"/>
  <c r="F153" i="9"/>
  <c r="G153" i="9" s="1"/>
  <c r="I153" i="9"/>
  <c r="K153" i="9" s="1"/>
  <c r="F154" i="9"/>
  <c r="G154" i="9" s="1"/>
  <c r="I154" i="9"/>
  <c r="K154" i="9" s="1"/>
  <c r="F155" i="9"/>
  <c r="G155" i="9" s="1"/>
  <c r="I155" i="9"/>
  <c r="K155" i="9" s="1"/>
  <c r="F156" i="9"/>
  <c r="G156" i="9" s="1"/>
  <c r="I156" i="9"/>
  <c r="K156" i="9" s="1"/>
  <c r="F157" i="9"/>
  <c r="G157" i="9" s="1"/>
  <c r="I157" i="9"/>
  <c r="K157" i="9" s="1"/>
  <c r="F158" i="9"/>
  <c r="G158" i="9" s="1"/>
  <c r="I158" i="9"/>
  <c r="K158" i="9" s="1"/>
  <c r="F159" i="9"/>
  <c r="G159" i="9" s="1"/>
  <c r="I159" i="9"/>
  <c r="K159" i="9" s="1"/>
  <c r="F160" i="9"/>
  <c r="G160" i="9" s="1"/>
  <c r="I160" i="9"/>
  <c r="K160" i="9" s="1"/>
  <c r="F161" i="9"/>
  <c r="G161" i="9" s="1"/>
  <c r="I161" i="9"/>
  <c r="K161" i="9" s="1"/>
  <c r="F162" i="9"/>
  <c r="G162" i="9" s="1"/>
  <c r="I162" i="9"/>
  <c r="K162" i="9" s="1"/>
  <c r="F163" i="9"/>
  <c r="G163" i="9" s="1"/>
  <c r="I163" i="9"/>
  <c r="K163" i="9" s="1"/>
  <c r="F164" i="9"/>
  <c r="G164" i="9" s="1"/>
  <c r="I164" i="9"/>
  <c r="K164" i="9" s="1"/>
  <c r="F165" i="9"/>
  <c r="G165" i="9" s="1"/>
  <c r="I165" i="9"/>
  <c r="K165" i="9" s="1"/>
  <c r="F166" i="9"/>
  <c r="G166" i="9" s="1"/>
  <c r="I166" i="9"/>
  <c r="K166" i="9" s="1"/>
  <c r="F167" i="9"/>
  <c r="G167" i="9" s="1"/>
  <c r="I167" i="9"/>
  <c r="K167" i="9" s="1"/>
  <c r="F168" i="9"/>
  <c r="G168" i="9" s="1"/>
  <c r="I168" i="9"/>
  <c r="K168" i="9" s="1"/>
  <c r="F169" i="9"/>
  <c r="G169" i="9" s="1"/>
  <c r="I169" i="9"/>
  <c r="K169" i="9" s="1"/>
  <c r="F170" i="9"/>
  <c r="G170" i="9" s="1"/>
  <c r="I170" i="9"/>
  <c r="K170" i="9" s="1"/>
  <c r="F171" i="9"/>
  <c r="G171" i="9" s="1"/>
  <c r="I171" i="9"/>
  <c r="K171" i="9" s="1"/>
  <c r="F172" i="9"/>
  <c r="G172" i="9" s="1"/>
  <c r="I172" i="9"/>
  <c r="K172" i="9" s="1"/>
  <c r="F173" i="9"/>
  <c r="G173" i="9" s="1"/>
  <c r="I173" i="9"/>
  <c r="K173" i="9" s="1"/>
  <c r="F174" i="9"/>
  <c r="G174" i="9" s="1"/>
  <c r="I174" i="9"/>
  <c r="K174" i="9" s="1"/>
  <c r="F175" i="9"/>
  <c r="G175" i="9" s="1"/>
  <c r="I175" i="9"/>
  <c r="K175" i="9" s="1"/>
  <c r="F176" i="9"/>
  <c r="G176" i="9" s="1"/>
  <c r="I176" i="9"/>
  <c r="K176" i="9" s="1"/>
  <c r="F177" i="9"/>
  <c r="G177" i="9" s="1"/>
  <c r="I177" i="9"/>
  <c r="K177" i="9" s="1"/>
  <c r="F178" i="9"/>
  <c r="G178" i="9" s="1"/>
  <c r="I178" i="9"/>
  <c r="K178" i="9" s="1"/>
  <c r="F179" i="9"/>
  <c r="G179" i="9" s="1"/>
  <c r="I179" i="9"/>
  <c r="K179" i="9" s="1"/>
  <c r="F180" i="9"/>
  <c r="G180" i="9" s="1"/>
  <c r="I180" i="9"/>
  <c r="K180" i="9" s="1"/>
  <c r="F181" i="9"/>
  <c r="G181" i="9" s="1"/>
  <c r="I181" i="9"/>
  <c r="K181" i="9" s="1"/>
  <c r="F182" i="9"/>
  <c r="G182" i="9" s="1"/>
  <c r="I182" i="9"/>
  <c r="K182" i="9" s="1"/>
  <c r="F183" i="9"/>
  <c r="G183" i="9" s="1"/>
  <c r="I183" i="9"/>
  <c r="K183" i="9" s="1"/>
  <c r="F184" i="9"/>
  <c r="G184" i="9" s="1"/>
  <c r="I184" i="9"/>
  <c r="K184" i="9" s="1"/>
  <c r="F185" i="9"/>
  <c r="G185" i="9" s="1"/>
  <c r="I185" i="9"/>
  <c r="K185" i="9" s="1"/>
  <c r="F186" i="9"/>
  <c r="G186" i="9" s="1"/>
  <c r="I186" i="9"/>
  <c r="K186" i="9" s="1"/>
  <c r="F187" i="9"/>
  <c r="G187" i="9" s="1"/>
  <c r="I187" i="9"/>
  <c r="K187" i="9" s="1"/>
  <c r="F188" i="9"/>
  <c r="G188" i="9" s="1"/>
  <c r="I188" i="9"/>
  <c r="K188" i="9" s="1"/>
  <c r="F189" i="9"/>
  <c r="G189" i="9" s="1"/>
  <c r="I189" i="9"/>
  <c r="K189" i="9" s="1"/>
  <c r="F190" i="9"/>
  <c r="G190" i="9" s="1"/>
  <c r="I190" i="9"/>
  <c r="K190" i="9" s="1"/>
  <c r="F191" i="9"/>
  <c r="G191" i="9" s="1"/>
  <c r="I191" i="9"/>
  <c r="K191" i="9" s="1"/>
  <c r="F192" i="9"/>
  <c r="G192" i="9" s="1"/>
  <c r="I192" i="9"/>
  <c r="K192" i="9" s="1"/>
  <c r="F193" i="9"/>
  <c r="G193" i="9" s="1"/>
  <c r="I193" i="9"/>
  <c r="K193" i="9" s="1"/>
  <c r="F194" i="9"/>
  <c r="G194" i="9" s="1"/>
  <c r="I194" i="9"/>
  <c r="K194" i="9" s="1"/>
  <c r="F195" i="9"/>
  <c r="G195" i="9" s="1"/>
  <c r="I195" i="9"/>
  <c r="K195" i="9" s="1"/>
  <c r="F196" i="9"/>
  <c r="G196" i="9" s="1"/>
  <c r="I196" i="9"/>
  <c r="K196" i="9" s="1"/>
  <c r="F197" i="9"/>
  <c r="G197" i="9" s="1"/>
  <c r="I197" i="9"/>
  <c r="K197" i="9" s="1"/>
  <c r="F198" i="9"/>
  <c r="G198" i="9" s="1"/>
  <c r="I198" i="9"/>
  <c r="K198" i="9" s="1"/>
  <c r="F199" i="9"/>
  <c r="G199" i="9" s="1"/>
  <c r="I199" i="9"/>
  <c r="K199" i="9" s="1"/>
  <c r="F200" i="9"/>
  <c r="G200" i="9" s="1"/>
  <c r="I200" i="9"/>
  <c r="K200" i="9" s="1"/>
  <c r="F201" i="9"/>
  <c r="G201" i="9" s="1"/>
  <c r="I201" i="9"/>
  <c r="K201" i="9" s="1"/>
  <c r="F202" i="9"/>
  <c r="G202" i="9" s="1"/>
  <c r="I202" i="9"/>
  <c r="K202" i="9" s="1"/>
  <c r="F203" i="9"/>
  <c r="G203" i="9" s="1"/>
  <c r="I203" i="9"/>
  <c r="K203" i="9" s="1"/>
  <c r="F204" i="9"/>
  <c r="G204" i="9" s="1"/>
  <c r="I204" i="9"/>
  <c r="K204" i="9" s="1"/>
  <c r="F205" i="9"/>
  <c r="G205" i="9" s="1"/>
  <c r="I205" i="9"/>
  <c r="K205" i="9" s="1"/>
  <c r="F206" i="9"/>
  <c r="G206" i="9" s="1"/>
  <c r="I206" i="9"/>
  <c r="K206" i="9" s="1"/>
  <c r="F207" i="9"/>
  <c r="G207" i="9" s="1"/>
  <c r="I207" i="9"/>
  <c r="K207" i="9" s="1"/>
  <c r="F208" i="9"/>
  <c r="G208" i="9" s="1"/>
  <c r="I208" i="9"/>
  <c r="K208" i="9" s="1"/>
  <c r="F209" i="9"/>
  <c r="G209" i="9" s="1"/>
  <c r="I209" i="9"/>
  <c r="K209" i="9" s="1"/>
  <c r="F210" i="9"/>
  <c r="G210" i="9" s="1"/>
  <c r="I210" i="9"/>
  <c r="K210" i="9" s="1"/>
  <c r="F211" i="9"/>
  <c r="G211" i="9" s="1"/>
  <c r="I211" i="9"/>
  <c r="K211" i="9" s="1"/>
  <c r="F212" i="9"/>
  <c r="G212" i="9" s="1"/>
  <c r="I212" i="9"/>
  <c r="K212" i="9" s="1"/>
  <c r="F213" i="9"/>
  <c r="G213" i="9" s="1"/>
  <c r="I213" i="9"/>
  <c r="K213" i="9" s="1"/>
  <c r="F214" i="9"/>
  <c r="G214" i="9" s="1"/>
  <c r="I214" i="9"/>
  <c r="K214" i="9" s="1"/>
  <c r="F215" i="9"/>
  <c r="G215" i="9" s="1"/>
  <c r="I215" i="9"/>
  <c r="K215" i="9" s="1"/>
  <c r="F216" i="9"/>
  <c r="G216" i="9" s="1"/>
  <c r="I216" i="9"/>
  <c r="K216" i="9" s="1"/>
  <c r="F217" i="9"/>
  <c r="G217" i="9" s="1"/>
  <c r="I217" i="9"/>
  <c r="K217" i="9" s="1"/>
  <c r="F218" i="9"/>
  <c r="G218" i="9" s="1"/>
  <c r="I218" i="9"/>
  <c r="K218" i="9" s="1"/>
  <c r="F219" i="9"/>
  <c r="G219" i="9" s="1"/>
  <c r="I219" i="9"/>
  <c r="K219" i="9" s="1"/>
  <c r="F220" i="9"/>
  <c r="G220" i="9" s="1"/>
  <c r="I220" i="9"/>
  <c r="K220" i="9" s="1"/>
  <c r="F221" i="9"/>
  <c r="G221" i="9" s="1"/>
  <c r="I221" i="9"/>
  <c r="K221" i="9" s="1"/>
  <c r="F222" i="9"/>
  <c r="G222" i="9" s="1"/>
  <c r="I222" i="9"/>
  <c r="K222" i="9" s="1"/>
  <c r="F223" i="9"/>
  <c r="G223" i="9" s="1"/>
  <c r="I223" i="9"/>
  <c r="K223" i="9" s="1"/>
  <c r="F224" i="9"/>
  <c r="G224" i="9" s="1"/>
  <c r="I224" i="9"/>
  <c r="K224" i="9" s="1"/>
  <c r="F225" i="9"/>
  <c r="G225" i="9" s="1"/>
  <c r="I225" i="9"/>
  <c r="K225" i="9" s="1"/>
  <c r="F226" i="9"/>
  <c r="G226" i="9" s="1"/>
  <c r="I226" i="9"/>
  <c r="K226" i="9" s="1"/>
  <c r="F227" i="9"/>
  <c r="G227" i="9" s="1"/>
  <c r="I227" i="9"/>
  <c r="K227" i="9" s="1"/>
  <c r="F228" i="9"/>
  <c r="G228" i="9" s="1"/>
  <c r="I228" i="9"/>
  <c r="K228" i="9" s="1"/>
  <c r="F229" i="9"/>
  <c r="G229" i="9" s="1"/>
  <c r="I229" i="9"/>
  <c r="K229" i="9" s="1"/>
  <c r="F230" i="9"/>
  <c r="G230" i="9" s="1"/>
  <c r="I230" i="9"/>
  <c r="K230" i="9" s="1"/>
  <c r="F231" i="9"/>
  <c r="G231" i="9" s="1"/>
  <c r="I231" i="9"/>
  <c r="K231" i="9" s="1"/>
  <c r="F232" i="9"/>
  <c r="G232" i="9" s="1"/>
  <c r="I232" i="9"/>
  <c r="K232" i="9" s="1"/>
  <c r="F233" i="9"/>
  <c r="G233" i="9" s="1"/>
  <c r="I233" i="9"/>
  <c r="K233" i="9" s="1"/>
  <c r="F234" i="9"/>
  <c r="G234" i="9" s="1"/>
  <c r="I234" i="9"/>
  <c r="K234" i="9" s="1"/>
  <c r="F235" i="9"/>
  <c r="G235" i="9" s="1"/>
  <c r="I235" i="9"/>
  <c r="K235" i="9" s="1"/>
  <c r="F236" i="9"/>
  <c r="G236" i="9" s="1"/>
  <c r="I236" i="9"/>
  <c r="K236" i="9" s="1"/>
  <c r="F237" i="9"/>
  <c r="G237" i="9" s="1"/>
  <c r="I237" i="9"/>
  <c r="K237" i="9" s="1"/>
  <c r="F238" i="9"/>
  <c r="G238" i="9" s="1"/>
  <c r="I238" i="9"/>
  <c r="K238" i="9" s="1"/>
  <c r="F239" i="9"/>
  <c r="G239" i="9" s="1"/>
  <c r="I239" i="9"/>
  <c r="K239" i="9" s="1"/>
  <c r="F240" i="9"/>
  <c r="G240" i="9" s="1"/>
  <c r="I240" i="9"/>
  <c r="K240" i="9" s="1"/>
  <c r="F241" i="9"/>
  <c r="G241" i="9" s="1"/>
  <c r="I241" i="9"/>
  <c r="K241" i="9" s="1"/>
  <c r="F242" i="9"/>
  <c r="G242" i="9" s="1"/>
  <c r="I242" i="9"/>
  <c r="K242" i="9" s="1"/>
  <c r="F243" i="9"/>
  <c r="G243" i="9" s="1"/>
  <c r="I243" i="9"/>
  <c r="K243" i="9" s="1"/>
  <c r="F244" i="9"/>
  <c r="G244" i="9" s="1"/>
  <c r="I244" i="9"/>
  <c r="K244" i="9" s="1"/>
  <c r="F245" i="9"/>
  <c r="G245" i="9" s="1"/>
  <c r="I245" i="9"/>
  <c r="K245" i="9" s="1"/>
  <c r="F246" i="9"/>
  <c r="G246" i="9" s="1"/>
  <c r="I246" i="9"/>
  <c r="K246" i="9" s="1"/>
  <c r="F247" i="9"/>
  <c r="G247" i="9" s="1"/>
  <c r="I247" i="9"/>
  <c r="K247" i="9" s="1"/>
  <c r="F248" i="9"/>
  <c r="G248" i="9" s="1"/>
  <c r="I248" i="9"/>
  <c r="K248" i="9" s="1"/>
  <c r="F249" i="9"/>
  <c r="G249" i="9" s="1"/>
  <c r="I249" i="9"/>
  <c r="K249" i="9" s="1"/>
  <c r="F250" i="9"/>
  <c r="G250" i="9" s="1"/>
  <c r="I250" i="9"/>
  <c r="K250" i="9" s="1"/>
  <c r="F251" i="9"/>
  <c r="G251" i="9" s="1"/>
  <c r="I251" i="9"/>
  <c r="K251" i="9" s="1"/>
  <c r="F252" i="9"/>
  <c r="G252" i="9" s="1"/>
  <c r="I252" i="9"/>
  <c r="K252" i="9" s="1"/>
  <c r="F253" i="9"/>
  <c r="G253" i="9" s="1"/>
  <c r="I253" i="9"/>
  <c r="K253" i="9" s="1"/>
  <c r="F254" i="9"/>
  <c r="G254" i="9" s="1"/>
  <c r="I254" i="9"/>
  <c r="K254" i="9" s="1"/>
  <c r="F255" i="9"/>
  <c r="G255" i="9" s="1"/>
  <c r="I255" i="9"/>
  <c r="K255" i="9" s="1"/>
  <c r="F256" i="9"/>
  <c r="G256" i="9" s="1"/>
  <c r="I256" i="9"/>
  <c r="K256" i="9" s="1"/>
  <c r="F257" i="9"/>
  <c r="G257" i="9" s="1"/>
  <c r="I257" i="9"/>
  <c r="K257" i="9" s="1"/>
  <c r="F258" i="9"/>
  <c r="G258" i="9" s="1"/>
  <c r="I258" i="9"/>
  <c r="K258" i="9" s="1"/>
  <c r="F259" i="9"/>
  <c r="G259" i="9" s="1"/>
  <c r="I259" i="9"/>
  <c r="K259" i="9" s="1"/>
  <c r="F260" i="9"/>
  <c r="G260" i="9" s="1"/>
  <c r="I260" i="9"/>
  <c r="K260" i="9" s="1"/>
  <c r="F261" i="9"/>
  <c r="G261" i="9" s="1"/>
  <c r="I261" i="9"/>
  <c r="K261" i="9" s="1"/>
  <c r="F262" i="9"/>
  <c r="G262" i="9" s="1"/>
  <c r="I262" i="9"/>
  <c r="K262" i="9" s="1"/>
  <c r="F263" i="9"/>
  <c r="G263" i="9" s="1"/>
  <c r="I263" i="9"/>
  <c r="K263" i="9" s="1"/>
  <c r="F264" i="9"/>
  <c r="G264" i="9" s="1"/>
  <c r="I264" i="9"/>
  <c r="K264" i="9" s="1"/>
  <c r="F265" i="9"/>
  <c r="G265" i="9" s="1"/>
  <c r="I265" i="9"/>
  <c r="K265" i="9" s="1"/>
  <c r="F266" i="9"/>
  <c r="G266" i="9" s="1"/>
  <c r="I266" i="9"/>
  <c r="K266" i="9" s="1"/>
  <c r="F267" i="9"/>
  <c r="G267" i="9" s="1"/>
  <c r="I267" i="9"/>
  <c r="K267" i="9" s="1"/>
  <c r="F268" i="9"/>
  <c r="G268" i="9" s="1"/>
  <c r="I268" i="9"/>
  <c r="K268" i="9" s="1"/>
  <c r="F269" i="9"/>
  <c r="G269" i="9" s="1"/>
  <c r="I269" i="9"/>
  <c r="K269" i="9" s="1"/>
  <c r="F270" i="9"/>
  <c r="G270" i="9" s="1"/>
  <c r="I270" i="9"/>
  <c r="K270" i="9" s="1"/>
  <c r="F271" i="9"/>
  <c r="G271" i="9" s="1"/>
  <c r="I271" i="9"/>
  <c r="K271" i="9" s="1"/>
  <c r="F272" i="9"/>
  <c r="G272" i="9" s="1"/>
  <c r="I272" i="9"/>
  <c r="K272" i="9" s="1"/>
  <c r="F273" i="9"/>
  <c r="G273" i="9" s="1"/>
  <c r="I273" i="9"/>
  <c r="K273" i="9" s="1"/>
  <c r="F274" i="9"/>
  <c r="G274" i="9" s="1"/>
  <c r="I274" i="9"/>
  <c r="K274" i="9" s="1"/>
  <c r="F275" i="9"/>
  <c r="G275" i="9" s="1"/>
  <c r="I275" i="9"/>
  <c r="K275" i="9" s="1"/>
  <c r="F276" i="9"/>
  <c r="G276" i="9" s="1"/>
  <c r="I276" i="9"/>
  <c r="K276" i="9" s="1"/>
  <c r="F277" i="9"/>
  <c r="G277" i="9" s="1"/>
  <c r="I277" i="9"/>
  <c r="K277" i="9" s="1"/>
  <c r="F278" i="9"/>
  <c r="G278" i="9" s="1"/>
  <c r="I278" i="9"/>
  <c r="K278" i="9" s="1"/>
  <c r="F279" i="9"/>
  <c r="G279" i="9" s="1"/>
  <c r="I279" i="9"/>
  <c r="K279" i="9" s="1"/>
  <c r="F280" i="9"/>
  <c r="G280" i="9" s="1"/>
  <c r="I280" i="9"/>
  <c r="K280" i="9" s="1"/>
  <c r="F281" i="9"/>
  <c r="G281" i="9" s="1"/>
  <c r="I281" i="9"/>
  <c r="K281" i="9" s="1"/>
  <c r="F282" i="9"/>
  <c r="G282" i="9" s="1"/>
  <c r="I282" i="9"/>
  <c r="K282" i="9" s="1"/>
  <c r="F283" i="9"/>
  <c r="G283" i="9" s="1"/>
  <c r="I283" i="9"/>
  <c r="K283" i="9" s="1"/>
  <c r="F284" i="9"/>
  <c r="G284" i="9" s="1"/>
  <c r="I284" i="9"/>
  <c r="K284" i="9" s="1"/>
  <c r="F285" i="9"/>
  <c r="G285" i="9" s="1"/>
  <c r="I285" i="9"/>
  <c r="K285" i="9" s="1"/>
  <c r="F286" i="9"/>
  <c r="G286" i="9" s="1"/>
  <c r="I286" i="9"/>
  <c r="K286" i="9" s="1"/>
  <c r="F287" i="9"/>
  <c r="G287" i="9" s="1"/>
  <c r="I287" i="9"/>
  <c r="K287" i="9" s="1"/>
  <c r="F288" i="9"/>
  <c r="G288" i="9" s="1"/>
  <c r="I288" i="9"/>
  <c r="K288" i="9" s="1"/>
  <c r="F289" i="9"/>
  <c r="G289" i="9" s="1"/>
  <c r="I289" i="9"/>
  <c r="K289" i="9" s="1"/>
  <c r="F290" i="9"/>
  <c r="G290" i="9" s="1"/>
  <c r="I290" i="9"/>
  <c r="K290" i="9" s="1"/>
  <c r="F291" i="9"/>
  <c r="G291" i="9" s="1"/>
  <c r="I291" i="9"/>
  <c r="K291" i="9" s="1"/>
  <c r="F292" i="9"/>
  <c r="G292" i="9" s="1"/>
  <c r="I292" i="9"/>
  <c r="K292" i="9" s="1"/>
  <c r="F293" i="9"/>
  <c r="G293" i="9" s="1"/>
  <c r="I293" i="9"/>
  <c r="K293" i="9" s="1"/>
  <c r="F294" i="9"/>
  <c r="G294" i="9" s="1"/>
  <c r="I294" i="9"/>
  <c r="K294" i="9" s="1"/>
  <c r="F295" i="9"/>
  <c r="G295" i="9" s="1"/>
  <c r="I295" i="9"/>
  <c r="K295" i="9" s="1"/>
  <c r="F296" i="9"/>
  <c r="G296" i="9" s="1"/>
  <c r="I296" i="9"/>
  <c r="K296" i="9" s="1"/>
  <c r="I16" i="8" l="1"/>
  <c r="T9" i="9" l="1"/>
</calcChain>
</file>

<file path=xl/sharedStrings.xml><?xml version="1.0" encoding="utf-8"?>
<sst xmlns="http://schemas.openxmlformats.org/spreadsheetml/2006/main" count="16629" uniqueCount="13145">
  <si>
    <t>TIPO DOCTO</t>
  </si>
  <si>
    <t>Ord Compra Importac</t>
  </si>
  <si>
    <t>FECHA DE LLEGADA</t>
  </si>
  <si>
    <t>PROVEEDOR</t>
  </si>
  <si>
    <t>REFERENCIA</t>
  </si>
  <si>
    <t>ARTICULO</t>
  </si>
  <si>
    <t>CANTIDAD</t>
  </si>
  <si>
    <t>DESCRIPCION</t>
  </si>
  <si>
    <t>IMPORTE</t>
  </si>
  <si>
    <t>MONEDA</t>
  </si>
  <si>
    <t>CODIGO</t>
  </si>
  <si>
    <t>CODE</t>
  </si>
  <si>
    <t>Cantidad en Millares</t>
  </si>
  <si>
    <t>Cantidad en Miles</t>
  </si>
  <si>
    <t>Catidad</t>
  </si>
  <si>
    <t>clave</t>
  </si>
  <si>
    <t>Descripcion</t>
  </si>
  <si>
    <t>TOR SOCKET C/CILINDRO NGO NC - 2-56 x 3/16</t>
  </si>
  <si>
    <t>TOR SOCKET C/CILINDRO NGO NC - 2-56 x 1/4</t>
  </si>
  <si>
    <t>TOR SOCKET C/CILINDRO NGO NC - 2-56 x 3/8</t>
  </si>
  <si>
    <t>TOR SOCKET C/CILINDRO NGO NC - 2-56 x 1/2</t>
  </si>
  <si>
    <t>TOR SOCKET C/CILINDRO NGO NC - 2-56 x 3/4</t>
  </si>
  <si>
    <t>TOR SOCKET C/CILINDRO NGO NC - 3-48 x 1/4</t>
  </si>
  <si>
    <t>TOR SOCKET C/CILINDRO NGO NC - 3-48 x 3/8</t>
  </si>
  <si>
    <t>TOR SOCKET C/CILINDRO NGO NC - 3-48 x 1/2</t>
  </si>
  <si>
    <t>TOR SOCKET C/CILINDRO NGO NC - 3-48 x 3/4</t>
  </si>
  <si>
    <t>TOR SOCKET C/CILINDRO NGO NC - 4-40 x 3/16</t>
  </si>
  <si>
    <t>TOR SOCKET C/CILINDRO NGO NC - 4-40 x 1/4</t>
  </si>
  <si>
    <t>TOR SOCKET C/CILINDRO NGO NC - 4-40 x 5/16</t>
  </si>
  <si>
    <t>TOR SOCKET C/CILINDRO NGO NC - 4-40 x 3/8</t>
  </si>
  <si>
    <t>TOR SOCKET C/CILINDRO NGO NC - 4-40 x 1/2</t>
  </si>
  <si>
    <t>TOR SOCKET C/CILINDRO NGO NC - 4-40 x 5/8</t>
  </si>
  <si>
    <t>TOR SOCKET C/CILINDRO NGO NC - 4-40 x 3/4</t>
  </si>
  <si>
    <t>TOR SOCKET C/CILINDRO NGO NC - 4-40 x 1</t>
  </si>
  <si>
    <t>TOR SOCKET C/CILINDRO NGO NC - 5-40 x 1/4</t>
  </si>
  <si>
    <t>TOR SOCKET C/CILINDRO NGO NC - 5-40 x 3/8</t>
  </si>
  <si>
    <t>TOR SOCKET C/CILINDRO NGO NC - 5-40 x 1/2</t>
  </si>
  <si>
    <t>TOR SOCKET C/CILINDRO NGO NC - 5-40 x 5/8</t>
  </si>
  <si>
    <t>TOR SOCKET C/CILINDRO NGO NC - 5-40 x 3/4</t>
  </si>
  <si>
    <t>TOR SOCKET C/CILINDRO NGO NC - 5-40 x 1</t>
  </si>
  <si>
    <t>TOR SOCKET C/CILINDRO NGO NC - 5-40 x 1.1/4</t>
  </si>
  <si>
    <t>TOR SOCKET C/CILINDRO NGO NC - 5-40 x 1.1/2</t>
  </si>
  <si>
    <t>TOR SOCKET C/CILINDRO NGO NC - 5-40 x 2</t>
  </si>
  <si>
    <t>TOR SOCKET C/CILINDRO NGO NC - 6-32 x 1/4</t>
  </si>
  <si>
    <t>TOR SOCKET C/CILINDRO NGO NC - 6-32 x 5/16</t>
  </si>
  <si>
    <t>TOR SOCKET C/CILINDRO NGO NC - 6-32 x 3/8</t>
  </si>
  <si>
    <t>TOR SOCKET C/CILINDRO NGO NC - 6-32 x 1/2</t>
  </si>
  <si>
    <t>TOR SOCKET C/CILINDRO NGO NC - 6-32 x 5/8</t>
  </si>
  <si>
    <t>TOR SOCKET C/CILINDRO NGO NC - 6-32 x 3/4</t>
  </si>
  <si>
    <t>TOR SOCKET C/CILINDRO NGO NC - 6-32 x 1</t>
  </si>
  <si>
    <t>TOR SOCKET C/CILINDRO NGO NC - 6-32 x 1.1/4</t>
  </si>
  <si>
    <t>TOR SOCKET C/CILINDRO NGO NC - 6-32 x 1.1/2</t>
  </si>
  <si>
    <t>TOR SOCKET C/CILINDRO NGO NC - 6-32 x 2</t>
  </si>
  <si>
    <t>TOR SOCKET C/CILINDRO NGO NC - 8-32 x 1/4</t>
  </si>
  <si>
    <t>TOR SOCKET C/CILINDRO NGO NC - 8-32 x 3/8</t>
  </si>
  <si>
    <t>TOR SOCKET C/CILINDRO NGO NC - 8-32 x 1/2</t>
  </si>
  <si>
    <t>TOR SOCKET C/CILINDRO NGO NC - 8-32 x 5/8</t>
  </si>
  <si>
    <t>TOR SOCKET C/CILINDRO NGO NC - 8-32 x 3/4</t>
  </si>
  <si>
    <t>TOR SOCKET C/CILINDRO NGO NC - 8-32 x 1</t>
  </si>
  <si>
    <t>TOR SOCKET C/CILINDRO NGO NC - 8-32 x 1.1/4</t>
  </si>
  <si>
    <t>TOR SOCKET C/CILINDRO NGO NC - 8-32 x 1.1/2</t>
  </si>
  <si>
    <t>TOR SOCKET C/CILINDRO NGO NC - 8-32 x 2</t>
  </si>
  <si>
    <t>TOR SOCKET C/CILINDRO NGO NC - 8-32 x 2.1/2</t>
  </si>
  <si>
    <t>TOR SOCKET C/CILINDRO NGO NC - 8-32 x 3</t>
  </si>
  <si>
    <t>TOR SOCKET C/CILINDRO NGO NC - 10-24 x 3/8</t>
  </si>
  <si>
    <t>TOR SOCKET C/CILINDRO NGO NC - 10-24 x 1/2</t>
  </si>
  <si>
    <t>TOR SOCKET C/CILINDRO NGO NC - 10-24 x 5/8</t>
  </si>
  <si>
    <t>TOR SOCKET C/CILINDRO NGO NC - 10-24 x 3/4</t>
  </si>
  <si>
    <t>TOR SOCKET C/CILINDRO NGO NC - 10-24 x 7/8</t>
  </si>
  <si>
    <t>TOR SOCKET C/CILINDRO NGO NC - 10-24 x 1</t>
  </si>
  <si>
    <t>TOR SOCKET C/CILINDRO NGO NC - 10-24 x 1.1/4</t>
  </si>
  <si>
    <t>TOR SOCKET C/CILINDRO NGO NC - 10-24 x 1.1/2</t>
  </si>
  <si>
    <t>TOR SOCKET C/CILINDRO NGO NC - 10-24 x 1.3/4</t>
  </si>
  <si>
    <t>TOR SOCKET C/CILINDRO NGO NC - 10-24 x 2</t>
  </si>
  <si>
    <t>TOR SOCKET C/CILINDRO NGO NC - 10-24 x 2.1/4</t>
  </si>
  <si>
    <t>TOR SOCKET C/CILINDRO NGO NC - 10-24 x 2.1/2</t>
  </si>
  <si>
    <t>TOR SOCKET C/CILINDRO NGO NC - 10-24 x 2-3/4</t>
  </si>
  <si>
    <t>TOR SOCKET C/CILINDRO NGO NC - 10-24 x 3</t>
  </si>
  <si>
    <t>TOR SOCKET C/CILINDRO NGO NC - 10-24 x 3.1/2</t>
  </si>
  <si>
    <t>TOR SOCKET C/CILINDRO NGO NC - 10-24 x 4</t>
  </si>
  <si>
    <t>TOR SOCKET C/CILINDRO NGO NC - 1/4-20 x 3/8</t>
  </si>
  <si>
    <t>TOR SOCKET C/CILINDRO NGO NC - 1/4-20 x 1/2</t>
  </si>
  <si>
    <t>TOR SOCKET C/CILINDRO NGO NC - 1/4-20 x 5/8</t>
  </si>
  <si>
    <t>TOR SOCKET C/CILINDRO NGO NC - 1/4-20 x 3/4</t>
  </si>
  <si>
    <t>TOR SOCKET C/CILINDRO NGO NC - 1/4-20 x 7/8</t>
  </si>
  <si>
    <t>TOR SOCKET C/CILINDRO NGO NC - 1/4-20 x 1</t>
  </si>
  <si>
    <t>TOR SOCKET C/CILINDRO NGO NC - 1/4-20 x 1.1/4</t>
  </si>
  <si>
    <t>TOR SOCKET C/CILINDRO NGO NC - 1/4-20 x 1.1/2</t>
  </si>
  <si>
    <t>TOR SOCKET C/CILINDRO NGO NC - 1/4-20 x 1.3/4</t>
  </si>
  <si>
    <t>TOR SOCKET C/CILINDRO NGO NC - 1/4-20 x 2</t>
  </si>
  <si>
    <t>TOR SOCKET C/CILINDRO NGO NC - 1/4-20 x 2.1/4</t>
  </si>
  <si>
    <t>TOR SOCKET C/CILINDRO NGO NC - 1/4-20 x 2.1/2</t>
  </si>
  <si>
    <t>TOR SOCKET C/CILINDRO NGO NC - 1/4-20 x 2.3/4</t>
  </si>
  <si>
    <t>TOR SOCKET C/CILINDRO NGO NC - 1/4-20 x 3</t>
  </si>
  <si>
    <t>TOR SOCKET C/CILINDRO NGO NC - 1/4-20 x 3.1/2</t>
  </si>
  <si>
    <t>TOR SOCKET C/CILINDRO NGO NC - 1/4-20 x 4</t>
  </si>
  <si>
    <t>TOR SOCKET C/CILINDRO NGO NC - 1/4-20 x 4.1/2</t>
  </si>
  <si>
    <t>TOR SOCKET C/CILINDRO NGO NC - 1/4-20 x 5</t>
  </si>
  <si>
    <t>TOR SOCKET C/CILINDRO NGO NC - 1/4-20 x 5.1/2</t>
  </si>
  <si>
    <t>TOR SOCKET C/CILINDRO NGO NC - 1/4-20 x 6</t>
  </si>
  <si>
    <t>TOR SOCKET C/CILINDRO NGO NC - 5/16-18 x 3/8</t>
  </si>
  <si>
    <t>TOR SOCKET C/CILINDRO NGO NC - 5/16-18 x 1/2</t>
  </si>
  <si>
    <t>TOR SOCKET C/CILINDRO NGO NC - 5/16-18 x 5/8</t>
  </si>
  <si>
    <t>TOR SOCKET C/CILINDRO NGO NC - 5/16-18 x 3/4</t>
  </si>
  <si>
    <t>TOR SOCKET C/CILINDRO NGO NC - 5/16-18 x 7/8</t>
  </si>
  <si>
    <t>TOR SOCKET C/CILINDRO NGO NC - 5/16-18 x 1</t>
  </si>
  <si>
    <t>TOR SOCKET C/CILINDRO NGO NC - 5/16-18 x 1.1/4</t>
  </si>
  <si>
    <t>TOR SOCKET C/CILINDRO NGO NC - 5/16-18 x 1.1/2</t>
  </si>
  <si>
    <t>TOR SOCKET C/CILINDRO NGO NC - 5/16-18 x 1.3/4</t>
  </si>
  <si>
    <t>TOR SOCKET C/CILINDRO NGO NC - 5/16-18 x 2</t>
  </si>
  <si>
    <t>TOR SOCKET C/CILINDRO NGO NC - 5/16-18 x 2.1/4</t>
  </si>
  <si>
    <t>TOR SOCKET C/CILINDRO NGO NC - 5/16-18 x 2.1/2</t>
  </si>
  <si>
    <t>TOR SOCKET C/CILINDRO NGO NC - 5/16-18 x 2.3/4</t>
  </si>
  <si>
    <t>TOR SOCKET C/CILINDRO NGO NC - 5/16-18 x 3</t>
  </si>
  <si>
    <t>TOR SOCKET C/CILINDRO NGO NC - 5/16-18 x 3.1/2</t>
  </si>
  <si>
    <t>TOR SOCKET C/CILINDRO NGO NC - 5/16-18 x 4</t>
  </si>
  <si>
    <t>TOR SOCKET C/CILINDRO NGO NC - 5/16-18 x 4.1/2</t>
  </si>
  <si>
    <t>TOR SOCKET C/CILINDRO NGO NC - 5/16-18 x 5</t>
  </si>
  <si>
    <t>TOR SOCKET C/CILINDRO NGO NC - 5/16-18 x 5.1/2</t>
  </si>
  <si>
    <t>TOR SOCKET C/CILINDRO NGO NC - 5/16-18 x 6</t>
  </si>
  <si>
    <t>TOR SOCKET C/CILINDRO NGO NC - 5/16-18 x 7</t>
  </si>
  <si>
    <t>TOR SOCKET C/CILINDRO NGO NC - 5/16-18 x 8</t>
  </si>
  <si>
    <t>TOR SOCKET C/CILINDRO NGO NC - 3/8-16 x 1/2</t>
  </si>
  <si>
    <t>TOR SOCKET C/CILINDRO NGO NC - 3/8-16 x 5/8</t>
  </si>
  <si>
    <t>TOR SOCKET C/CILINDRO NGO NC - 3/8-16 x 3/4</t>
  </si>
  <si>
    <t>TOR SOCKET C/CILINDRO NGO NC - 3/8-16 x 7/8</t>
  </si>
  <si>
    <t>TOR SOCKET C/CILINDRO NGO NC - 3/8-16 x 1</t>
  </si>
  <si>
    <t>TOR SOCKET C/CILINDRO NGO NC - 3/8-16 x 1.1/4</t>
  </si>
  <si>
    <t>TOR SOCKET C/CILINDRO NGO NC - 3/8-16 x 1.1/2</t>
  </si>
  <si>
    <t>TOR SOCKET C/CILINDRO NGO NC - 3/8-16 x 1.3/4</t>
  </si>
  <si>
    <t>TOR SOCKET C/CILINDRO NGO NC - 3/8-16 x 2</t>
  </si>
  <si>
    <t>TOR SOCKET C/CILINDRO NGO NC - 3/8-16 x 2.1/4</t>
  </si>
  <si>
    <t>TOR SOCKET C/CILINDRO NGO NC - 3/8-16 x 2.1/2</t>
  </si>
  <si>
    <t>TOR SOCKET C/CILINDRO NGO NC - 3/8-16 x 2.3/4</t>
  </si>
  <si>
    <t>TOR SOCKET C/CILINDRO NGO NC - 3/8-16 x 3</t>
  </si>
  <si>
    <t>TOR SOCKET C/CILINDRO NGO NC - 3/8-16 x 3.1/2</t>
  </si>
  <si>
    <t>TOR SOCKET C/CILINDRO NGO NC - 3/8-16 x 4</t>
  </si>
  <si>
    <t>TOR SOCKET C/CILINDRO NGO NC - 3/8-16 x 4.1/2</t>
  </si>
  <si>
    <t>TOR SOCKET C/CILINDRO NGO NC - 3/8-16 x 5</t>
  </si>
  <si>
    <t>TOR SOCKET C/CILINDRO NGO NC - 3/8-16 x 5.1/2</t>
  </si>
  <si>
    <t>TOR SOCKET C/CILINDRO NGO NC - 3/8-16 x 6</t>
  </si>
  <si>
    <t>TOR SOCKET C/CILINDRO NGO NC - 3/8-16 x 6.1/2</t>
  </si>
  <si>
    <t>TOR SOCKET C/CILINDRO NGO NC - 3/8-16 x 7</t>
  </si>
  <si>
    <t>TOR SOCKET C/CILINDRO NGO NC - 3/8-16 x 8</t>
  </si>
  <si>
    <t>TOR SOCKET C/CILINDRO NGO NC - 3/8-16 x 9</t>
  </si>
  <si>
    <t>TOR SOCKET C/CILINDRO NGO NC - 3/8-16 x 10</t>
  </si>
  <si>
    <t>TOR SOCKET C/CILINDRO NGO NC - 7/16-14 x 1/2</t>
  </si>
  <si>
    <t>TOR SOCKET C/CILINDRO NGO NC - 7/16-14 x 3/4</t>
  </si>
  <si>
    <t>TOR SOCKET C/CILINDRO NGO NC - 7/16-14 x 1</t>
  </si>
  <si>
    <t>TOR SOCKET C/CILINDRO NGO NC - 7/16-14 x 1.1/4</t>
  </si>
  <si>
    <t>TOR SOCKET C/CILINDRO NGO NC - 7/16-14 x 1.1/2</t>
  </si>
  <si>
    <t>TOR SOCKET C/CILINDRO NGO NC - 7/16-14 x 1.3/4</t>
  </si>
  <si>
    <t>TOR SOCKET C/CILINDRO NGO NC - 7/16-14 x 2</t>
  </si>
  <si>
    <t>TOR SOCKET C/CILINDRO NGO NC - 7/16-14 x 2.1/2</t>
  </si>
  <si>
    <t>TOR SOCKET C/CILINDRO NGO NC - 7/16-14 x 3</t>
  </si>
  <si>
    <t>TOR SOCKET C/CILINDRO NGO NC - 7/16-14 x 3.1/2</t>
  </si>
  <si>
    <t>TOR SOCKET C/CILINDRO NGO NC - 7/16-14 x 4</t>
  </si>
  <si>
    <t>TOR SOCKET C/CILINDRO NGO NC - 7/16-14 x 4.1/2</t>
  </si>
  <si>
    <t>TOR SOCKET C/CILINDRO NGO NC - 7/16-14 x 5</t>
  </si>
  <si>
    <t>TOR SOCKET C/CILINDRO NGO NC - 7/16-14 x 6</t>
  </si>
  <si>
    <t>TOR SOCKET C/CILINDRO NGO NC - 7/16-14 x 7</t>
  </si>
  <si>
    <t>TOR SOCKET C/CILINDRO NGO NC - 1/2-13 x 1/2</t>
  </si>
  <si>
    <t>TOR SOCKET C/CILINDRO NGO NC - 1/2-13 x 3/4</t>
  </si>
  <si>
    <t>TOR SOCKET C/CILINDRO NGO NC - 1/2-13 x 1</t>
  </si>
  <si>
    <t>TOR SOCKET C/CILINDRO NGO NC - 1/2-13 x 1.1/4</t>
  </si>
  <si>
    <t>TOR SOCKET C/CILINDRO NGO NC - 1/2-13 x 1.1/2</t>
  </si>
  <si>
    <t>TOR SOCKET C/CILINDRO NGO NC - 1/2-13 x 1.3/4</t>
  </si>
  <si>
    <t>TOR SOCKET C/CILINDRO NGO NC - 1/2-13 x 2</t>
  </si>
  <si>
    <t>TOR SOCKET C/CILINDRO NGO NC - 1/2-13 x 2.1/4</t>
  </si>
  <si>
    <t>TOR SOCKET C/CILINDRO NGO NC - 1/2-13 x 2.1/2</t>
  </si>
  <si>
    <t>TOR SOCKET C/CILINDRO NGO NC - 1/2-13 x 2.3/4</t>
  </si>
  <si>
    <t>TOR SOCKET C/CILINDRO NGO NC - 1/2-13 x 3</t>
  </si>
  <si>
    <t>TOR SOCKET C/CILINDRO NGO NC - 1/2-13 x 3.1/4</t>
  </si>
  <si>
    <t>TOR SOCKET C/CILINDRO NGO NC - 1/2-13 x 3.1/2</t>
  </si>
  <si>
    <t>TOR SOCKET C/CILINDRO NGO NC - 1/2-13 x 3.3/4</t>
  </si>
  <si>
    <t>TOR SOCKET C/CILINDRO NGO NC - 1/2-13 x 4</t>
  </si>
  <si>
    <t>TOR SOCKET C/CILINDRO NGO NC - 1/2-13 x 4.1/2</t>
  </si>
  <si>
    <t>TOR SOCKET C/CILINDRO NGO NC - 1/2-13 x 5</t>
  </si>
  <si>
    <t>TOR SOCKET C/CILINDRO NGO NC - 1/2-13 x 5.1/2</t>
  </si>
  <si>
    <t>TOR SOCKET C/CILINDRO NGO NC - 1/2-13 x 6</t>
  </si>
  <si>
    <t>TOR SOCKET C/CILINDRO NGO NC - 1/2-13 x 6.1/2</t>
  </si>
  <si>
    <t>TOR SOCKET C/CILINDRO NGO NC - 1/2-13 x 7</t>
  </si>
  <si>
    <t>TOR SOCKET C/CILINDRO NGO NC - 1/2-13 x 7-1/2</t>
  </si>
  <si>
    <t>TOR SOCKET C/CILINDRO NGO NC - 1/2-13 x 8</t>
  </si>
  <si>
    <t>TOR SOCKET C/CILINDRO NGO NC - 1/2-13 x 9</t>
  </si>
  <si>
    <t>TOR SOCKET C/CILINDRO NGO NC - 1/2-13 x 10</t>
  </si>
  <si>
    <t>TOR SOCKET C/CILINDRO NGO NC - 1/2-13 x 11</t>
  </si>
  <si>
    <t>TOR SOCKET C/CILINDRO NGO NC - 1/2-13 x 12</t>
  </si>
  <si>
    <t>TOR SOCKET C/CILINDRO NGO NC - 9/16-12 x 1</t>
  </si>
  <si>
    <t>TOR SOCKET C/CILINDRO NGO NC - 9/16-12 x 1.1/4</t>
  </si>
  <si>
    <t>TOR SOCKET C/CILINDRO NGO NC - 9/16-12 x 1.1/2</t>
  </si>
  <si>
    <t>TOR SOCKET C/CILINDRO NGO NC - 9/16-12 X 1.3/4</t>
  </si>
  <si>
    <t>TOR SOCKET C/CILINDRO NGO NC - 9/16-12 x 2</t>
  </si>
  <si>
    <t>TOR SOCKET C/CILINDRO NGO NC - 9/16-12 x 2.1/2</t>
  </si>
  <si>
    <t>TOR SOCKET C/CILINDRO NGO NC - 9/16-12 x 3</t>
  </si>
  <si>
    <t>TOR SOCKET C/CILINDRO NGO NC - 9/16-12 x 3-1/2</t>
  </si>
  <si>
    <t>TOR SOCKET C/CILINDRO NGO NC - 9/16-12 x 4</t>
  </si>
  <si>
    <t>TOR SOCKET C/CILINDRO NGO NC - 9/16-12 x 5</t>
  </si>
  <si>
    <t>TOR SOCKET C/CILINDRO NGO NC - 9/16-12 x 6</t>
  </si>
  <si>
    <t>TOR SOCKET C/CILINDRO NGO NC - 5/8-11 x 1</t>
  </si>
  <si>
    <t>TOR SOCKET C/CILINDRO NGO NC - 5/8-11 x 1.1/4</t>
  </si>
  <si>
    <t>TOR SOCKET C/CILINDRO NGO NC - 5/8-11 x 1.1/2</t>
  </si>
  <si>
    <t>TOR SOCKET C/CILINDRO NGO NC - 5/8-11 x 1.3/4</t>
  </si>
  <si>
    <t>TOR SOCKET C/CILINDRO NGO NC - 5/8-11 x 2</t>
  </si>
  <si>
    <t>TOR SOCKET C/CILINDRO NGO NC - 5/8-11 x 2.1/4</t>
  </si>
  <si>
    <t>TOR SOCKET C/CILINDRO NGO NC - 5/8-11 x 2.1/2</t>
  </si>
  <si>
    <t>TOR SOCKET C/CILINDRO NGO NC - 5/8-11 x 2.3/4</t>
  </si>
  <si>
    <t>TOR SOCKET C/CILINDRO NGO NC - 5/8-11 x 3</t>
  </si>
  <si>
    <t>TOR SOCKET C/CILINDRO NGO NC - 5/8-11 x 3.1/4</t>
  </si>
  <si>
    <t>TOR SOCKET C/CILINDRO NGO NC - 5/8-11 x 3.1/2</t>
  </si>
  <si>
    <t>TOR SOCKET C/CILINDRO NGO NC - 5/8-11 x 3.3/4</t>
  </si>
  <si>
    <t>TOR SOCKET C/CILINDRO NGO NC - 5/8-11 x 4</t>
  </si>
  <si>
    <t>TOR SOCKET C/CILINDRO NGO NC - 5/8-11 x 4.1/2</t>
  </si>
  <si>
    <t>TOR SOCKET C/CILINDRO NGO NC - 5/8-11 x 5</t>
  </si>
  <si>
    <t>TOR SOCKET C/CILINDRO NGO NC - 5/8-11 x 5.1/2</t>
  </si>
  <si>
    <t>TOR SOCKET C/CILINDRO NGO NC - 5/8-11 x 6</t>
  </si>
  <si>
    <t>TOR SOCKET C/CILINDRO NGO NC - 5/8-11 x 6.1/2</t>
  </si>
  <si>
    <t>TOR SOCKET C/CILINDRO NGO NC - 5/8-11 x 7</t>
  </si>
  <si>
    <t>TOR SOCKET C/CILINDRO NGO NC - 5/8-11 x 7-1/2</t>
  </si>
  <si>
    <t>TOR SOCKET C/CILINDRO NGO NC - 5/8-11 x 8</t>
  </si>
  <si>
    <t>TOR SOCKET C/CILINDRO NGO NC - 5/8-11 x 9</t>
  </si>
  <si>
    <t>TOR SOCKET C/CILINDRO NGO NC - 5/8-11 x 10</t>
  </si>
  <si>
    <t>TOR SOCKET C/CILINDRO NGO NC - 5/8-11 x 12</t>
  </si>
  <si>
    <t>TOR SOCKET C/CILINDRO NGO NC - 3/4-10 x 3/4</t>
  </si>
  <si>
    <t>TOR SOCKET C/CILINDRO NGO NC - 3/4-10 x 1</t>
  </si>
  <si>
    <t>TOR SOCKET C/CILINDRO NGO NC - 3/4-10 x 1.1/4</t>
  </si>
  <si>
    <t>TOR SOCKET C/CILINDRO NGO NC - 3/4-10 x 1.1/2</t>
  </si>
  <si>
    <t>TOR SOCKET C/CILINDRO NGO NC - 3/4-10 x 1.3/4</t>
  </si>
  <si>
    <t>TOR SOCKET C/CILINDRO NGO NC - 3/4-10 x 2</t>
  </si>
  <si>
    <t>TOR SOCKET C/CILINDRO NGO NC - 3/4-10 x 2.1/4</t>
  </si>
  <si>
    <t>TOR SOCKET C/CILINDRO NGO NC - 3/4-10 x 2.1/2</t>
  </si>
  <si>
    <t>TOR SOCKET C/CILINDRO NGO NC - 3/4-10 x 2.3/4</t>
  </si>
  <si>
    <t>TOR SOCKET C/CILINDRO NGO NC - 3/4-10 x 3</t>
  </si>
  <si>
    <t>TOR SOCKET C/CILINDRO NGO NC - 3/4-10 x 3.1/4</t>
  </si>
  <si>
    <t>TOR SOCKET C/CILINDRO NGO NC - 3/4-10 x 3.1/2</t>
  </si>
  <si>
    <t>TOR SOCKET C/CILINDRO NGO NC - 3/4-10 x 3.3/4</t>
  </si>
  <si>
    <t>TOR SOCKET C/CILINDRO NGO NC - 3/4-10 x 4</t>
  </si>
  <si>
    <t>TOR SOCKET C/CILINDRO NGO NC - 3/4-10 x 4.1/2</t>
  </si>
  <si>
    <t>TOR SOCKET C/CILINDRO NGO NC - 3/4-10 x 5</t>
  </si>
  <si>
    <t>TOR SOCKET C/CILINDRO NGO NC - 3/4-10 x 5.1/2</t>
  </si>
  <si>
    <t>TOR SOCKET C/CILINDRO NGO NC - 3/4-10 x 6</t>
  </si>
  <si>
    <t>TOR SOCKET C/CILINDRO NGO NC - 3/4-10 x 6.1/2</t>
  </si>
  <si>
    <t>TOR SOCKET C/CILINDRO NGO NC - 3/4-10 x 7</t>
  </si>
  <si>
    <t>TOR SOCKET C/CILINDRO NGO NC - 3/4-10 x 7-1/2</t>
  </si>
  <si>
    <t>TOR SOCKET C/CILINDRO NGO NC - 3/4-10 x 8</t>
  </si>
  <si>
    <t>TOR SOCKET C/CILINDRO NGO NC - 3/4-10 x 9</t>
  </si>
  <si>
    <t>TOR SOCKET C/CILINDRO NGO NC - 3/4-10 x 10</t>
  </si>
  <si>
    <t>TOR SOCKET C/CILINDRO NGO NC - 3/4-10 x 11</t>
  </si>
  <si>
    <t>TOR SOCKET C/CILINDRO NGO NC - 3/4-10 x 12</t>
  </si>
  <si>
    <t>TOR SOCKET C/CILINDRO NGO NC - 7/8-9 x 2</t>
  </si>
  <si>
    <t>TOR SOCKET C/CILINDRO NGO NC - 7/8-9 x 2.1/4</t>
  </si>
  <si>
    <t>TOR SOCKET C/CILINDRO NGO NC - 7/8-9 x 2.1/2</t>
  </si>
  <si>
    <t>TOR SOCKET C/CILINDRO NGO NC - 7/8-9 x 2.3/4</t>
  </si>
  <si>
    <t>TOR SOCKET C/CILINDRO NGO NC - 7/8-9 x 3</t>
  </si>
  <si>
    <t>TOR SOCKET C/CILINDRO NGO NC - 7/8-9 x 3.1/2</t>
  </si>
  <si>
    <t>TOR SOCKET C/CILINDRO NGO NC - 7/8-9 x 4</t>
  </si>
  <si>
    <t>TOR SOCKET C/CILINDRO NGO NC - 7/8-9 x 4.1/2</t>
  </si>
  <si>
    <t>TOR SOCKET C/CILINDRO NGO NC - 7/8-9 x 5</t>
  </si>
  <si>
    <t>TOR SOCKET C/CILINDRO NGO NC - 7/8-9 x 5.1/2</t>
  </si>
  <si>
    <t>TOR SOCKET C/CILINDRO NGO NC - 7/8-9 x 6</t>
  </si>
  <si>
    <t>TOR SOCKET C/CILINDRO NGO NC - 7/8-9 x 6-1/2</t>
  </si>
  <si>
    <t>TOR SOCKET C/CILINDRO NGO NC - 7/8-9 x 7</t>
  </si>
  <si>
    <t>TOR SOCKET C/CILINDRO NGO NC - 7/8-9 x 8</t>
  </si>
  <si>
    <t>TOR SOCKET C/CILINDRO NGO NC - 7/8-9 x 10</t>
  </si>
  <si>
    <t>TOR SOCKET C/CILINDRO NGO NC - 7/8-9 x 11</t>
  </si>
  <si>
    <t>TOR SOCKET C/CILINDRO NGO NC - 7/8-9 x 12</t>
  </si>
  <si>
    <t>TOR SOCKET C/CILINDRO NGO NC - 1-8 x 1-1/2</t>
  </si>
  <si>
    <t>TOR SOCKET C/CILINDRO NGO NC - 1-8 x 1-3/4</t>
  </si>
  <si>
    <t>TOR SOCKET C/CILINDRO NGO NC - 1-8 x 2</t>
  </si>
  <si>
    <t>TOR SOCKET C/CILINDRO NGO NC - 1-8 X 2.1/4</t>
  </si>
  <si>
    <t>TOR SOCKET C/CILINDRO NGO NC - 1-8 x 2.1/2</t>
  </si>
  <si>
    <t>TOR SOCKET C/CILINDRO NGO NC - 1-8  x 2.3/4</t>
  </si>
  <si>
    <t>TOR SOCKET C/CILINDRO NGO NC - 1-8 x 3</t>
  </si>
  <si>
    <t>TOR SOCKET C/CILINDRO NGO NC - 1-8 x 3.1/2</t>
  </si>
  <si>
    <t>TOR SOCKET C/CILINDRO NGO NC - 1-8 x 4</t>
  </si>
  <si>
    <t>TOR SOCKET C/CILINDRO NGO NC - 1-8 x 4.1/2</t>
  </si>
  <si>
    <t>TOR SOCKET C/CILINDRO NGO NC - 1-8 x 5</t>
  </si>
  <si>
    <t>TOR SOCKET C/CILINDRO NGO NC - 1-8 x 5.1/2</t>
  </si>
  <si>
    <t>TOR SOCKET C/CILINDRO NGO NC - 1-8 x 6</t>
  </si>
  <si>
    <t>TOR SOCKET C/CILINDRO NGO NC - 1-8 x 6.1/2</t>
  </si>
  <si>
    <t>TOR SOCKET C/CILINDRO NGO NC - 1-8 x 7</t>
  </si>
  <si>
    <t>TOR SOCKET C/CILINDRO NGO NC - 1-8 X 7.1/2</t>
  </si>
  <si>
    <t>TOR SOCKET C/CILINDRO NGO NC - 1-8 x 8</t>
  </si>
  <si>
    <t>TOR SOCKET C/CILINDRO NGO NC - 1-8 x 9</t>
  </si>
  <si>
    <t>TOR SOCKET C/CILINDRO NGO NC - 1-8 x 10</t>
  </si>
  <si>
    <t>TOR SOCKET C/CILINDRO NGO NC - 1-8 x 11</t>
  </si>
  <si>
    <t>TOR SOCKET C/CILINDRO NGO NC - 1-8 x 12</t>
  </si>
  <si>
    <t>TOR SOCKET C/CILINDRO NGO NC - 1-8 x 13</t>
  </si>
  <si>
    <t>TOR SOCKET C/CILINDRO NGO NC - 1-8 x 14</t>
  </si>
  <si>
    <t>TOR SOCKET C/CILINDRO NGO NC - 1-8 x 15</t>
  </si>
  <si>
    <t>TOR SOCKET C/CILINDRO NGO NC - 1.1/8-7 X 3</t>
  </si>
  <si>
    <t>TOR SOCKET C/CILINDRO NGO NC - 1.1/8-7 X 3.1/2</t>
  </si>
  <si>
    <t>TOR SOCKET C/CILINDRO NGO NC - 1.1/8-7 X 4</t>
  </si>
  <si>
    <t>TOR SOCKET C/CILINDRO NGO NC - 1.1/8-7 X 4.1/2</t>
  </si>
  <si>
    <t>TOR SOCKET C/CILINDRO NGO NC - 1.1/8-7 X 5</t>
  </si>
  <si>
    <t>TOR SOCKET C/CILINDRO NGO NC - 1.1/8-7 X 5.1/2</t>
  </si>
  <si>
    <t>TOR SOCKET C/CILINDRO NGO NC - 1.1/8-7 X 6</t>
  </si>
  <si>
    <t>TOR SOCKET C/CILINDRO NGO NC - 1.1/8-7 X 7</t>
  </si>
  <si>
    <t>TOR SOCKET C/CILINDRO NGO NC - 1.1/8-7 X 8</t>
  </si>
  <si>
    <t>TOR SOCKET C/CILINDRO NGO NC - 1.1/8-7 X 9</t>
  </si>
  <si>
    <t>TOR SOCKET C/CILINDRO NGO NC - 1.1/8-7 X 10</t>
  </si>
  <si>
    <t>TOR SOCKET C/CILINDRO NGO NC - 1.1/8-7 X 11</t>
  </si>
  <si>
    <t>TOR SOCKET C/CILINDRO NGO NC - 1.1/8-7 X 12</t>
  </si>
  <si>
    <t>TOR SOCKET C/CILINDRO NGO NC - 1-1/4-7 x 1-3/4</t>
  </si>
  <si>
    <t>TOR SOCKET C/CILINDRO NGO NC - 1-1/4-7 x 2.1/2</t>
  </si>
  <si>
    <t>TOR SOCKET C/CILINDRO NGO NC - 1-1/4-7 x 3</t>
  </si>
  <si>
    <t>TOR SOCKET C/CILINDRO NGO NC - 1-1/4-7 x 3.1/2</t>
  </si>
  <si>
    <t>TOR SOCKET C/CILINDRO NGO NC - 1-1/4-7 x 4</t>
  </si>
  <si>
    <t>TOR SOCKET C/BOTON NGO FINO - 1/4-28 x 1.1/4</t>
  </si>
  <si>
    <t>TOR SOCKET C/BOTON NGO FINO - 1/4-28 x 1.1/2</t>
  </si>
  <si>
    <t>TOR SOCKET C/BOTON NGO FINO - 1/4-28 x 2</t>
  </si>
  <si>
    <t>TOR SOCKET C/BOTON NGO FINO - 1/4-28 x 2.1/2</t>
  </si>
  <si>
    <t>TOR SOCKET C/BOTON NGO FINO - 5/16-24 x 1/2</t>
  </si>
  <si>
    <t>TOR SOCKET C/BOTON NGO FINO - 5/16-24 x 3/4</t>
  </si>
  <si>
    <t>TOR SOCKET C/BOTON NGO FINO - 5/16-24 x 1</t>
  </si>
  <si>
    <t>TOR SOCKET C/BOTON NGO FINO - 5/16-24 x 1.1/4</t>
  </si>
  <si>
    <t>TOR SOCKET C/BOTON NGO FINO - 5/16-24 x 1.1/2</t>
  </si>
  <si>
    <t>TOR SOCKET C/BOTON NGO FINO - 5/16-24 x 2</t>
  </si>
  <si>
    <t>TOR SOCKET C/BOTON NGO FINO - 3/8-24 x 1/2</t>
  </si>
  <si>
    <t>TOR SOCKET C/BOTON NGO FINO - 3/8-24 x 3/4</t>
  </si>
  <si>
    <t>TOR SOCKET C/BOTON NGO FINO - 3/8-24 x 1</t>
  </si>
  <si>
    <t>TOR SOCKET C/BOTON NGO FINO - 3/8-24 x 1.1/4</t>
  </si>
  <si>
    <t>TOR SOCKET C/BOTON NGO FINO - 3/8-24 x 1.1/2</t>
  </si>
  <si>
    <t>TOR SOCKET C/BOTON NGO FINO - 3/8-24 x 2</t>
  </si>
  <si>
    <t>TOR SOCKET C/BOTON NGO FINO - 3/8-24 x 2.1/2</t>
  </si>
  <si>
    <t>TOR SOCKET C/BOTON NGO FINO - 3/8-24 x 3</t>
  </si>
  <si>
    <t>TOR SOCKET C/GUIA NGO - 1/4 x 1/4</t>
  </si>
  <si>
    <t>TOR SOCKET C/GUIA NGO - 1/4 x 3/8</t>
  </si>
  <si>
    <t>TOR SOCKET C/GUIA NGO - 1/4 x 1/2</t>
  </si>
  <si>
    <t>TOR SOCKET C/GUIA NGO - 1/4 x 5/8</t>
  </si>
  <si>
    <t>TOR SOCKET C/GUIA NGO - 1/4 x 3/4</t>
  </si>
  <si>
    <t>TOR SOCKET C/GUIA NGO - 1/4 x 1</t>
  </si>
  <si>
    <t>TOR SOCKET C/GUIA NGO - 1/4 x 1.1/4</t>
  </si>
  <si>
    <t>TOR SOCKET C/GUIA NGO - 1/4 x 1.1/2</t>
  </si>
  <si>
    <t>TOR SOCKET C/GUIA NGO - 1/4 x 1.3/4</t>
  </si>
  <si>
    <t>TOR SOCKET C/GUIA NGO - 1/4 x 2</t>
  </si>
  <si>
    <t>TOR SOCKET C/GUIA NGO - 1/4 x 2.1/4</t>
  </si>
  <si>
    <t>TOR SOCKET C/GUIA NGO - 1/4 x 2.1/2</t>
  </si>
  <si>
    <t>TOR SOCKET C/GUIA NGO - 1/4 x 2.3/4</t>
  </si>
  <si>
    <t>TOR SOCKET C/GUIA NGO - 1/4 x 3 NVO</t>
  </si>
  <si>
    <t>TOR SOCKET C/GUIA NGO - 1/4 x 3.1/2 NVO</t>
  </si>
  <si>
    <t>TOR SOCKET C/GUIA NGO - 1/4 x 4</t>
  </si>
  <si>
    <t>TOR SOCKET C/GUIA NGO - 5/16 x 3/8</t>
  </si>
  <si>
    <t>TOR SOCKET C/GUIA NGO - 5/16 x 1/2</t>
  </si>
  <si>
    <t>TOR SOCKET C/GUIA NGO - 5/16 x 5/8</t>
  </si>
  <si>
    <t>TOR SOCKET C/GUIA NGO - 5/16 x 3/4</t>
  </si>
  <si>
    <t>TOR SOCKET C/GUIA NGO - 5/16 x 7/8</t>
  </si>
  <si>
    <t>TOR SOCKET C/GUIA NGO - 5/16 x 1</t>
  </si>
  <si>
    <t>TOR SOCKET C/GUIA NGO - 5/16 x 1.1/4</t>
  </si>
  <si>
    <t>TOR SOCKET C/GUIA NGO - 5/16 x 1.1/2</t>
  </si>
  <si>
    <t>TOR SOCKET C/GUIA NGO - 5/16 x 1.3/4</t>
  </si>
  <si>
    <t>TOR SOCKET C/GUIA NGO - 5/16 x 2</t>
  </si>
  <si>
    <t>TOR SOCKET C/GUIA NGO - 5/16 x 2.1/4</t>
  </si>
  <si>
    <t>TOR SOCKET C/GUIA NGO - 5/16 x 2.1/2</t>
  </si>
  <si>
    <t>TOR SOCKET C/GUIA NGO - 5/16 x 2.3/4</t>
  </si>
  <si>
    <t>TOR SOCKET C/GUIA NGO - 5/16 x 3</t>
  </si>
  <si>
    <t>TOR SOCKET C/GUIA NGO - 5/16 x 3.1/2</t>
  </si>
  <si>
    <t>TOR SOCKET C/GUIA NGO - 5/16 x 4</t>
  </si>
  <si>
    <t>TOR SOCKET C/GUIA NGO - 3/8 x 3/8</t>
  </si>
  <si>
    <t>TOR SOCKET C/GUIA NGO - 3/8 x 1/2</t>
  </si>
  <si>
    <t>TOR SOCKET C/GUIA NGO - 3/8 x 5/8</t>
  </si>
  <si>
    <t>TOR SOCKET C/GUIA NGO - 3/8 x 3/4</t>
  </si>
  <si>
    <t>TOR SOCKET C/GUIA NGO - 3/8 x 7/8</t>
  </si>
  <si>
    <t>TOR SOCKET C/GUIA NGO - 3/8 x 1</t>
  </si>
  <si>
    <t>TOR SOCKET C/GUIA NGO - 3/8 x 1.1/4</t>
  </si>
  <si>
    <t>TOR SOCKET C/GUIA NGO - 3/8 x 1.1/2</t>
  </si>
  <si>
    <t>TOR SOCKET C/GUIA NGO - 3/8 x 1.3/4</t>
  </si>
  <si>
    <t>TOR SOCKET C/GUIA NGO - 3/8 x 2</t>
  </si>
  <si>
    <t>TOR SOCKET C/GUIA NGO - 3/8 x 2.1/4</t>
  </si>
  <si>
    <t>TOR SOCKET C/GUIA NGO - 3/8 x 2.1/2</t>
  </si>
  <si>
    <t>TOR SOCKET C/GUIA NGO - 3/8 x 2.3/4</t>
  </si>
  <si>
    <t>TOR SOCKET C/GUIA NGO - 3/8 x 3</t>
  </si>
  <si>
    <t>TOR SOCKET C/GUIA NGO - 3/8 x 3.1/4</t>
  </si>
  <si>
    <t>TOR SOCKET C/GUIA NGO - 3/8 x 3.1/2</t>
  </si>
  <si>
    <t>TOR SOCKET C/GUIA NGO - 3/8 x 3.3/4</t>
  </si>
  <si>
    <t>TOR SOCKET C/GUIA NGO - 3/8 x 4</t>
  </si>
  <si>
    <t>TOR SOCKET C/GUIA NGO - 3/8 x 4.1/2</t>
  </si>
  <si>
    <t>TOR SOCKET C/GUIA NGO - 3/8 x 5</t>
  </si>
  <si>
    <t>TOR SOCKET C/GUIA NGO - 7/16 x 4</t>
  </si>
  <si>
    <t>TOR SOCKET C/GUIA NGO - 1/2 x 3/8</t>
  </si>
  <si>
    <t>TOR SOCKET C/GUIA NGO - 1/2 x 1/2</t>
  </si>
  <si>
    <t>TOR SOCKET C/GUIA NGO - 1/2 x 5/8</t>
  </si>
  <si>
    <t>TOR SOCKET C/GUIA NGO - 1/2 x 3/4</t>
  </si>
  <si>
    <t>TOR SOCKET C/GUIA NGO - 1/2 x 1</t>
  </si>
  <si>
    <t>TOR SOCKET C/GUIA NGO - 1/2 x 1.1/4</t>
  </si>
  <si>
    <t>TOR SOCKET C/GUIA NGO - 1/2 x 1.1/2</t>
  </si>
  <si>
    <t>TOR SOCKET C/GUIA NGO - 1/2 x 1.3/4</t>
  </si>
  <si>
    <t>TOR SOCKET C/GUIA NGO - 1/2 x 2</t>
  </si>
  <si>
    <t>TOR SOCKET C/GUIA NGO - 1/2 x 2.1/4</t>
  </si>
  <si>
    <t>TOR SOCKET C/GUIA NGO - 1/2 x 2.1/2</t>
  </si>
  <si>
    <t>TOR SOCKET C/GUIA NGO - 1/2 x 2.3/4</t>
  </si>
  <si>
    <t>TOR SOCKET C/GUIA NGO - 1/2 x 3</t>
  </si>
  <si>
    <t>TOR SOCKET C/GUIA NGO - 1/2 x 3.1/4</t>
  </si>
  <si>
    <t>TOR SOCKET C/GUIA NGO - 1/2 x 3.1/2</t>
  </si>
  <si>
    <t>TOR SOCKET C/GUIA NGO - 1/2 x 3.3/4</t>
  </si>
  <si>
    <t>TOR SOCKET C/GUIA NGO - 1/2 x 4</t>
  </si>
  <si>
    <t>TOR SOCKET C/GUIA NGO - 1/2 x 4.1/4</t>
  </si>
  <si>
    <t>TOR SOCKET C/GUIA NGO - 1/2 x 4.1/2</t>
  </si>
  <si>
    <t>TOR SOCKET C/GUIA NGO - 1/2 x 4.3/4</t>
  </si>
  <si>
    <t>TOR SOCKET C/GUIA NGO - 1/2 x 5</t>
  </si>
  <si>
    <t>TOR SOCKET C/GUIA NGO - 1/2 x 6</t>
  </si>
  <si>
    <t>TOR SOCKET C/GUIA NGO - 5/8 x 3/4</t>
  </si>
  <si>
    <t>TOR SOCKET C/GUIA NGO - 5/8 x 7/8</t>
  </si>
  <si>
    <t>TOR SOCKET C/GUIA NGO - 5/8 x 1</t>
  </si>
  <si>
    <t>TOR SOCKET C/GUIA NGO - 5/8 x 1.1/4</t>
  </si>
  <si>
    <t>TOR SOCKET C/GUIA NGO - 5/8 x 1.1/2</t>
  </si>
  <si>
    <t>TOR SOCKET C/GUIA NGO - 5/8 x 1.3/4</t>
  </si>
  <si>
    <t>TOR SOCKET C/GUIA NGO - 5/8 x 2</t>
  </si>
  <si>
    <t>TOR SOCKET C/GUIA NGO - 5/8 x 2.1/4</t>
  </si>
  <si>
    <t>TOR SOCKET C/GUIA NGO - 5/8 x 2.1/2</t>
  </si>
  <si>
    <t>TOR SOCKET C/GUIA NGO - 5/8 x 2.3/4</t>
  </si>
  <si>
    <t>TOR SOCKET C/GUIA NGO - 5/8 x 3</t>
  </si>
  <si>
    <t>TOR SOCKET C/GUIA NGO - 5/8 x 3.1/4</t>
  </si>
  <si>
    <t>TOR SOCKET C/GUIA NGO - 5/8 x 3.1/2</t>
  </si>
  <si>
    <t>TOR SOCKET C/GUIA NGO - 5/8 x 3.3/4</t>
  </si>
  <si>
    <t>TOR SOCKET C/GUIA NGO - 5/8 x 4</t>
  </si>
  <si>
    <t>TOR SOCKET C/GUIA NGO - 5/8 x 4.1/4</t>
  </si>
  <si>
    <t>TOR SOCKET C/GUIA NGO - 5/8 x 4.1/2</t>
  </si>
  <si>
    <t>TOR SOCKET C/GUIA NGO - 5/8 x 4.3/4</t>
  </si>
  <si>
    <t>TOR SOCKET C/GUIA NGO - 5/8 x 5</t>
  </si>
  <si>
    <t>TOR SOCKET C/GUIA NGO - 5/8 x 5.1/2</t>
  </si>
  <si>
    <t>TOR SOCKET C/GUIA NGO - 5/8 x 6</t>
  </si>
  <si>
    <t>TOR SOCKET C/GUIA NGO - 3/4 x 1</t>
  </si>
  <si>
    <t>TOR SOCKET C/GUIA NGO - 3/4 x 1.1/4</t>
  </si>
  <si>
    <t>TOR SOCKET C/GUIA NGO - 3/4 x 1.1/2</t>
  </si>
  <si>
    <t>TOR SOCKET C/GUIA NGO - 3/4 x 1.3/4</t>
  </si>
  <si>
    <t>TOR SOCKET C/GUIA NGO - 3/4 x 2</t>
  </si>
  <si>
    <t>TOR SOCKET C/GUIA NGO - 3/4 x 2.1/4</t>
  </si>
  <si>
    <t>TOR SOCKET C/GUIA NGO - 3/4 x 2.1/2</t>
  </si>
  <si>
    <t>TOR SOCKET C/GUIA NGO - 3/4 x 2.3/4</t>
  </si>
  <si>
    <t>TOR SOCKET C/GUIA NGO - 3/4 x 3</t>
  </si>
  <si>
    <t>TOR SOCKET C/GUIA NGO - 3/4 x 3.1/4</t>
  </si>
  <si>
    <t>TOR SOCKET C/GUIA NGO - 3/4 x 3.1/2</t>
  </si>
  <si>
    <t>TOR SOCKET C/GUIA NGO - 3/4 x 3.3/4</t>
  </si>
  <si>
    <t>TOR SOCKET C/GUIA NGO - 3/4 x 4</t>
  </si>
  <si>
    <t>TOR SOCKET C/GUIA NGO - 3/4 x 4.1/4</t>
  </si>
  <si>
    <t>TOR SOCKET C/GUIA NGO - 3/4 x 4.1/2</t>
  </si>
  <si>
    <t>TOR SOCKET C/GUIA NGO - 3/4 x 4.3/4</t>
  </si>
  <si>
    <t>TOR SOCKET C/GUIA NGO - 3/4 x 5</t>
  </si>
  <si>
    <t>TOR SOCKET C/GUIA NGO - 3/4 x 5.1/2</t>
  </si>
  <si>
    <t>TOR SOCKET C/GUIA NGO - 3/4 x 6</t>
  </si>
  <si>
    <t>TOR SOCKET C/GUIA NGO - 1 x 1.1/2</t>
  </si>
  <si>
    <t>TOR SOCKET C/GUIA NGO - 1 x 1.3/4</t>
  </si>
  <si>
    <t>TOR SOCKET C/GUIA NGO - 1 x 2</t>
  </si>
  <si>
    <t>TOR SOCKET C/GUIA NGO - 1 x 2.1/4</t>
  </si>
  <si>
    <t>TOR SOCKET C/GUIA NGO - 1 x 2.1/2</t>
  </si>
  <si>
    <t>TOR SOCKET C/GUIA NGO - 1 x 2.3/4</t>
  </si>
  <si>
    <t>TOR SOCKET C/GUIA NGO - 1 x 3</t>
  </si>
  <si>
    <t>TOR SOCKET C/GUIA NGO - 1 x 3.1/2</t>
  </si>
  <si>
    <t>TOR SOCKET C/GUIA NGO - 1 x 4</t>
  </si>
  <si>
    <t>TOR SOCKET C/GUIA NGO - 1 x 4.1/2</t>
  </si>
  <si>
    <t>TOR SOCKET C/GUIA NGO - 1 x 5</t>
  </si>
  <si>
    <t>OPRES SOCKET PTA COPA NGO NC - 4-40 x 1/8</t>
  </si>
  <si>
    <t>OPRES SOCKET PTA COPA NGO NC - 4-40 x 3/16</t>
  </si>
  <si>
    <t>OPRES SOCKET PTA COPA NGO NC - 4-40 x 1/4</t>
  </si>
  <si>
    <t>OPRES SOCKET PTA COPA NGO NC - 4-40 x 5/16</t>
  </si>
  <si>
    <t>OPRES SOCKET PTA COPA NGO NC - 4-40 x 3/8</t>
  </si>
  <si>
    <t>OPRES SOCKET PTA COPA NGO NC - 4-40 x 1/2</t>
  </si>
  <si>
    <t>OPRES SOCKET PTA COPA NGO NC - 4-40 x 5/8</t>
  </si>
  <si>
    <t>OPRES SOCKET PTA COPA NGO NC - 4-40 x 3/4</t>
  </si>
  <si>
    <t>OPRES SOCKET PTA COPA NGO NC - 5-40 x 1/8</t>
  </si>
  <si>
    <t>OPRES SOCKET PTA COPA NGO NC - 5-40 x 3/16</t>
  </si>
  <si>
    <t>OPRES SOCKET PTA COPA NGO NC - 5-40 x 1/4</t>
  </si>
  <si>
    <t>OPRES SOCKET PTA COPA NGO NC - 5-40 x 5/16</t>
  </si>
  <si>
    <t>OPRES SOCKET PTA COPA NGO NC - 5-40 x 3/8</t>
  </si>
  <si>
    <t>OPRES SOCKET PTA COPA NGO NC - 5-40 x 1/2</t>
  </si>
  <si>
    <t>OPRES SOCKET PTA COPA NGO NC - 5-40 x 5/8</t>
  </si>
  <si>
    <t>OPRES SOCKET PTA COPA NGO NC - 5-40 x 3/4</t>
  </si>
  <si>
    <t>OPRES SOCKET PTA COPA NGO NC - 5-40 x 1</t>
  </si>
  <si>
    <t>OPRES SOCKET PTA COPA NGO NC - 6-32 x 1/8</t>
  </si>
  <si>
    <t>OPRES SOCKET PTA COPA NGO NC - 6-32 x 3/16</t>
  </si>
  <si>
    <t>OPRES SOCKET PTA COPA NGO NC - 6-32 x 1/4</t>
  </si>
  <si>
    <t>OPRES SOCKET PTA COPA NGO NC - 6-32 x 5/16</t>
  </si>
  <si>
    <t>OPRES SOCKET PTA COPA NGO NC - 6-32 x 3/8</t>
  </si>
  <si>
    <t>OPRES SOCKET PTA COPA NGO NC - 6-32 x 1/2</t>
  </si>
  <si>
    <t>OPRES SOCKET PTA COPA NGO NC - 6-32 x 5/8</t>
  </si>
  <si>
    <t>OPRES SOCKET PTA COPA NGO NC - 6-32 x 3/4</t>
  </si>
  <si>
    <t>OPRES SOCKET PTA COPA NGO NC - 6-32 x 1</t>
  </si>
  <si>
    <t>OPRES SOCKET PTA COPA NGO NC - 8-32 x 1/8</t>
  </si>
  <si>
    <t>OPRES SOCKET PTA COPA NGO NC - 8-32 x 3/16</t>
  </si>
  <si>
    <t>OPRES SOCKET PTA COPA NGO NC - 8-32 x 1/4</t>
  </si>
  <si>
    <t>OPRES SOCKET PTA COPA NGO NC - 8-32 x 5/16</t>
  </si>
  <si>
    <t>OPRES SOCKET PTA COPA NGO NC - 8-32 x 3/8</t>
  </si>
  <si>
    <t>OPRES SOCKET PTA COPA NGO NC - 8-32 x 1/2</t>
  </si>
  <si>
    <t>OPRES SOCKET PTA COPA NGO NC - 8-32 x 5/8</t>
  </si>
  <si>
    <t>OPRES SOCKET PTA COPA NGO NC - 8-32 x 3/4</t>
  </si>
  <si>
    <t>OPRES SOCKET PTA COPA NGO NC - 8-32 x 1</t>
  </si>
  <si>
    <t>OPRES SOCKET PTA COPA NGO NC - 10-24 x 3/16</t>
  </si>
  <si>
    <t>OPRES SOCKET PTA COPA NGO NC - 10-24 x 1/4</t>
  </si>
  <si>
    <t>OPRES SOCKET PTA COPA NGO NC - 10-24 x 5/16</t>
  </si>
  <si>
    <t>OPRES SOCKET PTA COPA NGO NC - 10-24 x 3/8</t>
  </si>
  <si>
    <t>OPRES SOCKET PTA COPA NGO NC - 10-24 x 7/16</t>
  </si>
  <si>
    <t>OPRES SOCKET PTA COPA NGO NC - 10-24 x 1/2</t>
  </si>
  <si>
    <t>OPRES SOCKET PTA COPA NGO NC - 10-24 x 5/8</t>
  </si>
  <si>
    <t>OPRES SOCKET PTA COPA NGO NC - 10-24 x 3/4</t>
  </si>
  <si>
    <t>OPRES SOCKET PTA COPA NGO NC - 10-24 x 7/8</t>
  </si>
  <si>
    <t>OPRES SOCKET PTA COPA NGO NC - 10-24 x 1</t>
  </si>
  <si>
    <t>OPRES SOCKET PTA COPA NGO NC - 10-24 x 1-1/4</t>
  </si>
  <si>
    <t>OPRES SOCKET PTA COPA NGO NC - 10-24 x 1-1/2</t>
  </si>
  <si>
    <t>OPRES SOCKET PTA COPA NGO NC - 10-24 x 2</t>
  </si>
  <si>
    <t>OPRES SOCKET PTA COPA NGO NC - 1/4-20 x 3/16</t>
  </si>
  <si>
    <t>OPRES SOCKET PTA COPA NGO NC - 1/4-20 x 1/4</t>
  </si>
  <si>
    <t>OPRES SOCKET PTA COPA NGO NC - 1/4-20 x 5/16</t>
  </si>
  <si>
    <t>OPRES SOCKET PTA COPA NGO NC - 1/4-20 x 3/8</t>
  </si>
  <si>
    <t>OPRES SOCKET PTA COPA NGO NC - 1/4-20 x 1/2</t>
  </si>
  <si>
    <t>OPRES SOCKET PTA COPA NGO NC - 1/4-20 x 5/8</t>
  </si>
  <si>
    <t>OPRES SOCKET PTA COPA NGO NC - 1/4-20 x 3/4</t>
  </si>
  <si>
    <t>OPRES SOCKET PTA COPA NGO NC - 1/4-20 x 7/8</t>
  </si>
  <si>
    <t>OPRES SOCKET PTA COPA NGO NC - 1/4-20 x 1</t>
  </si>
  <si>
    <t>OPRES SOCKET PTA COPA NGO NC - 1/4-20 x 1-1/4</t>
  </si>
  <si>
    <t>OPRES SOCKET PTA COPA NGO NC - 1/4-20 x 1-1/2</t>
  </si>
  <si>
    <t>OPRES SOCKET PTA COPA NGO NC - 1/4-20 x 1-3/4 NVO</t>
  </si>
  <si>
    <t>OPRES SOCKET PTA COPA NGO NC - 1/4-20 x 2</t>
  </si>
  <si>
    <t>OPRES SOCKET PTA COPA NGO NC - 5/16-18 x 1/4</t>
  </si>
  <si>
    <t>OPRES SOCKET PTA COPA NGO NC - 5/16-18 x 5/16</t>
  </si>
  <si>
    <t>OPRES SOCKET PTA COPA NGO NC - 5/16-18 x 3/8</t>
  </si>
  <si>
    <t>OPRES SOCKET PTA COPA NGO NC - 5/16-18 x 1/2</t>
  </si>
  <si>
    <t>OPRES SOCKET PTA COPA NGO NC - 5/16-18 x 5/8</t>
  </si>
  <si>
    <t>OPRES SOCKET PTA COPA NGO NC - 5/16-18 x 3/4</t>
  </si>
  <si>
    <t>OPRES SOCKET PTA COPA NGO NC - 5/16-18 x 7/8</t>
  </si>
  <si>
    <t>OPRES SOCKET PTA COPA NGO NC - 5/16-18 x 1</t>
  </si>
  <si>
    <t>OPRES SOCKET PTA COPA NGO NC - 5/16-18 x 1-1/4</t>
  </si>
  <si>
    <t>OPRES SOCKET PTA COPA NGO NC - 5/16-18 x 1-1/2</t>
  </si>
  <si>
    <t>OPRES SOCKET PTA COPA NGO NC - 5/16-18 x 1-3/4</t>
  </si>
  <si>
    <t>OPRES SOCKET PTA COPA NGO NC - 5/16-18 x 2</t>
  </si>
  <si>
    <t>OPRES SOCKET PTA COPA NGO NC - 5/16-18 x 2-1/2</t>
  </si>
  <si>
    <t>OPRES SOCKET PTA COPA NGO NC - 3/8-16 x 5/16</t>
  </si>
  <si>
    <t>OPRES SOCKET PTA COPA NGO NC - 3/8-16 x 3/8</t>
  </si>
  <si>
    <t>OPRES SOCKET PTA COPA NGO NC - 3/8-16 x 7/16</t>
  </si>
  <si>
    <t>OPRES SOCKET PTA COPA NGO NC - 3/8-16 x 1/2</t>
  </si>
  <si>
    <t>OPRES SOCKET PTA COPA NGO NC - 3/8-16 x 5/8</t>
  </si>
  <si>
    <t>OPRES SOCKET PTA COPA NGO NC - 3/8-16 x 3/4</t>
  </si>
  <si>
    <t>OPRES SOCKET PTA COPA NGO NC - 3/8-16 x 7/8</t>
  </si>
  <si>
    <t>OPRES SOCKET PTA COPA NGO NC - 3/8-16 x 1</t>
  </si>
  <si>
    <t>OPRES SOCKET PTA COPA NGO NC - 3/8-16 x 1-1/4</t>
  </si>
  <si>
    <t>OPRES SOCKET PTA COPA NGO NC - 3/8-16 x 1-1/2</t>
  </si>
  <si>
    <t>OPRES SOCKET PTA COPA NGO NC - 3/8-16 x 2</t>
  </si>
  <si>
    <t>OPRES SOCKET PTA COPA NGO NC - 3/8-16 x 2-1/2</t>
  </si>
  <si>
    <t>OPRES SOCKET PTA COPA NGO NC - 3/8-16 x 3</t>
  </si>
  <si>
    <t>OPRES SOCKET PTA COPA NGO NC - 7/16-14 x 3/8</t>
  </si>
  <si>
    <t>OPRES SOCKET PTA COPA NGO NC - 7/16-14 x 7/16</t>
  </si>
  <si>
    <t>OPRES SOCKET PTA COPA NGO NC - 7/16-14 x 1/2</t>
  </si>
  <si>
    <t>OPRES SOCKET PTA COPA NGO NC - 7/16-14 x 5/8</t>
  </si>
  <si>
    <t>OPRES SOCKET PTA COPA NGO NC - 7/16-14 x 3/4</t>
  </si>
  <si>
    <t>OPRES SOCKET PTA COPA NGO NC - 7/16-14 x 1</t>
  </si>
  <si>
    <t>OPRES SOCKET PTA COPA NGO NC - 7/16-14 x 1-1/4</t>
  </si>
  <si>
    <t>OPRES SOCKET PTA COPA NGO NC - 7/16-14 x 1-1/2</t>
  </si>
  <si>
    <t>OPRES SOCKET PTA COPA NGO NC - 7/16-14 x 2</t>
  </si>
  <si>
    <t>OPRES SOCKET PTA COPA NGO NC - 1/2-13 x 3/8</t>
  </si>
  <si>
    <t>OPRES SOCKET PTA COPA NGO NC - 1/2-13 x 1/2</t>
  </si>
  <si>
    <t>OPRES SOCKET PTA COPA NGO NC - 1/2-13 x 5/8</t>
  </si>
  <si>
    <t>OPRES SOCKET PTA COPA NGO NC - 1/2-13 x 3/4</t>
  </si>
  <si>
    <t>OPRES SOCKET PTA COPA NGO NC - 1/2-13 x 1</t>
  </si>
  <si>
    <t>OPRES SOCKET PTA COPA NGO NC - 1/2-13 x 1-1/4</t>
  </si>
  <si>
    <t>OPRES SOCKET PTA COPA NGO NC - 1/2-13 x 1-1/2</t>
  </si>
  <si>
    <t>OPRES SOCKET PTA COPA NGO NC - 1/2-13 x 1-3/4 NVO</t>
  </si>
  <si>
    <t>OPRES SOCKET PTA COPA NGO NC - 1/2-13 x 2</t>
  </si>
  <si>
    <t>OPRES SOCKET PTA COPA NGO NC - 1/2-13 x 2-1/2</t>
  </si>
  <si>
    <t>OPRES SOCKET PTA COPA NGO NC - 1/2-13 x 3</t>
  </si>
  <si>
    <t>OPRES SOCKET PTA COPA NGO NC - 5/8-11 x 1/2</t>
  </si>
  <si>
    <t>OPRES SOCKET PTA COPA NGO NC - 5/8-11 x 5/8</t>
  </si>
  <si>
    <t>OPRES SOCKET PTA COPA NGO NC - 5/8-11 x 3/4</t>
  </si>
  <si>
    <t>OPRES SOCKET PTA COPA NGO NC - 5/8-11 x 1</t>
  </si>
  <si>
    <t>OPRES SOCKET PTA COPA NGO NC - 5/8-11 x 1-1/4</t>
  </si>
  <si>
    <t>OPRES SOCKET PTA COPA NGO NC - 5/8-11 x 1-1/2</t>
  </si>
  <si>
    <t>OPRES SOCKET PTA COPA NGO NC - 5/8-11 x 1-3/4</t>
  </si>
  <si>
    <t>OPRES SOCKET PTA COPA NGO NC - 5/8-11 x 2</t>
  </si>
  <si>
    <t>OPRES SOCKET PTA COPA NGO NC - 5/8-11 x 2-1/2</t>
  </si>
  <si>
    <t>OPRES SOCKET PTA COPA NGO NC - 5/8-11 x 3</t>
  </si>
  <si>
    <t>OPRES SOCKET PTA COPA NGO NC - 5/8-11 x 3-1/2 NVO</t>
  </si>
  <si>
    <t>OPRES SOCKET PTA COPA NGO NC - 5/8-11 x 4 NVO</t>
  </si>
  <si>
    <t>OPRES SOCKET PTA COPA NGO NC - 3/4-10 x 3/4</t>
  </si>
  <si>
    <t>OPRES SOCKET PTA COPA NGO NC - 3/4-10 x 1</t>
  </si>
  <si>
    <t>OPRES SOCKET PTA COPA NGO NC - 3/4-10 x 1-1/4</t>
  </si>
  <si>
    <t>OPRES SOCKET PTA COPA NGO NC - 3/4-10 x 1-1/2</t>
  </si>
  <si>
    <t>OPRES SOCKET PTA COPA NGO NC - 3/4-10 x 1-3/4</t>
  </si>
  <si>
    <t>OPRES SOCKET PTA COPA NGO NC - 3/4-10 x 2</t>
  </si>
  <si>
    <t>OPRES SOCKET PTA COPA NGO NC - 3/4-10 x 2-1/2</t>
  </si>
  <si>
    <t>OPRES SOCKET PTA COPA NGO NC - 3/4-10 x 3</t>
  </si>
  <si>
    <t>OPRES SOCKET PTA COPA NGO NC - 1-8 x 1-1/2</t>
  </si>
  <si>
    <t>OPRES SOCKET PTA COPA NGO NC - 1-8 x 2</t>
  </si>
  <si>
    <t>OPRES SOCKET PTA COPA NGO NC - 1-8 x 2-1/2</t>
  </si>
  <si>
    <t>OPRES SOCKET PTA COPA NGO NC - 1-8 x 3</t>
  </si>
  <si>
    <t>OPRES SOCKET PTA COPA NGO NF - 10-32 x 3/16</t>
  </si>
  <si>
    <t>OPRES SOCKET PTA COPA NGO NF - 10-32 x 1/4</t>
  </si>
  <si>
    <t>OPRES SOCKET PTA COPA NGO NF - 10-32 x 5/16</t>
  </si>
  <si>
    <t>OPRES SOCKET PTA COPA NGO NF - 10-32 x 3/8</t>
  </si>
  <si>
    <t>OPRES SOCKET PTA COPA NGO NF - 10-32 x 1/2</t>
  </si>
  <si>
    <t>OPRES SOCKET PTA COPA NGO NF - 10-32 x 3/4</t>
  </si>
  <si>
    <t>OPRES SOCKET PTA COPA NGO NF - 10-32 x 1</t>
  </si>
  <si>
    <t>OPRES SOCKET PTA COPA NGO NF - 1/4-28 x 3/16</t>
  </si>
  <si>
    <t>OPRES SOCKET PTA COPA NGO NF - 1/4-28 x 1/4</t>
  </si>
  <si>
    <t>OPRES SOCKET PTA COPA NGO NF - 1/4-28 x 5/16</t>
  </si>
  <si>
    <t>OPRES SOCKET PTA COPA NGO NF - 1/4-28 x 3/8</t>
  </si>
  <si>
    <t>OPRES SOCKET PTA COPA NGO NF - 1/4-28 x 7/16 NVO</t>
  </si>
  <si>
    <t>OPRES SOCKET PTA COPA NGO NF - 1/4-28 x 1/2</t>
  </si>
  <si>
    <t>OPRES SOCKET PTA COPA NGO NF - 1/4-28 x 3/4</t>
  </si>
  <si>
    <t>OPRES SOCKET PTA COPA NGO NF - 1/4-28 x 1</t>
  </si>
  <si>
    <t>OPRES SOCKET PTA COPA NGO NF - 1/4-28 x 1-1/4</t>
  </si>
  <si>
    <t>OPRES SOCKET PTA COPA NGO NF - 1/4-28 x 1-1/2</t>
  </si>
  <si>
    <t>OPRES SOCKET PTA COPA NGO NF - 1/4-28 x 2</t>
  </si>
  <si>
    <t>OPRES SOCKET PTA COPA NGO NF - 5/16-24 x 1/4</t>
  </si>
  <si>
    <t>OPRES SOCKET PTA COPA NGO NF - 5/16-24 x 5/16</t>
  </si>
  <si>
    <t>OPRES SOCKET PTA COPA NGO NF - 5/16-24 x 3/8</t>
  </si>
  <si>
    <t>OPRES SOCKET PTA COPA NGO NF - 5/16-24 x 1/2</t>
  </si>
  <si>
    <t>OPRES SOCKET PTA COPA NGO NF - 5/16-24 x 5/8</t>
  </si>
  <si>
    <t>OPRES SOCKET PTA COPA NGO NF - 5/16-24 x 3/4</t>
  </si>
  <si>
    <t>OPRES SOCKET PTA COPA NGO NF - 5/16-24 x 1</t>
  </si>
  <si>
    <t>OPRES SOCKET PTA COPA NGO NF - 5/16-24 x 1-1/4</t>
  </si>
  <si>
    <t>OPRES SOCKET PTA COPA NGO NF - 5/16-24 x 1-1/2</t>
  </si>
  <si>
    <t>OPRES SOCKET PTA COPA NGO NF - 3/8-24 x 3/8</t>
  </si>
  <si>
    <t>OPRES SOCKET PTA COPA NGO NF - 3/8-24 x 1/2</t>
  </si>
  <si>
    <t>OPRES SOCKET PTA COPA NGO NF - 3/8-24 x 3/4</t>
  </si>
  <si>
    <t>OPRES SOCKET PTA COPA NGO NF - 3/8-24 x 1</t>
  </si>
  <si>
    <t>OPRES SOCKET PTA COPA NGO NF - 3/8-24 x 1-1/4</t>
  </si>
  <si>
    <t>OPRES SOCKET PTA COPA NGO NF - 3/8-24 x 1-1/2</t>
  </si>
  <si>
    <t>OPRES SOCKET PTA COPA NGO NF - 1/2-20 x 1/2</t>
  </si>
  <si>
    <t>OPRES SOCKET PTA COPA NGO NF - 1/2-20 x 3/4</t>
  </si>
  <si>
    <t>OPRES SOCKET PTA COPA NGO NF - 1/2-20 x 1</t>
  </si>
  <si>
    <t>OPRES SOCKET PTA COPA NGO NF - 1/2-20 x 1-1/4</t>
  </si>
  <si>
    <t>OPRES SOCKET PTA COPA NGO NF - 1/2-20 x 1-1/2</t>
  </si>
  <si>
    <t>OPRES SOCKET PTA COPA NGO NF - 1/2-20 x 2</t>
  </si>
  <si>
    <t>OPRES SOCKET PTA COPA NGO NF - 1/2-20 x 2-1/2 NUEVO</t>
  </si>
  <si>
    <t>OPRES SET C/CUADRO NGO NC - 1/4-20 x 3/8</t>
  </si>
  <si>
    <t>OPRES SET C/CUADRO NGO NC - 1/4-20 x 1/2</t>
  </si>
  <si>
    <t>OPRES SET C/CUADRO NGO NC - 1/4-20 x 3/4</t>
  </si>
  <si>
    <t>OPRES SET C/CUADRO NGO NC - 1/4-20 x 1</t>
  </si>
  <si>
    <t>OPRES SET C/CUADRO NGO NC - 1/4-20 x 1-1/4</t>
  </si>
  <si>
    <t>OPRES SET C/CUADRO NGO NC - 1/4-20 x 1-1/2</t>
  </si>
  <si>
    <t>OPRES SET C/CUADRO NGO NC - 1/4-20 x 2</t>
  </si>
  <si>
    <t>OPRES SET C/CUADRO NGO NC - 1/4-20 x 2-1/2</t>
  </si>
  <si>
    <t>OPRES SET C/CUADRO NGO NC - 1/4-20 x 3</t>
  </si>
  <si>
    <t>OPRES SET C/CUADRO NGO NC - 5/16-18 x 1/2</t>
  </si>
  <si>
    <t>OPRES SET C/CUADRO NGO NC - 5/16-18 x 3/4</t>
  </si>
  <si>
    <t>OPRES SET C/CUADRO NGO NC - 5/16-18 x 1</t>
  </si>
  <si>
    <t>OPRES SET C/CUADRO NGO NC - 5/16-18 x 1-1/4</t>
  </si>
  <si>
    <t>OPRES SET C/CUADRO NGO NC - 5/16-18 x 1-1/2</t>
  </si>
  <si>
    <t>OPRES SET C/CUADRO NGO NC - 5/16-18 x 2</t>
  </si>
  <si>
    <t>OPRES SET C/CUADRO NGO NC - 5/16-18 x 2-1/2</t>
  </si>
  <si>
    <t>OPRES SET C/CUADRO NGO NC - 5/16-18 x 3</t>
  </si>
  <si>
    <t>OPRES SET C/CUADRO NGO NC - 3/8-16 x 1/2</t>
  </si>
  <si>
    <t>OPRES SET C/CUADRO NGO NC - 3/8-16 x 3/4</t>
  </si>
  <si>
    <t>OPRES SET C/CUADRO NGO NC - 3/8-16 x 1</t>
  </si>
  <si>
    <t>OPRES SET C/CUADRO NGO NC - 3/8-16 x 1-1/4</t>
  </si>
  <si>
    <t>OPRES SET C/CUADRO NGO NC - 3/8-16 x 1-1/2</t>
  </si>
  <si>
    <t>OPRES SET C/CUADRO NGO NC - 3/8-16 x 2</t>
  </si>
  <si>
    <t>OPRES SET C/CUADRO NGO NC - 3/8-16 x 2-1/2</t>
  </si>
  <si>
    <t>OPRES SET C/CUADRO NGO NC - 3/8-16 x 3</t>
  </si>
  <si>
    <t>OPRES SET C/CUADRO NGO NC - 3/8-16 x 3-1/2</t>
  </si>
  <si>
    <t>OPRES SET C/CUADRO NGO NC - 3/8-16 x 4</t>
  </si>
  <si>
    <t>OPRES SET C/CUADRO NGO NC - 7/16-14 x 3/4</t>
  </si>
  <si>
    <t>OPRES SET C/CUADRO NGO NC - 7/16-14 x 1</t>
  </si>
  <si>
    <t>OPRES SET C/CUADRO NGO NC - 7/16-14 x 1-1/4</t>
  </si>
  <si>
    <t>OPRES SET C/CUADRO NGO NC - 7/16-14 x 1-1/2</t>
  </si>
  <si>
    <t>OPRES SET C/CUADRO NGO NC - 7/16-14 x 2</t>
  </si>
  <si>
    <t>OPRES SET C/CUADRO NGO NC - 7/16-14 x 2-1/2</t>
  </si>
  <si>
    <t>OPRES SET C/CUADRO NGO NC - 7/16-14 x 3</t>
  </si>
  <si>
    <t>OPRES SET C/CUADRO NGO NC - 1/2-13 x 3/4</t>
  </si>
  <si>
    <t>OPRES SET C/CUADRO NGO NC - 1/2-13 x 1</t>
  </si>
  <si>
    <t>OPRES SET C/CUADRO NGO NC - 1/2-13 x 1-1/4</t>
  </si>
  <si>
    <t>OPRES SET C/CUADRO NGO NC - 1/2-13 x 1-1/2</t>
  </si>
  <si>
    <t>OPRES SET C/CUADRO NGO NC - 1/2-13 x 2</t>
  </si>
  <si>
    <t>OPRES SET C/CUADRO NGO NC - 1/2-13 x 2-1/2</t>
  </si>
  <si>
    <t>OPRES SET C/CUADRO NGO NC - 1/2-13 x 3</t>
  </si>
  <si>
    <t>OPRES SET C/CUADRO NGO NC - 1/2-13 x 3-1/2</t>
  </si>
  <si>
    <t>OPRES SET C/CUADRO NGO NC - 1/2-13 x 4</t>
  </si>
  <si>
    <t>OPRES SET C/CUADRO NGO NC - 1/2-13 x 4-1/2</t>
  </si>
  <si>
    <t>OPRES SET C/CUADRO NGO NC - 1/2-13 x 5</t>
  </si>
  <si>
    <t>OPRES SET C/CUADRO NGO NC - 1/2-13 x 6</t>
  </si>
  <si>
    <t>OPRES SET C/CUADRO NGO NC - 5/8-11 x 1</t>
  </si>
  <si>
    <t>OPRES SET C/CUADRO NGO NC - 5/8-11 x 1-1/4</t>
  </si>
  <si>
    <t>OPRES SET C/CUADRO NGO NC - 5/8-11 x 1-1/2</t>
  </si>
  <si>
    <t>OPRES SET C/CUADRO NGO NC - 5/8-11 x 2</t>
  </si>
  <si>
    <t>OPRES SET C/CUADRO NGO NC - 5/8-11 x 2-1/2</t>
  </si>
  <si>
    <t>OPRES SET C/CUADRO NGO NC - 5/8-11 x 3</t>
  </si>
  <si>
    <t>OPRES SET C/CUADRO NGO NC - 5/8-11 x 3-1/2</t>
  </si>
  <si>
    <t>OPRES SET C/CUADRO NGO NC - 5/8-11 x 4</t>
  </si>
  <si>
    <t>OPRES SET C/CUADRO NGO NC - 5/8-11 x 4-1/2</t>
  </si>
  <si>
    <t>OPRES SET C/CUADRO NGO NC - 5/8-11 x 5</t>
  </si>
  <si>
    <t>OPRES SET C/CUADRO NGO NC - 5/8-11 x 6</t>
  </si>
  <si>
    <t>OPRES SET C/CUADRO NGO NC - 3/4-10 x 1-1/2</t>
  </si>
  <si>
    <t>OPRES SET C/CUADRO NGO NC - 3/4-10 x 2</t>
  </si>
  <si>
    <t>OPRES SET C/CUADRO NGO NC - 3/4-10 x 2-1/4</t>
  </si>
  <si>
    <t>OPRES SET C/CUADRO NGO NC - 3/4-10 x 2-1/2</t>
  </si>
  <si>
    <t>OPRES SET C/CUADRO NGO NC - 3/4-10 x 3</t>
  </si>
  <si>
    <t>OPRES SET C/CUADRO NGO NC - 3/4-10 x 3-1/2</t>
  </si>
  <si>
    <t>OPRES SET C/CUADRO NGO NC - 3/4-10 x 4</t>
  </si>
  <si>
    <t>OPRES SET C/CUADRO NGO NC - 3/4-10 x 4-1/2</t>
  </si>
  <si>
    <t>OPRES SET C/CUADRO NGO NC - 3/4-10 x 5</t>
  </si>
  <si>
    <t>OPRES SET C/CUADRO NGO NC - 3/4-10 x 6</t>
  </si>
  <si>
    <t>OPRES SET C/CUADRO NGO NC - 7/8-9 x 2</t>
  </si>
  <si>
    <t>OPRES SET C/CUADRO NGO NC - 7/8-9 x 2-1/2</t>
  </si>
  <si>
    <t>OPRES SET C/CUADRO NGO NC - 7/8-9 x 3</t>
  </si>
  <si>
    <t>OPRES SET C/CUADRO NGO NC - 7/8-9 x 3-1/2</t>
  </si>
  <si>
    <t>OPRES SET C/CUADRO NGO NC - 7/8-9 x 4</t>
  </si>
  <si>
    <t>OPRES SET C/CUADRO NGO NC - 7/8-9 x 4-1/2</t>
  </si>
  <si>
    <t>OPRES SET C/CUADRO NGO NC - 7/8-9 x 5</t>
  </si>
  <si>
    <t>OPRES SET C/CUADRO NGO NC - 7/8-9 x 6</t>
  </si>
  <si>
    <t>OPRES SET C/CUADRO NGO NC - 1-8 x 2</t>
  </si>
  <si>
    <t>OPRES SET C/CUADRO NGO NC - 1-8 x 2-1/2</t>
  </si>
  <si>
    <t>OPRES SET C/CUADRO NGO NC - 1-8 x 3</t>
  </si>
  <si>
    <t>OPRES SET C/CUADRO NGO NC - 1-8 x 3-1/2</t>
  </si>
  <si>
    <t>OPRES SET C/CUADRO NGO NC - 1-8 x 4</t>
  </si>
  <si>
    <t>OPRES SET C/CUADRO NGO NC - 1-8 x 4-1/2</t>
  </si>
  <si>
    <t>OPRES SET C/CUADRO NGO NC - 1-8 x 5</t>
  </si>
  <si>
    <t>OPRES SET C/CUADRO NGO NC - 1-8 x 5-1/2</t>
  </si>
  <si>
    <t>OPRES SET C/CUADRO NGO NC - 1-8 x 6</t>
  </si>
  <si>
    <t>PERNO SOLIDO RECTIFICADO NGO - 1/16 x 3/16</t>
  </si>
  <si>
    <t>PERNO SOLIDO RECTIFICADO NGO - 1/16 x 1/4</t>
  </si>
  <si>
    <t>PERNO SOLIDO RECTIFICADO NGO - 1/16 x 5/16</t>
  </si>
  <si>
    <t>PERNO SOLIDO RECTIFICADO NGO - 1/16 x 3/8</t>
  </si>
  <si>
    <t>PERNO SOLIDO RECTIFICADO NGO - 1/16 x 7/16</t>
  </si>
  <si>
    <t>PERNO SOLIDO RECTIFICADO NGO - 1/16 x 1/2</t>
  </si>
  <si>
    <t>PERNO SOLIDO RECTIFICADO NGO - 1/16 x 9/16</t>
  </si>
  <si>
    <t>PERNO SOLIDO RECTIFICADO NGO - 1/16 x 5/8</t>
  </si>
  <si>
    <t>PERNO SOLIDO RECTIFICADO NGO - 1/16 x 3/4</t>
  </si>
  <si>
    <t>PERNO SOLIDO RECTIFICADO NGO - 1/16 x 7/8</t>
  </si>
  <si>
    <t>PERNO SOLIDO RECTIFICADO NGO - 1/16 x 1</t>
  </si>
  <si>
    <t>PERNO SOLIDO RECTIFICADO NGO - 1/16 x 1-1/4</t>
  </si>
  <si>
    <t>PERNO SOLIDO RECTIFICADO NGO - 1/16 x 1-1/2</t>
  </si>
  <si>
    <t>PERNO SOLIDO RECTIFICADO NGO - 1/16 x 1-3/4</t>
  </si>
  <si>
    <t>PERNO SOLIDO RECTIFICADO NGO - 1/16 x 2</t>
  </si>
  <si>
    <t>PERNO SOLIDO RECTIFICADO NGO - 1/16 x 2-1/2</t>
  </si>
  <si>
    <t>PERNO SOLIDO RECTIFICADO NGO - 5/64 x 1/4</t>
  </si>
  <si>
    <t>PERNO SOLIDO RECTIFICADO NGO - 3/32 x 1/8</t>
  </si>
  <si>
    <t>PERNO SOLIDO RECTIFICADO NGO - 3/32 x 3/16</t>
  </si>
  <si>
    <t>PERNO SOLIDO RECTIFICADO NGO - 3/32 x 1/4</t>
  </si>
  <si>
    <t>PERNO SOLIDO RECTIFICADO NGO - 3/32 x 5/16</t>
  </si>
  <si>
    <t>PERNO SOLIDO RECTIFICADO NGO - 3/32 x 3/8</t>
  </si>
  <si>
    <t>PERNO SOLIDO RECTIFICADO NGO - 3/32 x 7/16</t>
  </si>
  <si>
    <t>PERNO SOLIDO RECTIFICADO NGO - 3/32 x 1/2</t>
  </si>
  <si>
    <t>PERNO SOLIDO RECTIFICADO NGO - 3/32 x 9/16</t>
  </si>
  <si>
    <t>PERNO SOLIDO RECTIFICADO NGO - 3/32 x 5/8</t>
  </si>
  <si>
    <t>PERNO SOLIDO RECTIFICADO NGO - 3/32 x 3/4</t>
  </si>
  <si>
    <t>PERNO SOLIDO RECTIFICADO NGO - 3/32 x 7/8</t>
  </si>
  <si>
    <t>PERNO SOLIDO RECTIFICADO NGO - 3/32 x 1</t>
  </si>
  <si>
    <t>PERNO SOLIDO RECTIFICADO NGO - 3/32 x 1-1/8</t>
  </si>
  <si>
    <t>PERNO SOLIDO RECTIFICADO NGO - 3/32 x 1-1/4</t>
  </si>
  <si>
    <t>PERNO SOLIDO RECTIFICADO NGO - 3/32 x 1-3/8</t>
  </si>
  <si>
    <t>PERNO SOLIDO RECTIFICADO NGO - 3/32 x 1-1/2</t>
  </si>
  <si>
    <t>PERNO SOLIDO RECTIFICADO NGO - 3/32 x 1-3/4</t>
  </si>
  <si>
    <t>PERNO SOLIDO RECTIFICADO NGO - 3/32 x 2</t>
  </si>
  <si>
    <t>PERNO SOLIDO RECTIFICADO NGO - 3/32 x 3</t>
  </si>
  <si>
    <t>PERNO SOLIDO RECTIFICADO NGO - 1/8 x 3/16</t>
  </si>
  <si>
    <t>PERNO SOLIDO RECTIFICADO NGO - 1/8 x 1/4</t>
  </si>
  <si>
    <t>PERNO SOLIDO RECTIFICADO NGO - 1/8 x 5/16</t>
  </si>
  <si>
    <t>PERNO SOLIDO RECTIFICADO NGO - 1/8 x 3/8</t>
  </si>
  <si>
    <t>PERNO SOLIDO RECTIFICADO NGO - 1/8 x 7/16</t>
  </si>
  <si>
    <t>PERNO SOLIDO RECTIFICADO NGO - 1/8 x 1/2</t>
  </si>
  <si>
    <t>PERNO SOLIDO RECTIFICADO NGO - 1/8 x 9/16</t>
  </si>
  <si>
    <t>PERNO SOLIDO RECTIFICADO NGO - 1/8 x 5/8</t>
  </si>
  <si>
    <t>PERNO SOLIDO RECTIFICADO NGO - 1/8 x 3/4</t>
  </si>
  <si>
    <t>PERNO SOLIDO RECTIFICADO NGO - 1/8 x 7/8</t>
  </si>
  <si>
    <t>PERNO SOLIDO RECTIFICADO NGO - 1/8 x 1</t>
  </si>
  <si>
    <t>PERNO SOLIDO RECTIFICADO NGO - 1/8 x 1-1/8</t>
  </si>
  <si>
    <t>PERNO SOLIDO RECTIFICADO NGO - 1/8 x 1-1/4</t>
  </si>
  <si>
    <t>PERNO SOLIDO RECTIFICADO NGO - 1/8 x 1-1/2</t>
  </si>
  <si>
    <t>PERNO SOLIDO RECTIFICADO NGO - 1/8 x 1-5/8</t>
  </si>
  <si>
    <t>PERNO SOLIDO RECTIFICADO NGO - 1/8 x 1-3/4</t>
  </si>
  <si>
    <t>PERNO SOLIDO RECTIFICADO NGO - 1/8 x 2</t>
  </si>
  <si>
    <t>PERNO SOLIDO RECTIFICADO NGO - 1/8 x 2-1/4</t>
  </si>
  <si>
    <t>PERNO SOLIDO RECTIFICADO NGO - 1/8 x 2-1/2</t>
  </si>
  <si>
    <t>PERNO SOLIDO RECTIFICADO NGO - 1/8 x 3</t>
  </si>
  <si>
    <t>PERNO SOLIDO RECTIFICADO NGO - 5/32 x 3/16</t>
  </si>
  <si>
    <t>PERNO SOLIDO RECTIFICADO NGO - 5/32 x 1/4</t>
  </si>
  <si>
    <t>PERNO SOLIDO RECTIFICADO NGO - 5/32 x 5/16</t>
  </si>
  <si>
    <t>PERNO SOLIDO RECTIFICADO NGO - 5/32\" x 3/8</t>
  </si>
  <si>
    <t>PERNO SOLIDO RECTIFICADO NGO - 5/32\" x 7/16</t>
  </si>
  <si>
    <t>PERNO SOLIDO RECTIFICADO NGO - 5/32\" x 1/2</t>
  </si>
  <si>
    <t>PERNO SOLIDO RECTIFICADO NGO - 5/32\" x 9/16</t>
  </si>
  <si>
    <t>PERNO SOLIDO RECTIFICADO NGO - 5/32\" x 5/8</t>
  </si>
  <si>
    <t>PERNO SOLIDO RECTIFICADO NGO - 5/32\" x 3/4</t>
  </si>
  <si>
    <t>PERNO SOLIDO RECTIFICADO NGO - 5/32\" x 7/8</t>
  </si>
  <si>
    <t>PERNO SOLIDO RECTIFICADO NGO - 5/32\" x 1</t>
  </si>
  <si>
    <t>PERNO SOLIDO RECTIFICADO NGO - 5/32\" x 1-1/8</t>
  </si>
  <si>
    <t>PERNO SOLIDO RECTIFICADO NGO - 5/32\" x 1-1/4</t>
  </si>
  <si>
    <t>PERNO SOLIDO RECTIFICADO NGO - 5/32\" x 1-1/2</t>
  </si>
  <si>
    <t>PERNO SOLIDO RECTIFICADO NGO - 5/32\" x 1-3/4</t>
  </si>
  <si>
    <t>PERNO SOLIDO RECTIFICADO NGO - 5/32\" x 2</t>
  </si>
  <si>
    <t>PERNO SOLIDO RECTIFICADO NGO - 5/32\" x 2-1/2</t>
  </si>
  <si>
    <t>PERNO SOLIDO RECTIFICADO NGO - 5/32\" x 3</t>
  </si>
  <si>
    <t>PERNO SOLIDO RECTIFICADO NGO - 3/16\" x 1/4</t>
  </si>
  <si>
    <t>PERNO SOLIDO RECTIFICADO NGO - 3/16\" x 5/16</t>
  </si>
  <si>
    <t>PERNO SOLIDO RECTIFICADO NGO - 3/16\" x 3/8</t>
  </si>
  <si>
    <t>PERNO SOLIDO RECTIFICADO NGO - 3/16\" x 7/16</t>
  </si>
  <si>
    <t>PERNO SOLIDO RECTIFICADO NGO - 3/16 x 1/2</t>
  </si>
  <si>
    <t>PERNO SOLIDO RECTIFICADO NGO - 3/16\" x 9/16</t>
  </si>
  <si>
    <t>PERNO SOLIDO RECTIFICADO NGO - 3/16 x 5/8</t>
  </si>
  <si>
    <t>PERNO SOLIDO RECTIFICADO NGO - 3/16 x 3/4</t>
  </si>
  <si>
    <t>PERNO SOLIDO RECTIFICADO NGO - 3/16 x 7/8</t>
  </si>
  <si>
    <t>PERNO SOLIDO RECTIFICADO NGO - 3/16 x 1</t>
  </si>
  <si>
    <t>PERNO SOLIDO RECTIFICADO NGO - 3/16\" x 1-1/8</t>
  </si>
  <si>
    <t>PERNO SOLIDO RECTIFICADO NGO - 3/16 x 1-1/4</t>
  </si>
  <si>
    <t>PERNO SOLIDO RECTIFICADO NGO - 3/16 x 1-1/2</t>
  </si>
  <si>
    <t>PERNO SOLIDO RECTIFICADO NGO - 3/16\" x 1-5/8</t>
  </si>
  <si>
    <t>PERNO SOLIDO RECTIFICADO NGO - 3/16 x 1-3/4</t>
  </si>
  <si>
    <t>PERNO SOLIDO RECTIFICADO NGO - 3/16 x 2</t>
  </si>
  <si>
    <t>PERNO SOLIDO RECTIFICADO NGO - 3/16\" x 2-1/4</t>
  </si>
  <si>
    <t>PERNO SOLIDO RECTIFICADO NGO - 3/16\" x 2-1/2</t>
  </si>
  <si>
    <t>PERNO SOLIDO RECTIFICADO NGO - 3/16\" x 2-3/4</t>
  </si>
  <si>
    <t>PERNO SOLIDO RECTIFICADO NGO - 3/16\" x 3</t>
  </si>
  <si>
    <t>PERNO SOLIDO RECTIFICADO NGO - 3/16\" x 3-1/2</t>
  </si>
  <si>
    <t>PERNO SOLIDO RECTIFICADO NGO - 3/16\" x 4</t>
  </si>
  <si>
    <t>PERNO SOLIDO RECTIFICADO NGO - 1/4\" x 1/4</t>
  </si>
  <si>
    <t>PERNO SOLIDO RECTIFICADO NGO - 1/4\" x 5/16</t>
  </si>
  <si>
    <t>PERNO SOLIDO RECTIFICADO NGO - 1/4\" x 3/8</t>
  </si>
  <si>
    <t>PERNO SOLIDO RECTIFICADO NGO - 1/4\" x 7/16</t>
  </si>
  <si>
    <t>PERNO SOLIDO RECTIFICADO NGO - 1/4 x 1/2</t>
  </si>
  <si>
    <t>PERNO SOLIDO RECTIFICADO NGO - 1/4\" x 9/16</t>
  </si>
  <si>
    <t>PERNO SOLIDO RECTIFICADO NGO - 1/4 x 5/8</t>
  </si>
  <si>
    <t>PERNO SOLIDO RECTIFICADO NGO - 1/4 x 3/4</t>
  </si>
  <si>
    <t>PERNO SOLIDO RECTIFICADO NGO - 1/4 x 7/8</t>
  </si>
  <si>
    <t>PERNO SOLIDO RECTIFICADO NGO - 1/4 x 1</t>
  </si>
  <si>
    <t>PERNO SOLIDO RECTIFICADO NGO - 1/4\" x 1-1/8</t>
  </si>
  <si>
    <t>PERNO SOLIDO RECTIFICADO NGO - 1/4 x 1-1/4</t>
  </si>
  <si>
    <t>PERNO SOLIDO RECTIFICADO NGO - 1/4\" x 1-3/8</t>
  </si>
  <si>
    <t>PERNO SOLIDO RECTIFICADO NGO - 1/4 x 1-1/2</t>
  </si>
  <si>
    <t>PERNO SOLIDO RECTIFICADO NGO - 1/4\" x 1-5/8</t>
  </si>
  <si>
    <t>PERNO SOLIDO RECTIFICADO NGO - 1/4 x 1-3/4</t>
  </si>
  <si>
    <t>PERNO SOLIDO RECTIFICADO NGO - 1/4 x 2</t>
  </si>
  <si>
    <t>PERNO SOLIDO RECTIFICADO NGO - 1/4 x 2-1/4</t>
  </si>
  <si>
    <t>PERNO SOLIDO RECTIFICADO NGO - 1/4 x 2-1/2</t>
  </si>
  <si>
    <t>PERNO SOLIDO RECTIFICADO NGO - 1/4\" x 2-3/4</t>
  </si>
  <si>
    <t>PERNO SOLIDO RECTIFICADO NGO - 1/4 x 3</t>
  </si>
  <si>
    <t>PERNO SOLIDO RECTIFICADO NGO - 1/4\" x 3-1/4</t>
  </si>
  <si>
    <t>PERNO SOLIDO RECTIFICADO NGO - 1/4\" x 3-1/2</t>
  </si>
  <si>
    <t>PERNO SOLIDO RECTIFICADO NGO - 1/4\" x 3-3/4</t>
  </si>
  <si>
    <t>PERNO SOLIDO RECTIFICADO NGO - 1/4\" x 4</t>
  </si>
  <si>
    <t>PERNO SOLIDO RECTIFICADO NGO - 1/4\" x 4-1/2</t>
  </si>
  <si>
    <t>PERNO SOLIDO RECTIFICADO NGO - 1/4\" x 5</t>
  </si>
  <si>
    <t>PERNO SOLIDO RECTIFICADO NGO - 1/4\" x 6</t>
  </si>
  <si>
    <t>PERNO SOLIDO RECTIFICADO NGO - 5/16\" x 3/8</t>
  </si>
  <si>
    <t>PERNO SOLIDO RECTIFICADO NGO - 5/16 x 1/2</t>
  </si>
  <si>
    <t>PERNO SOLIDO RECTIFICADO NGO - 5/16\" x 9/16</t>
  </si>
  <si>
    <t>PERNO SOLIDO RECTIFICADO NGO - 5/16 x 5/8</t>
  </si>
  <si>
    <t>PERNO SOLIDO RECTIFICADO NGO - 5/16 x 3/4</t>
  </si>
  <si>
    <t>PERNO SOLIDO RECTIFICADO NGO - 5/16 x 7/8</t>
  </si>
  <si>
    <t>PERNO SOLIDO RECTIFICADO NGO - 5/16 x 1</t>
  </si>
  <si>
    <t>PERNO SOLIDO RECTIFICADO NGO - 5/16\" x 1-1/8</t>
  </si>
  <si>
    <t>PERNO SOLIDO RECTIFICADO NGO - 5/16 x 1-1/4</t>
  </si>
  <si>
    <t>PERNO SOLIDO RECTIFICADO NGO - 5/16 x 1-1/2</t>
  </si>
  <si>
    <t>PERNO SOLIDO RECTIFICADO NGO - 5/16\" x 1-5/8</t>
  </si>
  <si>
    <t>PERNO SOLIDO RECTIFICADO NGO - 5/16 x 1-3/4</t>
  </si>
  <si>
    <t>PERNO SOLIDO RECTIFICADO NGO - 5/16 x 2</t>
  </si>
  <si>
    <t>PERNO SOLIDO RECTIFICADO NGO - 5/16 x 2-1/4</t>
  </si>
  <si>
    <t>PERNO SOLIDO RECTIFICADO NGO - 5/16 x 2-1/2</t>
  </si>
  <si>
    <t>PERNO SOLIDO RECTIFICADO NGO - 5/16\" x 2-3/4</t>
  </si>
  <si>
    <t>PERNO SOLIDO RECTIFICADO NGO - 5/16 x 3</t>
  </si>
  <si>
    <t>PERNO SOLIDO RECTIFICADO NGO - 5/16\" x 3-1/4</t>
  </si>
  <si>
    <t>PERNO SOLIDO RECTIFICADO NGO - 5/16\" x 3-1/2</t>
  </si>
  <si>
    <t>PERNO SOLIDO RECTIFICADO NGO - 5/16\" x 4</t>
  </si>
  <si>
    <t>PERNO SOLIDO RECTIFICADO NGO - 5/16\" x 5</t>
  </si>
  <si>
    <t>PERNO SOLIDO RECTIFICADO NGO - 3/8\" x 3/8</t>
  </si>
  <si>
    <t>PERNO SOLIDO RECTIFICADO NGO - 3/8 x 1/2</t>
  </si>
  <si>
    <t>PERNO SOLIDO RECTIFICADO NGO - 3/8\" x 9/16</t>
  </si>
  <si>
    <t>PERNO SOLIDO RECTIFICADO NGO - 3/8 x 5/8</t>
  </si>
  <si>
    <t>PERNO SOLIDO RECTIFICADO NGO - 3/8 x 3/4</t>
  </si>
  <si>
    <t>PERNO SOLIDO RECTIFICADO NGO - 3/8 x 7/8</t>
  </si>
  <si>
    <t>PERNO SOLIDO RECTIFICADO NGO - 3/8 x 1</t>
  </si>
  <si>
    <t>PERNO SOLIDO RECTIFICADO NGO - 3/8\" x 1-1/8</t>
  </si>
  <si>
    <t>PERNO SOLIDO RECTIFICADO NGO - 3/8 x 1-1/4</t>
  </si>
  <si>
    <t>PERNO SOLIDO RECTIFICADO NGO - 3/8 x 1-1/2</t>
  </si>
  <si>
    <t>PERNO SOLIDO RECTIFICADO NGO - 3/8\" x 1-5/8</t>
  </si>
  <si>
    <t>PERNO SOLIDO RECTIFICADO NGO - 3/8 x 1-3/4</t>
  </si>
  <si>
    <t>PERNO SOLIDO RECTIFICADO NGO - 3/8 x 2</t>
  </si>
  <si>
    <t>PERNO SOLIDO RECTIFICADO NGO - 3/8 x 2-1/4</t>
  </si>
  <si>
    <t>PERNO SOLIDO RECTIFICADO NGO - 3/8 x 2-1/2</t>
  </si>
  <si>
    <t>PERNO SOLIDO RECTIFICADO NGO - 3/8\" x 2-3/4</t>
  </si>
  <si>
    <t>PERNO SOLIDO RECTIFICADO NGO - 3/8 x 3</t>
  </si>
  <si>
    <t>PERNO SOLIDO RECTIFICADO NGO - 3/8\" x 3-1/4</t>
  </si>
  <si>
    <t>PERNO SOLIDO RECTIFICADO NGO - 3/8\" x 3-1/2</t>
  </si>
  <si>
    <t>PERNO SOLIDO RECTIFICADO NGO - 3/8\" x 3-3/4</t>
  </si>
  <si>
    <t>PERNO SOLIDO RECTIFICADO NGO - 3/8\" x 4</t>
  </si>
  <si>
    <t>PERNO SOLIDO RECTIFICADO NGO - 3/8\" x 5</t>
  </si>
  <si>
    <t>PERNO SOLIDO RECTIFICADO NGO - 3/8\" x 6</t>
  </si>
  <si>
    <t>PERNO SOLIDO RECTIFICADO NGO - 7/16\" x 1/2</t>
  </si>
  <si>
    <t>PERNO SOLIDO RECTIFICADO NGO - 7/16\" x 5/8</t>
  </si>
  <si>
    <t>PERNO SOLIDO RECTIFICADO NGO - 7/16\" x 3/4</t>
  </si>
  <si>
    <t>PERNO SOLIDO RECTIFICADO NGO - 7/16\" x 7/8</t>
  </si>
  <si>
    <t>PERNO SOLIDO RECTIFICADO NGO - 7/16\" x 1</t>
  </si>
  <si>
    <t>PERNO SOLIDO RECTIFICADO NGO - 7/16\" x 1-1/4</t>
  </si>
  <si>
    <t>PERNO SOLIDO RECTIFICADO NGO - 7/16\" x 1-1/2</t>
  </si>
  <si>
    <t>PERNO SOLIDO RECTIFICADO NGO - 7/16\" x 2</t>
  </si>
  <si>
    <t>PERNO SOLIDO RECTIFICADO NGO - 7/16\" x 2-1/4</t>
  </si>
  <si>
    <t>PERNO SOLIDO RECTIFICADO NGO - 7/16\" x 2-1/2</t>
  </si>
  <si>
    <t>PERNO SOLIDO RECTIFICADO NGO - 7/16\" x 3</t>
  </si>
  <si>
    <t>PERNO SOLIDO RECTIFICADO NGO - 7/16\" x 4</t>
  </si>
  <si>
    <t>PERNO SOLIDO RECTIFICADO NGO - 7/16\" x 5</t>
  </si>
  <si>
    <t>PERNO SOLIDO RECTIFICADO NGO - 1/2\" x 1/2</t>
  </si>
  <si>
    <t>PERNO SOLIDO RECTIFICADO NGO - 1/2\" x 5/8</t>
  </si>
  <si>
    <t>PERNO SOLIDO RECTIFICADO NGO - 1/2 x 3/4</t>
  </si>
  <si>
    <t>PERNO SOLIDO RECTIFICADO NGO - 1/2\" x 7/8</t>
  </si>
  <si>
    <t>PERNO SOLIDO RECTIFICADO NGO - 1/2 x 1</t>
  </si>
  <si>
    <t>PERNO SOLIDO RECTIFICADO NGO - 1/2\" x 1-1/8</t>
  </si>
  <si>
    <t>PERNO SOLIDO RECTIFICADO NGO - 1/2 x 1-1/4</t>
  </si>
  <si>
    <t>PERNO SOLIDO RECTIFICADO NGO - 1/2 x 1-1/2</t>
  </si>
  <si>
    <t>PERNO SOLIDO RECTIFICADO NGO - 1/2\" x 1-5/8</t>
  </si>
  <si>
    <t>PERNO SOLIDO RECTIFICADO NGO - 1/2 x 1-3/4</t>
  </si>
  <si>
    <t>PERNO SOLIDO RECTIFICADO NGO - 1/2 x 2</t>
  </si>
  <si>
    <t>PERNO SOLIDO RECTIFICADO NGO - 1/2 x 2-1/4</t>
  </si>
  <si>
    <t>PERNO SOLIDO RECTIFICADO NGO - 1/2 x 2-1/2</t>
  </si>
  <si>
    <t>PERNO SOLIDO RECTIFICADO NGO - 1/2 x 3</t>
  </si>
  <si>
    <t>PERNO SOLIDO RECTIFICADO NGO - 1/2 x 3-1/2</t>
  </si>
  <si>
    <t>PERNO SOLIDO RECTIFICADO NGO - 1/2 x 4</t>
  </si>
  <si>
    <t>PERNO SOLIDO RECTIFICADO NGO - 1/2\" x 4-1/2</t>
  </si>
  <si>
    <t>PERNO SOLIDO RECTIFICADO NGO - 1/2\" x 5</t>
  </si>
  <si>
    <t>PERNO SOLIDO RECTIFICADO NGO - 1/2\" x 6</t>
  </si>
  <si>
    <t>PERNO SOLIDO RECTIFICADO NGO - 9/16\" x 1</t>
  </si>
  <si>
    <t>PERNO SOLIDO RECTIFICADO NGO - 9/16\" x 1-1/2</t>
  </si>
  <si>
    <t>PERNO SOLIDO RECTIFICADO NGO - 9/16\" x 2</t>
  </si>
  <si>
    <t>PERNO SOLIDO RECTIFICADO NGO - 9/16\" x 3</t>
  </si>
  <si>
    <t>PERNO SOLIDO RECTIFICADO NGO - 9/16\" x 4</t>
  </si>
  <si>
    <t>PERNO SOLIDO RECTIFICADO NGO - 5/8\" x 5/8</t>
  </si>
  <si>
    <t>PERNO SOLIDO RECTIFICADO NGO - 5/8\" x 3/4</t>
  </si>
  <si>
    <t>PERNO SOLIDO RECTIFICADO NGO - 5/8\" x 7/8</t>
  </si>
  <si>
    <t>PERNO SOLIDO RECTIFICADO NGO - 5/8 x 1</t>
  </si>
  <si>
    <t>PERNO SOLIDO RECTIFICADO NGO - 5/8 x 1-1/4</t>
  </si>
  <si>
    <t>PERNO SOLIDO RECTIFICADO NGO - 5/8 x 1-1/2</t>
  </si>
  <si>
    <t>PERNO SOLIDO RECTIFICADO NGO - 5/8 x 1-3/4</t>
  </si>
  <si>
    <t>PERNO SOLIDO RECTIFICADO NGO - 5/8 x 2</t>
  </si>
  <si>
    <t>PERNO SOLIDO RECTIFICADO NGO - 5/8 x 2-1/4</t>
  </si>
  <si>
    <t>PERNO SOLIDO RECTIFICADO NGO - 5/8 x 2-1/2</t>
  </si>
  <si>
    <t>PERNO SOLIDO RECTIFICADO NGO - 5/8\" x 2-3/4</t>
  </si>
  <si>
    <t>PERNO SOLIDO RECTIFICADO NGO - 5/8 x 3</t>
  </si>
  <si>
    <t>PERNO SOLIDO RECTIFICADO NGO - 5/8\" x 3-1/4</t>
  </si>
  <si>
    <t>PERNO SOLIDO RECTIFICADO NGO - 5/8 x 3-1/2</t>
  </si>
  <si>
    <t>PERNO SOLIDO RECTIFICADO NGO - 5/8 x 4</t>
  </si>
  <si>
    <t>PERNO SOLIDO RECTIFICADO NGO - 5/8 x 4-1/2</t>
  </si>
  <si>
    <t>PERNO SOLIDO RECTIFICADO NGO - 5/8 x 5</t>
  </si>
  <si>
    <t>PERNO SOLIDO RECTIFICADO NGO - 5/8\" x 5-1/2</t>
  </si>
  <si>
    <t>PERNO SOLIDO RECTIFICADO NGO - 5/8\" x 6</t>
  </si>
  <si>
    <t>PERNO SOLIDO RECTIFICADO NGO - 3/4\" x 1</t>
  </si>
  <si>
    <t>PERNO SOLIDO RECTIFICADO NGO - 3/4\" x 1-1/4</t>
  </si>
  <si>
    <t>PERNO SOLIDO RECTIFICADO NGO - 3/4\" x 1-3/4</t>
  </si>
  <si>
    <t>PERNO SOLIDO RECTIFICADO NGO - 3/4 x 2</t>
  </si>
  <si>
    <t>PERNO SOLIDO RECTIFICADO NGO - 3/4 x 2-1/4</t>
  </si>
  <si>
    <t>PERNO SOLIDO RECTIFICADO NGO - 3/4 x 2-1/2</t>
  </si>
  <si>
    <t>PERNO SOLIDO RECTIFICADO NGO - 3/4\" x 2-3/4</t>
  </si>
  <si>
    <t>PERNO SOLIDO RECTIFICADO NGO - 3/4 x 3</t>
  </si>
  <si>
    <t>PERNO SOLIDO RECTIFICADO NGO - 3/4\" x 3-1/4</t>
  </si>
  <si>
    <t>PERNO SOLIDO RECTIFICADO NGO - 3/4 x 3-1/2</t>
  </si>
  <si>
    <t>PERNO SOLIDO RECTIFICADO NGO - 3/4 x 4</t>
  </si>
  <si>
    <t>PERNO SOLIDO RECTIFICADO NGO - 3/4 x 4-1/2</t>
  </si>
  <si>
    <t>PERNO SOLIDO RECTIFICADO NGO - 3/4 x 5</t>
  </si>
  <si>
    <t>PERNO SOLIDO RECTIFICADO NGO - 3/4 x 6</t>
  </si>
  <si>
    <t>PERNO SOLIDO RECTIFICADO NGO - 7/8\" x 1-1/2</t>
  </si>
  <si>
    <t>PERNO SOLIDO RECTIFICADO NGO - 7/8\" x 2</t>
  </si>
  <si>
    <t>PERNO SOLIDO RECTIFICADO NGO - 7/8\" x 2-1/2</t>
  </si>
  <si>
    <t>PERNO SOLIDO RECTIFICADO NGO - 7/8\" x 3</t>
  </si>
  <si>
    <t>PERNO SOLIDO RECTIFICADO NGO - 7/8\" x 3-1/2</t>
  </si>
  <si>
    <t>PERNO SOLIDO RECTIFICADO NGO - 7/8\" x 4</t>
  </si>
  <si>
    <t>PERNO SOLIDO RECTIFICADO NGO - 7/8\" x 4-1/2</t>
  </si>
  <si>
    <t>PERNO SOLIDO RECTIFICADO NGO - 7/8\" x 5</t>
  </si>
  <si>
    <t>PERNO SOLIDO RECTIFICADO NGO - 1 x 1-1/2</t>
  </si>
  <si>
    <t>PERNO SOLIDO RECTIFICADO NGO - 1 x 2</t>
  </si>
  <si>
    <t>PERNO SOLIDO RECTIFICADO NGO - 1 x 2-1/4</t>
  </si>
  <si>
    <t>PERNO SOLIDO RECTIFICADO NGO - 1 x 2-1/2</t>
  </si>
  <si>
    <t>PERNO SOLIDO RECTIFICADO NGO - 1 x 3</t>
  </si>
  <si>
    <t>PERNO SOLIDO RECTIFICADO NGO - 1 x 3-1/2</t>
  </si>
  <si>
    <t>PERNO SOLIDO RECTIFICADO NGO - 1 x 4</t>
  </si>
  <si>
    <t>PERNO SOLIDO RECTIFICADO NGO - 1 x 4-1/2</t>
  </si>
  <si>
    <t>PERNO SOLIDO RECTIFICADO NGO - 1 x 5</t>
  </si>
  <si>
    <t>PERNO SOLIDO RECTIFICADO NGO - 1 x 6</t>
  </si>
  <si>
    <t>PERNO RANURADO 3/32 x 5/16</t>
  </si>
  <si>
    <t>PERNO RANURADO 3/32 x 3/8</t>
  </si>
  <si>
    <t>PERNO RANURADO 3/32 x 7/16</t>
  </si>
  <si>
    <t>PERNO RANURADO 3/32 x 1/2</t>
  </si>
  <si>
    <t>PERNO RANURADO 3/32 x 5/8</t>
  </si>
  <si>
    <t>PERNO RANURADO 3/32 x 3/4</t>
  </si>
  <si>
    <t>PERNO RANURADO 3/32 x 7/8</t>
  </si>
  <si>
    <t>PERNO RANURADO 3/32 x 1</t>
  </si>
  <si>
    <t>PERNO RANURADO 1/8 x 5/16</t>
  </si>
  <si>
    <t>PERNO RANURADO 1/8 x 3/8</t>
  </si>
  <si>
    <t>PERNO RANURADO 1/8 x 1/2</t>
  </si>
  <si>
    <t>PERNO RANURADO 1/8 x 5/8</t>
  </si>
  <si>
    <t>PERNO RANURADO 1/8 x 3/4</t>
  </si>
  <si>
    <t>PERNO RANURADO 1/8 x 7/8</t>
  </si>
  <si>
    <t>PERNO RANURADO 1/8 x 1</t>
  </si>
  <si>
    <t>PERNO RANURADO 1/8 x 1.1/8</t>
  </si>
  <si>
    <t>PERNO RANURADO 1/8 x 1.1/4</t>
  </si>
  <si>
    <t>PERNO RANURADO 5/32 x 7/16</t>
  </si>
  <si>
    <t>PERNO RANURADO 5/32 x 1/2</t>
  </si>
  <si>
    <t>PERNO RANURADO 5/32 x 5/8</t>
  </si>
  <si>
    <t>PERNO RANURADO 5/32 x 3/4</t>
  </si>
  <si>
    <t>PERNO RANURADO 5/32 x 7/8</t>
  </si>
  <si>
    <t>PERNO RANURADO 5/32 x 1</t>
  </si>
  <si>
    <t>PERNO RANURADO 5/32 x 1.1/8</t>
  </si>
  <si>
    <t>PERNO RANURADO 5/32 x 1.1/4</t>
  </si>
  <si>
    <t>PERNO RANURADO 5/32 x 1.3/8</t>
  </si>
  <si>
    <t>PERNO RANURADO 5/32 X  1 1/2</t>
  </si>
  <si>
    <t>PERNO RANURADO 3/16 x 1/2</t>
  </si>
  <si>
    <t>PERNO RANURADO 3/16 x 5/8</t>
  </si>
  <si>
    <t>PERNO RANURADO 3/16 x 3/4</t>
  </si>
  <si>
    <t>PERNO RANURADO 3/16 x 7/8</t>
  </si>
  <si>
    <t>PERNO RANURADO 3/16 x 1</t>
  </si>
  <si>
    <t>PERNO RANURADO 3/16 x 1.1/8</t>
  </si>
  <si>
    <t>PERNO RANURADO 3/16 x 1.1/4</t>
  </si>
  <si>
    <t>PERNO RANURADO 3/16 x 1.3/8</t>
  </si>
  <si>
    <t>PERNO RANURADO 3/16 x 1.1/2</t>
  </si>
  <si>
    <t>PERNO RANURADO 3/16 x 1.5/8</t>
  </si>
  <si>
    <t>PERNO RANURADO 3/16 x 1.3/4</t>
  </si>
  <si>
    <t>PERNO RANURADO 3/16 x 2</t>
  </si>
  <si>
    <t>PERNO RANURADO 3/16 x 2.1/2</t>
  </si>
  <si>
    <t>PERNO RANURADO 1/4 x 1/2</t>
  </si>
  <si>
    <t>PERNO RANURADO 1/4 x 3/4</t>
  </si>
  <si>
    <t>PERNO RANURADO 1/4 x 1</t>
  </si>
  <si>
    <t>PERNO RANURADO 1/4 x 1.1/4</t>
  </si>
  <si>
    <t>PERNO RANURADO 1/4 x 1.1/2</t>
  </si>
  <si>
    <t>PERNO RANURADO 1/4 x 1.5/8</t>
  </si>
  <si>
    <t>PERNO RANURADO 1/4 x 1.3/4</t>
  </si>
  <si>
    <t>PERNO RANURADO 1/4 x 2</t>
  </si>
  <si>
    <t>PERNO RANURADO 1/4 x 2.1/2</t>
  </si>
  <si>
    <t>PERNO RANURADO 1/4 x 3</t>
  </si>
  <si>
    <t>PERNO RANURADO 5/16 x 1</t>
  </si>
  <si>
    <t>PERNO RANURADO 5/16 x 1.1/4</t>
  </si>
  <si>
    <t>PERNO RANURADO 5/16 x 1.1/2</t>
  </si>
  <si>
    <t>PERNO RANURADO 5/16 x 2</t>
  </si>
  <si>
    <t>PERNO RANURADO 5/16 x 2.1/2</t>
  </si>
  <si>
    <t>PERNO RANURADO 5/16 x 3</t>
  </si>
  <si>
    <t>PERNO RANURADO 3/8 x 1</t>
  </si>
  <si>
    <t>PERNO RANURADO 3/8 x 1.1/4</t>
  </si>
  <si>
    <t>PERNO RANURADO 3/8 x 1.1/2</t>
  </si>
  <si>
    <t>PERNO RANURADO 3/8 x 2</t>
  </si>
  <si>
    <t>TAPON DRY SEAL NGO -  1/16</t>
  </si>
  <si>
    <t>TAPON DRY SEAL NGO -  1/8</t>
  </si>
  <si>
    <t>TAPON DRY SEAL NGO -  1/4</t>
  </si>
  <si>
    <t>TAPON DRY SEAL NGO -  3/8</t>
  </si>
  <si>
    <t>TAPON DRY SEAL NGO -  1/2</t>
  </si>
  <si>
    <t>TAPON DRY SEAL NGO -  3/4</t>
  </si>
  <si>
    <t>TAPON DRY SEAL NGO -  1</t>
  </si>
  <si>
    <t>TAPON DRY SEAL NGO -  1-1/4</t>
  </si>
  <si>
    <t>TAPON DRY SEAL NGO -  1-1/2</t>
  </si>
  <si>
    <t>PERNO ROSCADO 1/4 X 3/4</t>
  </si>
  <si>
    <t>PERNO ROSCADO 1/4 X 1</t>
  </si>
  <si>
    <t>PERNO ROSCADO 1/4 X 1.1/4</t>
  </si>
  <si>
    <t>PERNO ROSCADO 1/4 X 1.1/2</t>
  </si>
  <si>
    <t>PERNO ROSCADO 1/4 X 1.3/4</t>
  </si>
  <si>
    <t>PERNO ROSCADO 1/4 X 2</t>
  </si>
  <si>
    <t>PERNO ROSCADO 1/4 X 2.1/4</t>
  </si>
  <si>
    <t>PERNO ROSCADO 1/4 X 2.1/2</t>
  </si>
  <si>
    <t>PERNO ROSCADO 5/16 X 3/4</t>
  </si>
  <si>
    <t>PERNO ROSCADO 5/16 X 1</t>
  </si>
  <si>
    <t>PERNO ROSCADO 5/16 X 1.1/4</t>
  </si>
  <si>
    <t>PERNO ROSCADO 5/16 X 1.1/2</t>
  </si>
  <si>
    <t>PERNO ROSCADO 5/16 x 1-3/4</t>
  </si>
  <si>
    <t>PERNO ROSCADO 5/16 X 2</t>
  </si>
  <si>
    <t>PERNO ROSCADO 5/16 X 2.1/4</t>
  </si>
  <si>
    <t>PERNO ROSCADO 5/16 X 2.1/2</t>
  </si>
  <si>
    <t>PERNO ROSCADO 5/16 X 3</t>
  </si>
  <si>
    <t>PERNO ROSCADO 3/8 X 3/4</t>
  </si>
  <si>
    <t>PERNO ROSCADO 3/8 X 1</t>
  </si>
  <si>
    <t>PERNO ROSCADO 3/8 X 1.1/4</t>
  </si>
  <si>
    <t>PERNO ROSCADO 3/8 X 1.1/2</t>
  </si>
  <si>
    <t>PERNO ROSCADO 3/8 X 1.3/4</t>
  </si>
  <si>
    <t>PERNO ROSCADO 3/8 X 2</t>
  </si>
  <si>
    <t>PERNO ROSCADO 3/8 X 2.1/4</t>
  </si>
  <si>
    <t>PERNO ROSCADO 3/8 X 2.1/2</t>
  </si>
  <si>
    <t>PERNO ROSCADO 3/8 X 3</t>
  </si>
  <si>
    <t>PERNO ROSCADO 7/16 x 1</t>
  </si>
  <si>
    <t>PERNO ROSCADO 7/16 x 1-1/2</t>
  </si>
  <si>
    <t>PERNO ROSCADO 7/16 x 2</t>
  </si>
  <si>
    <t>PERNO ROSCADO 1/2 X 1</t>
  </si>
  <si>
    <t>PERNO ROSCADO 1/2 X 1.1/4</t>
  </si>
  <si>
    <t>PERNO ROSCADO 1/2 X 1.1/2</t>
  </si>
  <si>
    <t>PERNO ROSCADO 1/2 X 1.3/4</t>
  </si>
  <si>
    <t>PERNO ROSCADO 1/2 X 2</t>
  </si>
  <si>
    <t>PERNO ROSCADO 1/2 X 2.1/2</t>
  </si>
  <si>
    <t>PERNO ROSCADO 1/2 X 3</t>
  </si>
  <si>
    <t>PERNO ROSCADO 1/2 X 3.1/2</t>
  </si>
  <si>
    <t>PERNO ROSCADO 1/2 X 4</t>
  </si>
  <si>
    <t>PERNO ROSCADO 5/8 X 1</t>
  </si>
  <si>
    <t>PERNO ROSCADO 5/8 X 1.1/4</t>
  </si>
  <si>
    <t>PERNO ROSCADO 5/8 X 1.1/2</t>
  </si>
  <si>
    <t>PERNO ROSCADO 5/8 X 2</t>
  </si>
  <si>
    <t>PERNO ROSCADO 5/8 X 2.1/4</t>
  </si>
  <si>
    <t>PERNO ROSCADO 5/8 X 2.1/2</t>
  </si>
  <si>
    <t>PERNO ROSCADO 5/8 X 3</t>
  </si>
  <si>
    <t>PERNO ROSCADO 5/8 X 3.1/2</t>
  </si>
  <si>
    <t>PERNO ROSCADO 5/8 X 4</t>
  </si>
  <si>
    <t>PERNO ROSCADO 3/4 X 1.1/2</t>
  </si>
  <si>
    <t>PERNO ROSCADO 3/4 X 1.3/4</t>
  </si>
  <si>
    <t>PERNO ROSCADO 3/4 X 2</t>
  </si>
  <si>
    <t>PERNO ROSCADO 3/4 X 2.1/2</t>
  </si>
  <si>
    <t>PERNO ROSCADO 3/4 X 3</t>
  </si>
  <si>
    <t>PERNO ROSCADO 3/4 X 3.1/2</t>
  </si>
  <si>
    <t>PERNO ROSCADO 3/4 X 4</t>
  </si>
  <si>
    <t>TOR C/HEXAGONAL GR-5 NGO - 1/4-20 x 1/2</t>
  </si>
  <si>
    <t>TOR C/HEXAGONAL GR-5 NGO - 1/4-20 x 5/8</t>
  </si>
  <si>
    <t>TOR C/HEXAGONAL GR-5 NGO - 1/4-20 x 3/4</t>
  </si>
  <si>
    <t>TOR C/HEXAGONAL GR-5 NGO - 1/4-20 x 1</t>
  </si>
  <si>
    <t>TOR C/HEXAGONAL GR-5 NGO - 1/4-20 x 1-1/4</t>
  </si>
  <si>
    <t>TOR C/HEXAGONAL GR-5 NGO C/C - 1/4-20 x 1-1/4</t>
  </si>
  <si>
    <t>TOR C/HEXAGONAL GR-5 NGO - 1/4-20 x 1-1/2</t>
  </si>
  <si>
    <t>TOR C/HEXAGONAL GR-5 NGO C/C - 1/4-20 x 1-1/2</t>
  </si>
  <si>
    <t>TOR C/HEXAGONAL GR-5 NGO - 1/4-20 x 1-3/4</t>
  </si>
  <si>
    <t>TOR C/HEXAGONAL GR-5 NGO C/C - 1/4-20 x 1-3/4</t>
  </si>
  <si>
    <t>TOR C/HEXAGONAL GR-5 NGO - 1/4-20 x 2</t>
  </si>
  <si>
    <t>TOR C/HEXAGONAL GR-5 NGO C/C - 1/4-20 x 2</t>
  </si>
  <si>
    <t>TOR C/HEXAGONAL GR-5 NGO - 1/4-20 x 2-1/4</t>
  </si>
  <si>
    <t>TOR C/HEXAGONAL GR-5 NGO - 1/4-20 x 2-1/2</t>
  </si>
  <si>
    <t>TOR C/HEXAGONAL GR-5 NGO C/C - 1/4-20 x 2-1/2</t>
  </si>
  <si>
    <t>TOR C/HEXAGONAL GR-5 NGO - 1/4-20 x 3</t>
  </si>
  <si>
    <t>TOR C/HEXAGONAL GR-5 NGO C/C - 1/4-20 x 3</t>
  </si>
  <si>
    <t>TOR C/HEXAGONAL GR-5 NGO - 1/4-20 x 3 1/2</t>
  </si>
  <si>
    <t>TOR C/HEXAGONAL GR-5 NGO - 1/4-20 x 4</t>
  </si>
  <si>
    <t>TOR C/HEXAGONAL GR-5 NGO - 1/4-20 x 4-1/2</t>
  </si>
  <si>
    <t>TOR C/HEXAGONAL GR-5 NGO - 1/4-20 x 5</t>
  </si>
  <si>
    <t>TOR C/HEXAGONAL GR-5 NGO - 1/4-20 x 5-1/2</t>
  </si>
  <si>
    <t>TOR C/HEXAGONAL GR-5 NGO - 1/4-20 x 6</t>
  </si>
  <si>
    <t>TOR C/HEXAGONAL GR-5 NGO - 5/16-18 x 1/2</t>
  </si>
  <si>
    <t>TOR C/HEXAGONAL GR-5 NGO - 5/16-18 X 5/8</t>
  </si>
  <si>
    <t>TOR C/HEXAGONAL GR-5 NGO - 5/16-18 x 3/4</t>
  </si>
  <si>
    <t>TOR C/HEXAGONAL GR-5 NGO - 5/16-18 x 1</t>
  </si>
  <si>
    <t>TOR C/HEXAGONAL GR-5 NGO - 5/16-18 x 1-1/4</t>
  </si>
  <si>
    <t>TOR C/HEXAGONAL GR-5 NGO - 5/16-18 x 1 1/2</t>
  </si>
  <si>
    <t>TOR C/HEXAGONAL GR-5 NGO C/C - 5/16-18 x 1-1/2</t>
  </si>
  <si>
    <t>TOR C/HEXAGONAL GR-5 NGO - 5/16-18 X 1-3/4</t>
  </si>
  <si>
    <t>TOR C/HEXAGONAL GR-5 NGO C/C - 5/16-18 x 1-3/4</t>
  </si>
  <si>
    <t>TOR C/HEXAGONAL GR-5 NGO - 5/16-18 x 2</t>
  </si>
  <si>
    <t>TOR C/HEXAGONAL GR-5 NGO C/C - 5/16-18 x 2</t>
  </si>
  <si>
    <t>TOR C/HEXAGONAL GR-5 NGO - 5/16-18 x 2-1/4</t>
  </si>
  <si>
    <t>TOR C/HEXAGONAL GR-5 NGO - 5/16-18 x 2-1/2</t>
  </si>
  <si>
    <t>TOR C/HEXAGONAL GR-5 NGO C/C - 5/16-18 x 2-1/2</t>
  </si>
  <si>
    <t>TOR C/HEXAGONAL GR-5 NGO - 5/16-18 x 3</t>
  </si>
  <si>
    <t>TOR C/HEXAGONAL GR-5 NGO C/C - 5/16-18 x 3</t>
  </si>
  <si>
    <t>TOR C/HEXAGONAL GR-5 NGO - 5/16-18 x 3-1/2</t>
  </si>
  <si>
    <t>TOR C/HEXAGONAL GR-5 NGO - 5/16-18 x 4</t>
  </si>
  <si>
    <t>TOR C/HEXAGONAL GR-5 NGO - 5/16-18 x 4-1/2</t>
  </si>
  <si>
    <t>TOR C/HEXAGONAL GR-5 NGO - 5/16-18 x 5</t>
  </si>
  <si>
    <t>TOR C/HEXAGONAL GR-5 NGO - 5/16-18 x 5-1/2</t>
  </si>
  <si>
    <t>TOR C/HEXAGONAL GR-5 NGO - 5/16-18 x 6</t>
  </si>
  <si>
    <t>TOR C/HEXAGONAL GR-5 NGO - 5/16-18 X 7</t>
  </si>
  <si>
    <t>TOR C/HEXAGONAL GR-5 NGO - 5/16-18 X 8</t>
  </si>
  <si>
    <t>TOR C/HEXAGONAL GR-5 NGO - 3/8-16 x 3/4</t>
  </si>
  <si>
    <t>TOR C/HEXAGONAL GR-5 NGO - 3/8-16 x 1</t>
  </si>
  <si>
    <t>TOR C/HEXAGONAL GR-5 NGO - 3/8-16 x 1-1/4</t>
  </si>
  <si>
    <t>TOR C/HEXAGONAL GR-5 NGO C/C - 3/8-16 x 1 1/2</t>
  </si>
  <si>
    <t>TOR C/HEXAGONAL GR-5 NGO - 3/8-16 X 1-3/4</t>
  </si>
  <si>
    <t>TOR C/HEXAGONAL GR-5 NGO C/C - 3/8-16 x 1-3/4</t>
  </si>
  <si>
    <t>TOR C/HEXAGONAL GR-5 NGO - 3/8-16 x 2</t>
  </si>
  <si>
    <t>TOR C/HEXAGONAL GR-5 NGO C/C - 3/8-16 x 2</t>
  </si>
  <si>
    <t>TOR C/HEXAGONAL GR-5 NGO - 3/8-16 X 2-1/4</t>
  </si>
  <si>
    <t>TOR C/HEXAGONAL GR-5 NGO - 3/8-16 x 2-1/2</t>
  </si>
  <si>
    <t>TOR C/HEXAGONAL GR-5 NGO C/C - 3/8-16 x 2-1/2</t>
  </si>
  <si>
    <t>TOR C/HEXAGONAL GR-5 NGO - 3/8-16 X 2-3/4</t>
  </si>
  <si>
    <t>TOR C/HEXAGONAL GR-5 NGO - 3/8-16 x 3</t>
  </si>
  <si>
    <t>TOR C/HEXAGONAL GR-5 NGO C/C - 3/8-16 x 3</t>
  </si>
  <si>
    <t>TOR C/HEXAGONAL GR-5 NGO - 3/8-16 x 3-1/2</t>
  </si>
  <si>
    <t>TOR C/HEXAGONAL GR-5 NGO - 3/8-16 x 4</t>
  </si>
  <si>
    <t>TOR C/HEXAGONAL GR-5 NGO - 3/8-16 x 4-1/2</t>
  </si>
  <si>
    <t>TOR C/HEXAGONAL GR-5 NGO - 3/8-16 x 5</t>
  </si>
  <si>
    <t>TOR C/HEXAGONAL GR-5 NGO - 3/8-16 x 5-1/2</t>
  </si>
  <si>
    <t>TOR C/HEXAGONAL GR-5 NGO - 3/8-16 x 6</t>
  </si>
  <si>
    <t>TOR C/HEXAGONAL GR-5 NGO - 3/8-16 X 7</t>
  </si>
  <si>
    <t>TOR C/HEXAGONAL GR-5 NGO - 3/8-16 X 8</t>
  </si>
  <si>
    <t>TOR C/HEXAGONAL GR-5 NGO - 3/8-16 X 9</t>
  </si>
  <si>
    <t>TOR C/HEXAGONAL GR-5 NGO - 3/8-16 X 10</t>
  </si>
  <si>
    <t>TOR C/HEXAGONAL GR-5 NGO - 7/16-14 x 1</t>
  </si>
  <si>
    <t>TOR C/HEXAGONAL GR-5 NGO - 7/16-14 x 1-1/4</t>
  </si>
  <si>
    <t>TOR C/HEXAGONAL GR-5 NGO - 7/16-14 x 1 1/2</t>
  </si>
  <si>
    <t>TOR C/HEXAGONAL GR-5 NGO - 7/16-14 X 1-3/4</t>
  </si>
  <si>
    <t>TOR C/HEXAGONAL GR-5 NGO C/C - 7/16-14 X 1-3/4</t>
  </si>
  <si>
    <t>TOR C/HEXAGONAL GR-5 NGO - 7/16-14 x 2</t>
  </si>
  <si>
    <t>TOR C/HEXAGONAL GR-5 NGO C/C - 7/16-14 x 2</t>
  </si>
  <si>
    <t>TOR C/HEXAGONAL GR-5 NGO - 7/16-14 x 2-1/2</t>
  </si>
  <si>
    <t>TOR C/HEXAGONAL GR-5 NGO C/C - 7/16-14 x 2-1/2</t>
  </si>
  <si>
    <t>TOR C/HEXAGONAL GR-5 NGO - 7/16-14 x 3</t>
  </si>
  <si>
    <t>TOR C/HEXAGONAL GR-5 NGO C/C - 7/16-14 x 3</t>
  </si>
  <si>
    <t>TOR C/HEXAGONAL GR-5 NGO - 7/16-14 x 3-1/2</t>
  </si>
  <si>
    <t>TOR C/HEXAGONAL GR-5 NGO - 7/16-14 x 4</t>
  </si>
  <si>
    <t>TOR C/HEXAGONAL GR-5 NGO - 7/16-14 x 4-1/2</t>
  </si>
  <si>
    <t>TOR C/HEXAGONAL GR-5 NGO - 7/16-14 x 5</t>
  </si>
  <si>
    <t>TOR C/HEXAGONAL GR-5 NGO - 7/16-14 X 5-1/2</t>
  </si>
  <si>
    <t>TOR C/HEXAGONAL GR-5 NGO - 7/16-14 x 6</t>
  </si>
  <si>
    <t>TOR C/HEXAGONAL GR-5 NGO - 7/16-14 X 7</t>
  </si>
  <si>
    <t>TOR C/HEXAGONAL GR-5 NGO - 7/16-14 X 8</t>
  </si>
  <si>
    <t>TOR C/HEXAGONAL GR-5 NGO - 1/2-13 X 3/4</t>
  </si>
  <si>
    <t>TOR C/HEXAGONAL GR-5 NGO - 1/2-13 x 1</t>
  </si>
  <si>
    <t>TOR C/HEXAGONAL GR-5 NGO - 1/2-13 x 1-1/4</t>
  </si>
  <si>
    <t>TOR C/HEXAGONAL GR-5 NGO - 1/2-13 x 1-1/2</t>
  </si>
  <si>
    <t>TOR C/HEXAGONAL GR-5 NGO - 1/2-13 X 1-3/4</t>
  </si>
  <si>
    <t>TOR C/HEXAGONAL GR-5 NGO - 1/2-13 x 2</t>
  </si>
  <si>
    <t>TOR C/HEXAGONAL GR-5 NGO C/C - 1/2-13 x 2</t>
  </si>
  <si>
    <t>TOR C/HEXAGONAL GR-5 NGO - 1/2-13 x 2-1/4</t>
  </si>
  <si>
    <t>TOR C/HEXAGONAL GR-5 NGO - 1/2-13 x 2-1/2</t>
  </si>
  <si>
    <t>TOR C/HEXAGONAL GR-5 NGO C/C - 1/2-13 x 2-1/2</t>
  </si>
  <si>
    <t>TOR C/HEXAGONAL GR-5 NGO - 1/2-13 x 2-3/4</t>
  </si>
  <si>
    <t>TOR C/HEXAGONAL GR-5 NGO - 1/2-13 x 3</t>
  </si>
  <si>
    <t>TOR C/HEXAGONAL GR-5 NGO C/C - 1/2-13 x 3</t>
  </si>
  <si>
    <t>TOR C/HEXAGONAL GR-5 NGO - 1/2-13 x 3-1/4</t>
  </si>
  <si>
    <t>TOR C/HEXAGONAL GR-5 NGO - 1/2-13 x 3-1/2</t>
  </si>
  <si>
    <t>TOR C/HEXAGONAL GR-5 NGO - 1/2-13 x 3-3/4</t>
  </si>
  <si>
    <t>TOR C/HEXAGONAL GR-5 NGO - 1/2-13 x 4</t>
  </si>
  <si>
    <t>TOR C/HEXAGONAL GR-5 NGO - 1/2-13 x 4-1/2</t>
  </si>
  <si>
    <t>TOR C/HEXAGONAL GR-5 NGO - 1/2-13 x 5</t>
  </si>
  <si>
    <t>TOR C/HEXAGONAL GR-5 NGO - 1/2-13 x 5-1/2</t>
  </si>
  <si>
    <t>TOR C/HEXAGONAL GR-5 NGO - 1/2-13 x 6</t>
  </si>
  <si>
    <t>TOR C/HEXAGONAL GR-5 NGO - 1/2-13 x 6-1/2</t>
  </si>
  <si>
    <t>TOR C/HEXAGONAL GR-5 NGO - 1/2-13 X 7</t>
  </si>
  <si>
    <t>TOR C/HEXAGONAL GR-5 NGO - 1/2-13 X 7-1/2</t>
  </si>
  <si>
    <t>TOR C/HEXAGONAL GR-5 NGO - 1/2-13 X 8</t>
  </si>
  <si>
    <t>TOR C/HEXAGONAL GR-5 NGO - 1/2-13 X 9</t>
  </si>
  <si>
    <t>TOR C/HEXAGONAL GR-5 NGO - 1/2-13 X 10</t>
  </si>
  <si>
    <t>TOR C/HEXAGONAL GR-5 NGO - 1/2-13 X 11</t>
  </si>
  <si>
    <t>TOR C/HEXAGONAL GR-5 NGO - 1/2-13 X 12</t>
  </si>
  <si>
    <t>TOR C/HEXAGONAL GR-5 NGO - 9/16-12 X 1</t>
  </si>
  <si>
    <t>TOR C/HEXAGONAL GR-5 NGO - 9/16-12 X 1-1/4</t>
  </si>
  <si>
    <t>TOR C/HEXAGONAL GR-5 NGO - 9/16-12 x 1-1/2</t>
  </si>
  <si>
    <t>TOR C/HEXAGONAL GR-5 NGO - 9/16-12 X 1-3/4</t>
  </si>
  <si>
    <t>TOR C/HEXAGONAL GR-5 NGO - 9/16-12 x 2</t>
  </si>
  <si>
    <t>TOR C/HEXAGONAL GR-5 NGO - 9/16-12 x 2-1/2</t>
  </si>
  <si>
    <t>TOR C/HEXAGONAL GR-5 NGO - 9/16-12 x 2-1/2 C/C</t>
  </si>
  <si>
    <t>TOR C/HEXAGONAL GR-5 NGO - 9/16-12 x 3</t>
  </si>
  <si>
    <t>TOR C/HEXAGONAL GR-5 NGO - 9/16-12 x 3 C/C</t>
  </si>
  <si>
    <t>TOR C/HEXAGONAL GR-5 NGO - 9/16-12 x 3-1/2</t>
  </si>
  <si>
    <t>TOR C/HEXAGONAL GR-5 NGO - 9/16-12 x 4</t>
  </si>
  <si>
    <t>TOR C/HEXAGONAL GR-5 NGO - 9/16-12 x 4-1/2</t>
  </si>
  <si>
    <t>TOR C/HEXAGONAL GR-5 NGO - 9/16-12 x 5</t>
  </si>
  <si>
    <t>TOR C/HEXAGONAL GR-5 NGO - 9/16-12 x 5-1/2</t>
  </si>
  <si>
    <t>TOR C/HEXAGONAL GR-5 NGO - 9/16-12 x 6</t>
  </si>
  <si>
    <t>TOR C/HEXAGONAL GR-5 NGO - 5/8-11 x 1</t>
  </si>
  <si>
    <t>TOR C/HEXAGONAL GR-5 NGO - 5/8-11 x 1-1/4</t>
  </si>
  <si>
    <t>TOR C/HEXAGONAL GR-5 NGO - 5/8-11 x 1-1/2</t>
  </si>
  <si>
    <t>TOR C/HEXAGONAL GR-5 NGO - 5/8-11 x 1-3/4</t>
  </si>
  <si>
    <t>TOR C/HEXAGONAL GR-5 NGO - 5/8-11 x 2</t>
  </si>
  <si>
    <t>TOR C/HEXAGONAL GR-5 NGO - 5/8-11 x 2-1/4</t>
  </si>
  <si>
    <t>TOR C/HEXAGONAL GR-5 NGO - 5/8-11 x 2-1/2</t>
  </si>
  <si>
    <t>TOR C/HEXAGONAL GR-5 NGO C/C - 5/8-11 x 2-1/2</t>
  </si>
  <si>
    <t>TOR C/HEXAGONAL GR-5 NGO - 5/8-11 X 2-3/4</t>
  </si>
  <si>
    <t>TOR C/HEXAGONAL GR-5 NGO C/C - 5/8-11 X 2-3/4</t>
  </si>
  <si>
    <t>TOR C/HEXAGONAL GR-5 NGO - 5/8-11 x 3</t>
  </si>
  <si>
    <t>TOR C/HEXAGONAL GR-5 NGO C/C - 5/8-11 x 3</t>
  </si>
  <si>
    <t>TOR C/HEXAGONAL GR-5 NGO - 5/8-11 x 3-1/2</t>
  </si>
  <si>
    <t>TOR C/HEXAGONAL GR-5 NGO - 5/8-11 X 3-3/4</t>
  </si>
  <si>
    <t>TOR C/HEXAGONAL GR-5 NGO - 5/8-11 x 4</t>
  </si>
  <si>
    <t>TOR C/HEXAGONAL GR-5 NGO - 5/8-11 x 4-1/2</t>
  </si>
  <si>
    <t>TOR C/HEXAGONAL GR-5 NGO - 5/8-11 x 5</t>
  </si>
  <si>
    <t>TOR C/HEXAGONAL GR-5 NGO - 5/8-11 x 5-1/2</t>
  </si>
  <si>
    <t>TOR C/HEXAGONAL GR-5 NGO - 5/8-11 x 6</t>
  </si>
  <si>
    <t>TOR C/HEXAGONAL GR-5 NGO - 5/8-11 X 6-1/2</t>
  </si>
  <si>
    <t>TOR C/HEXAGONAL GR-5 NGO - 5/8-11 x 7</t>
  </si>
  <si>
    <t>TOR C/HEXAGONAL GR-5 NGO - 5/8-11 X 7-1/2</t>
  </si>
  <si>
    <t>TOR C/HEXAGONAL GR-5 NGO - 5/8-11 x 8</t>
  </si>
  <si>
    <t>TOR C/HEXAGONAL GR-5 NGO - 5/8-11 X 8-1/2</t>
  </si>
  <si>
    <t>TOR C/HEXAGONAL GR-5 NGO - 5/8-11 x 9</t>
  </si>
  <si>
    <t>TOR C/HEXAGONAL GR-5 NGO - 5/8-11 X 10</t>
  </si>
  <si>
    <t>TOR C/HEXAGONAL GR-5 NGO - 5/8-11 X 11</t>
  </si>
  <si>
    <t>TOR C/HEXAGONAL GR-5 NGO - 5/8-11 X 12</t>
  </si>
  <si>
    <t>TOR C/HEXAGONAL GR-5 NGO - 3/4-10 x 1-1/2</t>
  </si>
  <si>
    <t>TOR C/HEXAGONAL GR-5 NGO - 3/4-10 X 1-3/4</t>
  </si>
  <si>
    <t>TOR C/HEXAGONAL GR-5 NGO - 3/4-10 x 2</t>
  </si>
  <si>
    <t>TOR C/HEXAGONAL GR-5 NGO - 3/4-10 x 2-1/4</t>
  </si>
  <si>
    <t>TOR C/HEXAGONAL GR-5 NGO - 3/4-10 x 2-1/2</t>
  </si>
  <si>
    <t>TOR C/HEXAGONAL GR-5 NGO - 3/4-10 X 2-3/4</t>
  </si>
  <si>
    <t>TOR C/HEXAGONAL GR-5 NGO C/C - 3/4-10 X 2-3/4</t>
  </si>
  <si>
    <t>TOR C/HEXAGONAL GR-5 NGO - 3/4-10 x 3</t>
  </si>
  <si>
    <t>TOR C/HEXAGONAL GR-5 NGO C/C - 3/4-10 x 3</t>
  </si>
  <si>
    <t>TOR C/HEXAGONAL GR-5 NGO - 3/4-10 x 3-1/4</t>
  </si>
  <si>
    <t>TOR C/HEXAGONAL GR-5 NGO - 3/4-10 x 3-1/2</t>
  </si>
  <si>
    <t>TOR C/HEXAGONAL GR-5 NGO C/C - 3/4-10 x 3-1/2</t>
  </si>
  <si>
    <t>TOR C/HEXAGONAL GR-5 NGO - 3/4-10 X 3-3/4</t>
  </si>
  <si>
    <t>TOR C/HEXAGONAL GR-5 NGO - 3/4-10 x 4</t>
  </si>
  <si>
    <t>TOR C/HEXAGONAL GR-5 NGO C/C - 3/4-10 x 4</t>
  </si>
  <si>
    <t>TOR C/HEXAGONAL GR-5 NGO - 3/4-10 x 4-1/2</t>
  </si>
  <si>
    <t>TOR C/HEXAGONAL GR-5 NGO - 3/4-10 x 5</t>
  </si>
  <si>
    <t>TOR C/HEXAGONAL GR-5 NGO - 3/4-10 x 5-1/2</t>
  </si>
  <si>
    <t>TOR C/HEXAGONAL GR-5 NGO - 3/4-10 x 6</t>
  </si>
  <si>
    <t>TOR C/HEXAGONAL GR-5 NGO - 3/4-10 X 6-1/2</t>
  </si>
  <si>
    <t>TOR C/HEXAGONAL GR-5 NGO - 3/4-10 x 7</t>
  </si>
  <si>
    <t>TOR C/HEXAGONAL GR-5 NGO - 3/4-10 x 7-1/2</t>
  </si>
  <si>
    <t>TOR C/HEXAGONAL GR-5 NGO - 3/4-10 x 8</t>
  </si>
  <si>
    <t>TOR C/HEXAGONAL GR-5 NGO - 3/4-10 x 8-1/2</t>
  </si>
  <si>
    <t>TOR C/HEXAGONAL GR-5 NGO - 3/4-10 x 9</t>
  </si>
  <si>
    <t>TOR C/HEXAGONAL GR-5 NGO - 3/4-10 x 10</t>
  </si>
  <si>
    <t>TOR C/HEXAGONAL GR-5 NGO - 3/4-10 X 11</t>
  </si>
  <si>
    <t>TOR C/HEXAGONAL GR-5 NGO - 3/4-10 X 12</t>
  </si>
  <si>
    <t>TOR C/HEXAGONAL GR-5 NGO - 7/8 x 2</t>
  </si>
  <si>
    <t>TOR C/HEXAGONAL GR-5 NGO - 7/8 x 2-1/2</t>
  </si>
  <si>
    <t>TOR C/HEXAGONAL GR-5 NGO - 7/8 x 3</t>
  </si>
  <si>
    <t>TOR C/HEXAGONAL GR-5 NGO - 7/8 x 3-1/2</t>
  </si>
  <si>
    <t>TOR C/HEXAGONAL GR-5 NGO - 7/8 x 4</t>
  </si>
  <si>
    <t>TOR C/HEXAGONAL GR-5 NGO - 7/8 x 4-1/2</t>
  </si>
  <si>
    <t>TOR C/HEXAGONAL GR-5 NGO - 7/8 x 5</t>
  </si>
  <si>
    <t>TOR C/HEXAGONAL GR-5 NGO - 7/8 x 5-1/2</t>
  </si>
  <si>
    <t>TOR C/HEXAGONAL GR-5 NGO - 7/8 x 6</t>
  </si>
  <si>
    <t>TOR C/HEXAGONAL GR-5 NGO - 7/8-9 X 6-1/2</t>
  </si>
  <si>
    <t>TOR C/HEXAGONAL GR-5 NGO - 7/8 x 7</t>
  </si>
  <si>
    <t>TOR C/HEXAGONAL GR-5 NGO - 7/8-9 X 7-1/2</t>
  </si>
  <si>
    <t>TOR C/HEXAGONAL GR-5 NGO - 7/8 x 8</t>
  </si>
  <si>
    <t>TOR C/HEXAGONAL GR-5 NGO - 7/8-9 X 8-1/2</t>
  </si>
  <si>
    <t>TOR C/HEXAGONAL GR-5 NGO - 7/8 X 9</t>
  </si>
  <si>
    <t>TOR C/HEXAGONAL GR-5 NGO - 7/8 X 10</t>
  </si>
  <si>
    <t>TOR C/HEXAGONAL GR-5 NGO - 7/8-9 X 11</t>
  </si>
  <si>
    <t>TOR C/HEXAGONAL GR-5 NGO - 7/8-9 X 12</t>
  </si>
  <si>
    <t>TOR C/HEXAGONAL GR-5 NGO - 1-8 x 2</t>
  </si>
  <si>
    <t>TOR C/HEXAGONAL GR-5 NGO - 1-8 x 2-1/2</t>
  </si>
  <si>
    <t>TOR C/HEXAGONAL GR-5 NGO - 1-8 x 3</t>
  </si>
  <si>
    <t>TOR C/HEXAGONAL GR-5 NGO - 1-8 x 3-1/2</t>
  </si>
  <si>
    <t>TOR C/HEXAGONAL GR-5 NGO - 1-8 x 4</t>
  </si>
  <si>
    <t>TOR C/HEXAGONAL GR-5 NGO - 1-8 x 4-1/2</t>
  </si>
  <si>
    <t>TOR C/HEXAGONAL GR-5 NGO - 1-8 x 5</t>
  </si>
  <si>
    <t>TOR C/HEXAGONAL GR-5 NGO - 1-8 x 5-1/2</t>
  </si>
  <si>
    <t>TOR C/HEXAGONAL GR-5 NGO - 1-8 x 6</t>
  </si>
  <si>
    <t>TOR C/HEXAGONAL GR-5 NGO - 1-8 x 6-1/2</t>
  </si>
  <si>
    <t>TOR C/HEXAGONAL GR-5 NGO - 1-8 x 7</t>
  </si>
  <si>
    <t>TOR C/HEXAGONAL GR-5 NGO - 1-8 x 7-1/2</t>
  </si>
  <si>
    <t>TOR C/HEXAGONAL GR-5 NGO - 1-8 x 8</t>
  </si>
  <si>
    <t>TOR C/HEXAGONAL GR-5 NGO - 1-8 x 9</t>
  </si>
  <si>
    <t>TOR C/HEXAGONAL GR-5 NGO - 1-8 x 10</t>
  </si>
  <si>
    <t>TOR C/HEXAGONAL GR-5 NGO - 1-8 x 11</t>
  </si>
  <si>
    <t>TOR C/HEXAGONAL GR-5 NGO - 1-8 x 12</t>
  </si>
  <si>
    <t>TOR C/HEXAGONAL GR-5 NGO - 1-8 x 13</t>
  </si>
  <si>
    <t>TOR C/HEXAGONAL GR-5 NGO - 1-8 X 15</t>
  </si>
  <si>
    <t>TOR C/HEXAGONAL GR-5 NGO - 1-8 X 16</t>
  </si>
  <si>
    <t>TOR C/HEXAGONAL GR-5 NGO - 1-1/8-7 X 3</t>
  </si>
  <si>
    <t>TOR C/HEXAGONAL GR-5 NGO - 1-1/8-7 x 3-1/2</t>
  </si>
  <si>
    <t>TOR C/HEXAGONAL GR-5 NGO - 1-1/8-7 X 4</t>
  </si>
  <si>
    <t>TOR C/HEXAGONAL GR-5 NGO - 1-1/8-7 X 4-1/2</t>
  </si>
  <si>
    <t>TOR C/HEXAGONAL GR-5 NGO - 1-1/8-7 X 5</t>
  </si>
  <si>
    <t>TOR C/HEXAGONAL GR-5 NGO - 1-1/8-7 X 5-1/2</t>
  </si>
  <si>
    <t>TOR C/HEXAGONAL GR-5 NGO - 1-1/8-7 X 6</t>
  </si>
  <si>
    <t>TOR C/HEXAGONAL GR-5 NGO - 1-1/8 -7 x 6-1/2</t>
  </si>
  <si>
    <t>TOR C/HEXAGONAL GR-5 NGO - 1-1/8-7 X 7</t>
  </si>
  <si>
    <t>TOR C/HEXAGONAL GR-5 NGO - 1-1/8 -7 x 7-1/2</t>
  </si>
  <si>
    <t>TOR C/HEXAGONAL GR-5 NGO - 1-1/8-7 X 8</t>
  </si>
  <si>
    <t>TOR C/HEXAGONAL GR-5 NGO - 1-1/8-7 X 9</t>
  </si>
  <si>
    <t>TOR C/HEXAGONAL GR-5 NGO - 1-1/8-7 X 10</t>
  </si>
  <si>
    <t>TOR C/HEXAGONAL GR-5 NGO - 1-1/8-7 X 11</t>
  </si>
  <si>
    <t>TOR C/HEXAGONAL GR-5 NGO - 1-1/8-7 X 12</t>
  </si>
  <si>
    <t>TOR C/HEXAGONAL GR-5 NGO - 1-1/8-7 X 16</t>
  </si>
  <si>
    <t>TOR C/HEXAGONAL GR-5 NGO - 1-1/4-7 X 3</t>
  </si>
  <si>
    <t>TOR C/HEXAGONAL GR-5 NGO - 1-1/4-7 X 3-1/2</t>
  </si>
  <si>
    <t>TOR C/HEXAGONAL GR-5 NGO - 1-1/4-7 X 4</t>
  </si>
  <si>
    <t>TOR C/HEXAGONAL GR-5 NGO - 1-1/4-7 X 4-1/2</t>
  </si>
  <si>
    <t>TOR C/HEXAGONAL GR-5 NGO - 1-1/4-7 X 5</t>
  </si>
  <si>
    <t>TOR C/HEXAGONAL GR-5 NGO - 1-1/4-7 X 5-1/2</t>
  </si>
  <si>
    <t>TOR C/HEXAGONAL GR-5 NGO - 1-1/4-7 X 6</t>
  </si>
  <si>
    <t>TOR C/HEXAGONAL GR-5 NGO - 1-1/4-7 X 6-1/2</t>
  </si>
  <si>
    <t>TOR C/HEXAGONAL GR-5 NGO - 1-1/4-7 X 7</t>
  </si>
  <si>
    <t>TOR C/HEXAGONAL GR-5 NGO - 1-1/4-7 X 7-1/2</t>
  </si>
  <si>
    <t>TOR C/HEXAGONAL GR-5 NGO - 1-1/4-7 X 8</t>
  </si>
  <si>
    <t>TOR C/HEXAGONAL GR-5 NGO - 1-1/4-7 X 9</t>
  </si>
  <si>
    <t>TOR C/HEXAGONAL GR-5 NGO - 1-1/4-7 X 10</t>
  </si>
  <si>
    <t>TOR C/HEXAGONAL GR-5 NGO - 1-1/4-7 X 11</t>
  </si>
  <si>
    <t>TOR C/HEXAGONAL GR-5 NGO - 1-1/4-7 X 12</t>
  </si>
  <si>
    <t>TOR C/HEXAGONAL GR-5 NGO - 1.1/4-7 X 16</t>
  </si>
  <si>
    <t>TOR C/HEXAGONAL GR-5 NGO - 1-1/2-6 X 4</t>
  </si>
  <si>
    <t>TOR C/HEXAGONAL GR-5 NGO - 1-1/2-6 X 4-1/2</t>
  </si>
  <si>
    <t>TOR C/HEXAGONAL GR-5 NGO - 1-1/2-6 X 5</t>
  </si>
  <si>
    <t>TOR C/HEXAGONAL GR-5 NGO - 1-1/2-6 X 5-1/2</t>
  </si>
  <si>
    <t>TOR C/HEXAGONAL GR-5 NGO - 1-1/2-6 X 6</t>
  </si>
  <si>
    <t>TOR C/HEXAGONAL GR-5 NGO - 1-1/2-6 X 7</t>
  </si>
  <si>
    <t>TOR C/HEXAGONAL GR-5 NGO - 1-1/2-6 X 8</t>
  </si>
  <si>
    <t>TOR C/HEXAGONAL GR-5 NGO - 1-1/2-6 X 9</t>
  </si>
  <si>
    <t>TOR C/HEXAGONAL GR-5 NGO - 1-1/2-6 X 10</t>
  </si>
  <si>
    <t>TOR C/HEXAGONAL GR-5 NGO - 1-1/2-6 X 11</t>
  </si>
  <si>
    <t>TOR C/HEXAGONAL GR-5 NGO - 1-1/2-6 X 12</t>
  </si>
  <si>
    <t>TOR C/HEXAGONAL GR-5 NGO - 1-1/2-6 X 16</t>
  </si>
  <si>
    <t>TORNILLO CAB HEX GRADO 5-FINO 1/4 X 3/4</t>
  </si>
  <si>
    <t>TORNILLO CAB HEX GRADO 5-FINO 1/4 X 1</t>
  </si>
  <si>
    <t>TORNILLO CAB HEX GRADO 5-FINO 1/4 X 1.1/4</t>
  </si>
  <si>
    <t>TORNILLO CAB HEX GRADO 5-FINO 1/4 X 1.1/2</t>
  </si>
  <si>
    <t>TORNILLO CAB HEX GRADO 5-FINO 1/4 X 2</t>
  </si>
  <si>
    <t>TORNILLO CAB HEX GRADO 5-FINO 1/4 X 2.1/2</t>
  </si>
  <si>
    <t>TORNILLO CAB HEX GRADO 5-FINO 1/4 X 3</t>
  </si>
  <si>
    <t>TORNILLO CAB HEX GRADO 5-FINO 1/4 X 3.1/2</t>
  </si>
  <si>
    <t>TORNILLO CAB HEX GRADO 5-FINO 1/4 X 4</t>
  </si>
  <si>
    <t>TORNILLO CAB HEX GRADO 5-FINO 5/16 X 3/4</t>
  </si>
  <si>
    <t>TORNILLO CAB HEX GRADO 5-FINO 5/16 X 1</t>
  </si>
  <si>
    <t>TORNILLO CAB HEX GRADO 5-FINO 5/16 X 1.1/4</t>
  </si>
  <si>
    <t>TORNILLO CAB HEX GRADO 5-FINO 5/16 X 1.1/2</t>
  </si>
  <si>
    <t>TORNILLO CAB HEX GRADO 5-FINO 5/16 X 2</t>
  </si>
  <si>
    <t>TORNILLO CAB HEX GRADO 5-FINO 5/16 X 2.1/2</t>
  </si>
  <si>
    <t>TORNILLO CAB HEX GRADO 5-FINO 5/16 X 3</t>
  </si>
  <si>
    <t>TORNILLO CAB HEX GRADO 5-FINO 5/16 X 3.1/2</t>
  </si>
  <si>
    <t>TORNILLO CAB HEX GRADO 5-FINO 5/16 X 4</t>
  </si>
  <si>
    <t>TORNILLO CAB HEX GRADO 5-FINO 5/16 X 4.1/2</t>
  </si>
  <si>
    <t>TORNILLO CAB HEX GRADO 5-FINO 5/16 X 5</t>
  </si>
  <si>
    <t>TORNILLO CAB HEX GRADO 5-FINO 5/16 X 5.1/2</t>
  </si>
  <si>
    <t>TORNILLO CAB HEX GRADO 5-FINO 5/16 X 6</t>
  </si>
  <si>
    <t>TORNILLO CAB HEX GRADO 5-FINO 3/8 X 1</t>
  </si>
  <si>
    <t>TORNILLO CAB HEX GRADO 5-FINO 3/8 X 1.1/4</t>
  </si>
  <si>
    <t>TORNILLO CAB HEX GRADO 5-FINO 3/8 X 1.1/2</t>
  </si>
  <si>
    <t>TORNILLO CAB HEX GRADO 5-FINO 3/8 X 2</t>
  </si>
  <si>
    <t>TORNILLO CAB HEX GRADO 5-FINO 3/8 X 2.1/2</t>
  </si>
  <si>
    <t>TORNILLO CAB HEX GRADO 5-FINO 3/8 X 3</t>
  </si>
  <si>
    <t>TORNILLO CAB HEX GRADO 5-FINO 3/8 X 3.1/2</t>
  </si>
  <si>
    <t>TORNILLO CAB HEX GRADO 5-FINO 3/8 X 4</t>
  </si>
  <si>
    <t>TORNILLO CAB HEX GRADO 5-FINO 3/8 X 4.1/2</t>
  </si>
  <si>
    <t>TORNILLO CAB HEX GRADO 5-FINO 3/8 X 5</t>
  </si>
  <si>
    <t>TORNILLO CAB HEX GRADO 5-FINO 3/8 X 5.1/2</t>
  </si>
  <si>
    <t>TORNILLO CAB HEX GRADO 5-FINO 3/8 X 6</t>
  </si>
  <si>
    <t>TORNILLO CAB HEX GRADO 5-FINO 7/16 X 1</t>
  </si>
  <si>
    <t>TORNILLO CAB HEX GRADO 5-FINO 7/16 X 1.1/4</t>
  </si>
  <si>
    <t>TORNILLO CAB HEX GRADO 5-FINO 7/16 X 1.1/2</t>
  </si>
  <si>
    <t>TORNILLO CAB HEX GRADO 5-FINO 7/16 X 1-3/4</t>
  </si>
  <si>
    <t>TORNILLO CAB HEX GRADO 5-FINO 7/16 X 2</t>
  </si>
  <si>
    <t>TORNILLO CAB HEX GRADO 5-FINO 7/16 X 2.1/2</t>
  </si>
  <si>
    <t>TORNILLO CAB HEX GRADO 5-FINO 7/16 X 3</t>
  </si>
  <si>
    <t>TORNILLO CAB HEX GRADO 5-FINO 7/16 X 3.1/2</t>
  </si>
  <si>
    <t>TORNILLO CAB HEX GRADO 5-FINO 7/16 X 4</t>
  </si>
  <si>
    <t>TORNILLO CAB HEX GRADO 5-FINO 7/16 X 4.1/2</t>
  </si>
  <si>
    <t>TORNILLO CAB HEX GRADO 5-FINO 7/16 X 5</t>
  </si>
  <si>
    <t>TORNILLO CAB HEX GRADO 5-FINO 7/16 X 5.1/2</t>
  </si>
  <si>
    <t>TORNILLO CAB HEX GRADO 5-FINO 7/16 X 6</t>
  </si>
  <si>
    <t>TORNILLO CAB HEX GRADO 5-FINO 1/2 X 1</t>
  </si>
  <si>
    <t>TORNILLO CAB HEX GRADO 5-FINO 1/2 X 1.1/4</t>
  </si>
  <si>
    <t>TORNILLO CAB HEX GRADO 5-FINO 1/2 X 1.1/2</t>
  </si>
  <si>
    <t>TORNILLO CAB HEX GRADO 5-FINO 1/2 X 2</t>
  </si>
  <si>
    <t>TORNILLO CAB HEX GRADO 5-FINO 1/2 X 2.1/2</t>
  </si>
  <si>
    <t>TORNILLO CAB HEX GRADO 5-FINO 1/2 X 3</t>
  </si>
  <si>
    <t>TORNILLO CAB HEX GRADO 5-FINO 1/2 X 3.1/2</t>
  </si>
  <si>
    <t>TORNILLO CAB HEX GRADO 5-FINO 1/2 X 4</t>
  </si>
  <si>
    <t>TORNILLO CAB HEX GRADO 5-FINO 1/2 X 4.1/2</t>
  </si>
  <si>
    <t>TORNILLO CAB HEX GRADO 5-FINO 1/2 x 5</t>
  </si>
  <si>
    <t>TORNILLO CAB HEX GRADO 5-FINO 1/2 X 5.1/2</t>
  </si>
  <si>
    <t>TORNILLO CAB HEX GRADO 5-FINO 1/2 X 6</t>
  </si>
  <si>
    <t>TORNILLO CAB HEX GRADO 5-FINO 1/2 X 6-1/2</t>
  </si>
  <si>
    <t>TORNILLO CAB HEX GRADO 5-FINO 1/2 X 7</t>
  </si>
  <si>
    <t>TORNILLO CAB HEX GRADO 5-FINO 1/2 X 8</t>
  </si>
  <si>
    <t>TORNILLO CAB HEX GRADO 5-FINO 9/16 X 1</t>
  </si>
  <si>
    <t>TORNILLO CAB HEX GRADO 5-FINO 9/16 X 1.1/4</t>
  </si>
  <si>
    <t>TORNILLO CAB HEX GRADO 5-FINO 9/16 X 1.1/2</t>
  </si>
  <si>
    <t>TORNILLO CAB HEX GRADO 5-FINO 9/16 X 2</t>
  </si>
  <si>
    <t>TORNILLO CAB HEX GRADO 5-FINO 9/16 X 2.1/2</t>
  </si>
  <si>
    <t>TORNILLO CAB HEX GRADO 5-FINO 9/16 X 3</t>
  </si>
  <si>
    <t>TORNILLO CAB HEX GRADO 5-FINO 9/16 X 3.1/2</t>
  </si>
  <si>
    <t>TORNILLO CAB HEX GRADO 5-FINO 9/16 X  4</t>
  </si>
  <si>
    <t>TORNILLO CAB HEX GRADO 5-FINO 9/16 X 4.1/2</t>
  </si>
  <si>
    <t>TORNILLO CAB HEX GRADO 5-FINO 9/16 X 5</t>
  </si>
  <si>
    <t>TORNILLO CAB HEX GRADO 5-FINO 9/16 X 5.1/2</t>
  </si>
  <si>
    <t>TORNILLO CAB HEX GRADO 5-FINO 9/16 X 6</t>
  </si>
  <si>
    <t>TORNILLO CAB HEX GRADO 5-FINO 5/8 X 1.1/2</t>
  </si>
  <si>
    <t>TORNILLO CAB HEX GRADO 5-FINO 5/8 X 2</t>
  </si>
  <si>
    <t>TORNILLO CAB HEX GRADO 5-FINO 5/8 X 2.1/2</t>
  </si>
  <si>
    <t>TORNILLO CAB HEX GRADO 5-FINO 5/8 X 3</t>
  </si>
  <si>
    <t>TORNILLO CAB HEX GRADO 5-FINO 5/8 X 3.1/2</t>
  </si>
  <si>
    <t>TORNILLO CAB HEX GRADO 5-FINO 5/8 X 4</t>
  </si>
  <si>
    <t>TORNILLO CAB HEX GRADO 5-FINO 5/8 X 4.1/2</t>
  </si>
  <si>
    <t>TORNILLO CAB HEX GRADO 5-FINO 5/8 X 5</t>
  </si>
  <si>
    <t>TORNILLO CAB HEX GRADO 5-FINO 5/8 X 5.1/2</t>
  </si>
  <si>
    <t>TORNILLO CAB HEX GRADO 5-FINO 5/8 X 6</t>
  </si>
  <si>
    <t>TORNILLO CAB HEX GRADO 5-FINO 5/8 X 6-1/2</t>
  </si>
  <si>
    <t>TORNILLO CAB HEX GRADO 5-FINO 5/8 X 7</t>
  </si>
  <si>
    <t>TORNILLO CAB HEX GRADO 5-FINO 5/8 X 8</t>
  </si>
  <si>
    <t>TORNILLO CAB HEX GRADO 5-FINO 5/8 X 9</t>
  </si>
  <si>
    <t>TORNILLO CAB HEX GRADO 5-FINO 5/8 X 10</t>
  </si>
  <si>
    <t>TORNILLO CAB HEX GRADO 5-FINO 3/4 X 1.1/2</t>
  </si>
  <si>
    <t>TORNILLO CAB HEX GRADO 5-FINO 3/4 X 1-3/4</t>
  </si>
  <si>
    <t>TORNILLO CAB HEX GRADO 5-FINO 3/4 X 2</t>
  </si>
  <si>
    <t>TORNILLO CAB HEX GRADO 5-FINO 3/4 X 2.1/2</t>
  </si>
  <si>
    <t>TORNILLO CAB HEX GRADO 5-FINO 3/4 X 3</t>
  </si>
  <si>
    <t>TORNILLO CAB HEX GRADO 5-FINO 3/4 X 3.1/2</t>
  </si>
  <si>
    <t>TORNILLO CAB HEX GRADO 5-FINO 3/4 X 4</t>
  </si>
  <si>
    <t>TORNILLO CAB HEX GRADO 5-FINO 3/4 X 4.1/2</t>
  </si>
  <si>
    <t>TORNILLO CAB HEX GRADO 5-FINO 3/4 X 5</t>
  </si>
  <si>
    <t>TORNILLO CAB HEX GRADO 5-FINO 3/4 X 5.1/2</t>
  </si>
  <si>
    <t>TORNILLO CAB HEX GRADO 5-FINO 3/4 X 6</t>
  </si>
  <si>
    <t>TORNILLO CAB HEX GRADO 5-FINO 3/4 X 6-1/2</t>
  </si>
  <si>
    <t>TORNILLO CAB HEX GRADO 5-FINO 3/4 X 7</t>
  </si>
  <si>
    <t>TORNILLO CAB HEX GRADO 5-FINO 3/4 X 8</t>
  </si>
  <si>
    <t>TORNILLO CAB HEX GRADO 5-FINO 3/4 X 9</t>
  </si>
  <si>
    <t>TORNILLO CAB HEX GRADO 5-FINO 3/4 X 10</t>
  </si>
  <si>
    <t>TORNILLO CAB HEX GRADO 5-FINO 7/8 X 2</t>
  </si>
  <si>
    <t>TORNILLO CAB HEX GRADO 5-FINO 7/8 X 2.1/2</t>
  </si>
  <si>
    <t>TORNILLO CAB HEX GRADO 5-FINO 7/8 X 3</t>
  </si>
  <si>
    <t>TORNILLO CAB HEX GRADO 5-FINO 7/8 X 3.1/2</t>
  </si>
  <si>
    <t>TORNILLO CAB HEX GRADO 5-FINO 7/8 X 4</t>
  </si>
  <si>
    <t>TORNILLO CAB HEX GRADO 5-FINO 7/8 X 4.1/2</t>
  </si>
  <si>
    <t>TORNILLO CAB HEX GRADO 5-FINO 7/8 X 5</t>
  </si>
  <si>
    <t>TORNILLO CAB HEX GRADO 5-FINO 7/8 X 5.1/2</t>
  </si>
  <si>
    <t>TORNILLO CAB HEX GRADO 5-FINO 7/8 X 6</t>
  </si>
  <si>
    <t>TORNILLO CAB HEX GRADO 5-FINO 7/8 X 7</t>
  </si>
  <si>
    <t>TORNILLO CAB HEX GRADO 5-FINO 7/8 X 8</t>
  </si>
  <si>
    <t>TORNILLO CAB HEX GRADO 5-FINO 7/8 X 9</t>
  </si>
  <si>
    <t>TORNILLO CAB HEX GRADO 5-FINO 7/8 X 10</t>
  </si>
  <si>
    <t>TORNILLO CAB HEX GRADO 5-FINO 7/8 X 11</t>
  </si>
  <si>
    <t>TORNILLO CAB HEX GRADO 5-FINO 7/8 X 12</t>
  </si>
  <si>
    <t>TORNILLO CAB HEX GRADO 5-FINO 1 X 2</t>
  </si>
  <si>
    <t>TORNILLO CAB HEX GRADO 5-FINO 1 X 2.1/2</t>
  </si>
  <si>
    <t>TORNILLO CAB HEX GRADO 5-FINO 1 X 3</t>
  </si>
  <si>
    <t>TORNILLO CAB HEX GRADO 5-FINO 1 X 3.1/2</t>
  </si>
  <si>
    <t>TORNILLO CAB HEX GRADO 5-FINO 1-14 X 4</t>
  </si>
  <si>
    <t>TORNILLO CAB HEX GRADO 5-FINO 1 X 4.1/2</t>
  </si>
  <si>
    <t>TORNILLO CAB HEX GRADO 5-FINO 1-14 X 5</t>
  </si>
  <si>
    <t>TORNILLO CAB HEX GRADO 5-FINO 1-14 X 5.1/2</t>
  </si>
  <si>
    <t>TORNILLO CAB HEX GRADO 5-FINO 1-14 X 6</t>
  </si>
  <si>
    <t>TORNILLO CAB HEX GRADO 5-FINO 1 X 7</t>
  </si>
  <si>
    <t>TORNILLO CAB HEX GRADO 5-FINO 1 X 8</t>
  </si>
  <si>
    <t>TORNILLO CAB HEX GRADO 5-FINO 1 X 9</t>
  </si>
  <si>
    <t>TORNILLO CAB HEX GRADO 5-FINO 1-14 X 10</t>
  </si>
  <si>
    <t>TORNILLO CAB HEX GRADO 5-FINO 1 X 10.1/4</t>
  </si>
  <si>
    <t>TORNILLO CAB HEX GRADO 5-FINO 1 X 10.1/2</t>
  </si>
  <si>
    <t>TORNILLO CAB HEX GRADO 5-FINO 1 X 11</t>
  </si>
  <si>
    <t>TORNILLO CAB HEX GRADO 5-FINO 1-1/8 X 3</t>
  </si>
  <si>
    <t>TORNILLO CAB HEX GRADO 5-FINO 1-1/8 X 3-1/2</t>
  </si>
  <si>
    <t>TORNILLO CAB HEX GRADO 5-FINO 1-1/8 X 4</t>
  </si>
  <si>
    <t>TORNILLO CAB HEX GRADO 5-FINO 1-1/8 X 4-1/2</t>
  </si>
  <si>
    <t>TORNILLO CAB HEX GRADO 5-FINO 1-1/8 X 5</t>
  </si>
  <si>
    <t>TORNILLO CAB HEX GRADO 5-FINO 1-1/8 X 6</t>
  </si>
  <si>
    <t>TORNILLO CAB HEX GRADO 5-FINO 1-1/8 X 7</t>
  </si>
  <si>
    <t>TORNILLO CAB HEX GRADO 5-FINO 1-1/8 X 8</t>
  </si>
  <si>
    <t>TORNILLO CAB HEX GRADO 5-FINO 1-1/8 X 9</t>
  </si>
  <si>
    <t>TORNILLO CAB HEX GRADO 5-FINO 1-1/8 X 10</t>
  </si>
  <si>
    <t>TORNILLO CAB HEX GRADO 5-FINO 1-1/4 X 3</t>
  </si>
  <si>
    <t>TORNILLO CAB HEX GRADO 5-FINO 1-1/4 X 3-1/2</t>
  </si>
  <si>
    <t>TORNILLO CAB HEX GRADO 5-FINO 1-1/4 X 4</t>
  </si>
  <si>
    <t>TORNILLO CAB HEX GRADO 5-FINO 1-1/4 X 4-1/2</t>
  </si>
  <si>
    <t>TORNILLO CAB HEX GRADO 5-FINO 1-1/4 X 5</t>
  </si>
  <si>
    <t>TORNILLO CAB HEX GRADO 5-FINO 1-1/4 X 6</t>
  </si>
  <si>
    <t>TORNILLO CAB HEX GRADO 5-FINO 1-1/4 X 7</t>
  </si>
  <si>
    <t>TORNILLO CAB HEX GRADO 5-FINO 1-1/4 X 8</t>
  </si>
  <si>
    <t>TORNILLO CAB HEX GRADO 5-FINO 1-1/4 X 9</t>
  </si>
  <si>
    <t>TORNILLO CAB HEX GRADO 5-FINO 1-1/4 X 10</t>
  </si>
  <si>
    <t>TOR C/HEXAGONAL GR-8 NGRO NC - 1/4-20 x 1/2</t>
  </si>
  <si>
    <t>TOR C/HEXAGONAL GR-8 NGRO NC - 1/4-20 x 3/4</t>
  </si>
  <si>
    <t>TOR C/HEXAGONAL GR-8 NGRO NC - 1/4-20 x 1</t>
  </si>
  <si>
    <t>TOR C/HEXAGONAL GR-8 NGRO NC - 1/4-20 x 1-1/4</t>
  </si>
  <si>
    <t>TOR C/HEXAGONAL GR-8 NGRO NC - 1/4-20 x 1-1/2</t>
  </si>
  <si>
    <t>TOR C/HEXAGONAL GR-8 NGRO NC - 1/4-20 x 1-3/4</t>
  </si>
  <si>
    <t>TOR C/HEXAGONAL GR-8 NGRO NC - 1/4-20 x 2</t>
  </si>
  <si>
    <t>TOR C/HEXAGONAL GR-8 NGRO NC - 1/4-20 x 2-1/2</t>
  </si>
  <si>
    <t>TOR C/HEXAGONAL GR-8 NGRO NC - 1/4-20 x 3</t>
  </si>
  <si>
    <t>TOR C/HEXAGONAL GR-8 NGRO NC - 1/4-20 x 3-1/2</t>
  </si>
  <si>
    <t>TOR C/HEXAGONAL GR-8 NGRO NC - 1/4-20 x 4</t>
  </si>
  <si>
    <t>TOR C/HEXAGONAL GR-8 NGRO NC - 1/4-20 x 4-1/2</t>
  </si>
  <si>
    <t>TOR C/HEXAGONAL GR-8 NGRO NC - 1/4-20 x 5</t>
  </si>
  <si>
    <t>TOR C/HEXAGONAL GR-8 NGRO NC - 5/16-18 X 5/8</t>
  </si>
  <si>
    <t>TOR C/HEXAGONAL GR-8 NGRO NC - 5/16-18 x 3/4</t>
  </si>
  <si>
    <t>TOR C/HEXAGONAL GR-8 NGRO NC - 5/16-18 x 1</t>
  </si>
  <si>
    <t>TOR C/HEXAGONAL GR-8 NGRO NC - 5/16-18 x 1-1/4</t>
  </si>
  <si>
    <t>TOR C/HEXAGONAL GR-8 NGRO NC - 5/16-18 x 1-1/2</t>
  </si>
  <si>
    <t>TOR C/HEXAGONAL GR-8 NGRO NC - 5/16-18 x 1-3/4</t>
  </si>
  <si>
    <t>TOR C/HEXAGONAL GR-8 NGRO NC - 5/16-18 x 2</t>
  </si>
  <si>
    <t>TOR C/HEXAGONAL GR-8 NGRO NC - 5/16-18 x 2-1/2</t>
  </si>
  <si>
    <t>TOR C/HEXAGONAL GR-8 NGRO NC - 5/16-18 x 3</t>
  </si>
  <si>
    <t>TOR C/HEXAGONAL GR-8 NGRO NC - 5/16-18 x 3-1/2</t>
  </si>
  <si>
    <t>TOR C/HEXAGONAL GR-8 NGRO NC - 5/16-18 x 4</t>
  </si>
  <si>
    <t>TOR C/HEXAGONAL GR-8 NGRO NC - 5/16-18 X 4-1/2</t>
  </si>
  <si>
    <t>TOR C/HEXAGONAL GR-8 NGRO NC - 5/16-18 X 5</t>
  </si>
  <si>
    <t>TOR C/HEXAGONAL GR-8 NGRO NC - 5/16-18 X 5-1/2</t>
  </si>
  <si>
    <t>TOR C/HEXAGONAL GR-8 NGRO NC - 5/16-18 X 6</t>
  </si>
  <si>
    <t>TOR C/HEXAGONAL GR-8 NGRO NC - 5/16-18 X 7</t>
  </si>
  <si>
    <t>TOR C/HEXAGONAL GR-8 NGRO NC - 5/16-18 X 8</t>
  </si>
  <si>
    <t>TOR C/HEXAGONAL GR-8 NGRO NC - 3/8-16 x 3/4</t>
  </si>
  <si>
    <t>TOR C/HEXAGONAL GR-8 NGRO NC - 3/8-16 x 1</t>
  </si>
  <si>
    <t>TOR C/HEXAGONAL GR-8 NGRO NC - 3/8-16 x 1-1/4</t>
  </si>
  <si>
    <t>TOR C/HEXAGONAL GR-8 NGRO NC - 3/8-16 x 1-1/2</t>
  </si>
  <si>
    <t>TOR C/HEXAGONAL GR-8 NGRO NC - 3/8-16 x 1-3/4</t>
  </si>
  <si>
    <t>TOR C/HEXAGONAL GR-8 NGRO NC - 3/8-16 x 2</t>
  </si>
  <si>
    <t>TOR C/HEXAGONAL GR-8 NGRO NC - 3/8-16 x 2-1/4</t>
  </si>
  <si>
    <t>TOR C/HEXAGONAL GR-8 NGRO NC - 3/8-16 x 2-1/2</t>
  </si>
  <si>
    <t>TOR C/HEXAGONAL GR-8 NGRO NC - 3/8-16 x 2-3/4</t>
  </si>
  <si>
    <t>TOR C/HEXAGONAL GR-8 NGRO NC - 3/8-16 x 3</t>
  </si>
  <si>
    <t>TOR C/HEXAGONAL GR-8 NGRO NC - 3/8-16 x 3-1/4</t>
  </si>
  <si>
    <t>TOR C/HEXAGONAL GR-8 NGRO NC - 3/8-16 x 3-1/2</t>
  </si>
  <si>
    <t>TOR C/HEXAGONAL GR-8 NGRO NC - 3/8-16 x 4</t>
  </si>
  <si>
    <t>TOR C/HEXAGONAL GR-8 NGRO NC - 3/8-16 x 4-1/2</t>
  </si>
  <si>
    <t>TOR C/HEXAGONAL GR-8 NGRO NC - 3/8-16 x 5</t>
  </si>
  <si>
    <t>TOR C/HEXAGONAL GR-8 NGRO NC - 3/8-16 X 5-1/2</t>
  </si>
  <si>
    <t>TOR C/HEXAGONAL GR-8 NGRO NC - 3/8-16 x 6</t>
  </si>
  <si>
    <t>TOR C/HEXAGONAL GR-8 NGRO NC - 3/8-16 X 7</t>
  </si>
  <si>
    <t>TOR C/HEXAGONAL GR-8 NGRO NC - 3/8-16 X 8</t>
  </si>
  <si>
    <t>TOR C/HEXAGONAL GR-8 NGRO NC - 3/8-16 X 9</t>
  </si>
  <si>
    <t>TOR C/HEXAGONAL GR-8 NGRO NC - 3/8-16 X 10</t>
  </si>
  <si>
    <t>TOR C/HEXAGONAL GR-8 NGRO NC - 7/16-14 x 1</t>
  </si>
  <si>
    <t>TOR C/HEXAGONAL GR-8 NGRO NC - 7/16-14 x 1-1/4</t>
  </si>
  <si>
    <t>TOR C/HEXAGONAL GR-8 NGRO NC - 7/16-14 x 1-1/2</t>
  </si>
  <si>
    <t>TOR C/HEXAGONAL GR-8 NGRO NC - 7/16-14 x 1-3/4</t>
  </si>
  <si>
    <t>TOR C/HEXAGONAL GR-8 NGRO NC - 7/16-14 x 2</t>
  </si>
  <si>
    <t>TOR C/HEXAGONAL GR-8 NGRO NC - 7/16-14 x 2-1/4</t>
  </si>
  <si>
    <t>TOR C/HEXAGONAL GR-8 NGRO NC - 7/16-14 x 2-1/2</t>
  </si>
  <si>
    <t>TOR C/HEXAGONAL GR-8 NGRO NC - 7/16-14 x 3</t>
  </si>
  <si>
    <t>TOR C/HEXAGONAL GR-8 NGRO NC - 7/16-14 x 3-1/4</t>
  </si>
  <si>
    <t>TOR C/HEXAGONAL GR-8 NGRO NC - 7/16-14 x 3-1/2</t>
  </si>
  <si>
    <t>TOR C/HEXAGONAL GR-8 NGRO NC - 7/16-14 x 4</t>
  </si>
  <si>
    <t>TOR C/HEXAGONAL GR-8 NGRO NC - 7/16-14 X 4-1/2</t>
  </si>
  <si>
    <t>TOR C/HEXAGONAL GR-8 NGRO NC - 7/16-14 x 5</t>
  </si>
  <si>
    <t>TOR C/HEXAGONAL GR-8 NGRO NC - 7/16-14 X 5-1/2</t>
  </si>
  <si>
    <t>TOR C/HEXAGONAL GR-8 NGRO NC - 7/16-14 x 6</t>
  </si>
  <si>
    <t>TOR C/HEXAGONAL GR-8 NGRO NC - 7/16-14 X 7</t>
  </si>
  <si>
    <t>TOR C/HEXAGONAL GR-8 NGRO NC - 7/16-14 X 8</t>
  </si>
  <si>
    <t>TOR C/HEXAGONAL GR-8 NGRO NC - 1/2-13 X 3/4</t>
  </si>
  <si>
    <t>TOR C/HEXAGONAL GR-8 NGRO NC - 1/2-13 x 1</t>
  </si>
  <si>
    <t>TOR C/HEXAGONAL GR-8 NGRO NC - 1/2-13 x 1-1/4</t>
  </si>
  <si>
    <t>TOR C/HEXAGONAL GR-8 NGRO NC - 1/2-13 x 1-1/2</t>
  </si>
  <si>
    <t>TOR C/HEXAGONAL GR-8 NGRO NC - 1/2-13 x 1-3/4</t>
  </si>
  <si>
    <t>TOR C/HEXAGONAL GR-8 NGRO NC - 1/2-13 x 2</t>
  </si>
  <si>
    <t>TOR C/HEXAGONAL GR-8 NGRO NC - 1/2-13 x 2-1/4</t>
  </si>
  <si>
    <t>TOR C/HEXAGONAL GR-8 NGRO NC - 1/2-13 x 2-1/2</t>
  </si>
  <si>
    <t>TOR C/HEXAGONAL GR-8 NGRO NC - 1/2-13 x 2-3/4</t>
  </si>
  <si>
    <t>TOR C/HEXAGONAL GR-8 NGRO NC - 1/2-13 x 3</t>
  </si>
  <si>
    <t>TOR C/HEXAGONAL GR-8 NGRO NC - 1/2-13 x 3-1/4</t>
  </si>
  <si>
    <t>TOR C/HEXAGONAL GR-8 NGRO NC - 1/2-13 x 3-1/2</t>
  </si>
  <si>
    <t>TOR C/HEXAGONAL GR-8 NGRO NC - 1/2-13 x 4</t>
  </si>
  <si>
    <t>TOR C/HEXAGONAL GR-8 NGRO NC - 1/2-13 x 4-1/2</t>
  </si>
  <si>
    <t>TOR C/HEXAGONAL GR-8 NGRO NC - 1/2-13 x 5</t>
  </si>
  <si>
    <t>TOR C/HEXAGONAL GR-8 NGRO NC - 1/2-13 x 5-1/2</t>
  </si>
  <si>
    <t>TOR C/HEXAGONAL GR-8 NGRO NC - 1/2-13 x 6</t>
  </si>
  <si>
    <t>TOR C/HEXAGONAL GR-8 NGRO NC - 1/2-13 x 7</t>
  </si>
  <si>
    <t>TOR C/HEXAGONAL GR-8 NGRO NC - 1/2-13 x 8</t>
  </si>
  <si>
    <t>TOR C/HEXAGONAL GR-8 NGRO NC - 1/2-13 X 9</t>
  </si>
  <si>
    <t>TOR C/HEXAGONAL GR-8 NGRO NC - 1/2-13 X 10</t>
  </si>
  <si>
    <t>TOR C/HEXAGONAL GR-8 NGRO NC - 9/16-12 x 1</t>
  </si>
  <si>
    <t>TOR C/HEXAGONAL GR-8 NGRO NC - 9/16-12 x 1-1/4</t>
  </si>
  <si>
    <t>TOR C/HEXAGONAL GR-8 NGRO NC - 9/16-12 x 1-1/2</t>
  </si>
  <si>
    <t>TOR C/HEXAGONAL GR-8 NGRO NC - 9/16-12 x 2</t>
  </si>
  <si>
    <t>TOR C/HEXAGONAL GR-8 NGRO NC - 9/16-12 x 2-1/2</t>
  </si>
  <si>
    <t>TOR C/HEXAGONAL GR-8 NGRO NC - 9/16-12 x 3</t>
  </si>
  <si>
    <t>TOR C/HEXAGONAL GR-8 NGRO NC - 9/16-12 x 3-1/2</t>
  </si>
  <si>
    <t>TOR C/HEXAGONAL GR-8 NGRO NC - 9/16-12 x 4</t>
  </si>
  <si>
    <t>TOR C/HEXAGONAL GR-8 NGRO NC - 9/16-12 x 4-1/2</t>
  </si>
  <si>
    <t>TOR C/HEXAGONAL GR-8 NGRO NC - 9/16-12 x 5</t>
  </si>
  <si>
    <t>TOR C/HEXAGONAL GR-8 NGRO NC - 9/16-12 x 6</t>
  </si>
  <si>
    <t>TOR C/HEXAGONAL GR-8 NGRO NC - 5/8-11 X 1</t>
  </si>
  <si>
    <t>TOR C/HEXAGONAL GR-8 NGRO NC - 5/8-11 x 1-1/4</t>
  </si>
  <si>
    <t>TOR C/HEXAGONAL GR-8 NGRO NC - 5/8-11 x 1-1/2</t>
  </si>
  <si>
    <t>TOR C/HEXAGONAL GR-8 NGRO NC - 5/8-11 x 1-3/4</t>
  </si>
  <si>
    <t>TOR C/HEXAGONAL GR-8 NGRO NC - 5/8-11 x 2</t>
  </si>
  <si>
    <t>TOR C/HEXAGONAL GR-8 NGRO NC - 5/8-11 x 2-1/4</t>
  </si>
  <si>
    <t>TOR C/HEXAGONAL GR-8 NGRO NC - 5/8-11 x 2-1/2</t>
  </si>
  <si>
    <t>TOR C/HEXAGONAL GR-8 NGRO NC - 5/8-11 x 2-3/4</t>
  </si>
  <si>
    <t>TOR C/HEXAGONAL GR-8 NGRO NC - 5/8-11 x 3</t>
  </si>
  <si>
    <t>TOR C/HEXAGONAL GR-8 NGRO NC - 5/8-11 x 3-1/2</t>
  </si>
  <si>
    <t>TOR C/HEXAGONAL GR-8 NGRO NC - 5/8-11 x 4</t>
  </si>
  <si>
    <t>TOR C/HEXAGONAL GR-8 NGRO NC - 5/8-11 x 4-1/2</t>
  </si>
  <si>
    <t>TOR C/HEXAGONAL GR-8 NGRO NC - 5/8-11 x 5</t>
  </si>
  <si>
    <t>TOR C/HEXAGONAL GR-8 NGRO NC - 5/8-11 x 5-1/2</t>
  </si>
  <si>
    <t>TOR C/HEXAGONAL GR-8 NGRO NC - 5/8-11 x 6</t>
  </si>
  <si>
    <t>TOR C/HEXAGONAL GR-8 NGRO NC - 5/8-11 x 6-1/2</t>
  </si>
  <si>
    <t>TOR C/HEXAGONAL GR-8 NGRO NC - 5/8-11 x 7</t>
  </si>
  <si>
    <t>TOR C/HEXAGONAL GR-8 NGRO NC - 5/8-11 x 8</t>
  </si>
  <si>
    <t>TOR C/HEXAGONAL GR-8 NGRO NC - 5/8-11 x 9</t>
  </si>
  <si>
    <t>TOR C/HEXAGONAL GR-8 NGRO NC - 5/8-11 x 10</t>
  </si>
  <si>
    <t>TOR C/HEXAGONAL GR-8 NGRO NC - 5/8-11 x 11</t>
  </si>
  <si>
    <t>TOR C/HEXAGONAL GR-8 NGRO NC - 5/8-11 x 12</t>
  </si>
  <si>
    <t>TOR C/HEXAGONAL GR-8 NGRO NC - 3/4-10 x 1-1/2</t>
  </si>
  <si>
    <t>TOR C/HEXAGONAL GR-8 NGRO NC - 3/4-10 x 1-3/4</t>
  </si>
  <si>
    <t>TOR C/HEXAGONAL GR-8 NGRO NC - 3/4-10 x 2</t>
  </si>
  <si>
    <t>TOR C/HEXAGONAL GR-8 NGRO NC - 3/4-10 x 2-1/4</t>
  </si>
  <si>
    <t>TOR C/HEXAGONAL GR-8 NGRO NC - 3/4-10 x 2-1/2</t>
  </si>
  <si>
    <t>TOR C/HEXAGONAL GR-8 NGRO NC - 3/4-10 x 3</t>
  </si>
  <si>
    <t>TOR C/HEXAGONAL GR-8 NGRO NC - 3/4-10 x 3-1/2</t>
  </si>
  <si>
    <t>TOR C/HEXAGONAL GR-8 NGRO NC - 3/4-10 x 4</t>
  </si>
  <si>
    <t>TOR C/HEXAGONAL GR-8 NGRO NC - 3/4-10 x 4-1/2</t>
  </si>
  <si>
    <t>TOR C/HEXAGONAL GR-8 NGRO NC - 3/4-10 x 5</t>
  </si>
  <si>
    <t>TOR C/HEXAGONAL GR-8 NGRO NC - 3/4-10 x 5-1/2</t>
  </si>
  <si>
    <t>TOR C/HEXAGONAL GR-8 NGRO NC - 3/4-10 x 6</t>
  </si>
  <si>
    <t>TOR C/HEXAGONAL GR-8 NGRO NC - 3/4-10 x 6-1/2</t>
  </si>
  <si>
    <t>TOR C/HEXAGONAL GR-8 NGRO NC - 3/4-10 x 7</t>
  </si>
  <si>
    <t>TOR C/HEXAGONAL GR-8 NGRO NC - 3/4-10 x 8</t>
  </si>
  <si>
    <t>TOR C/HEXAGONAL GR-8 NGRO NC - 3/4-10 x 9</t>
  </si>
  <si>
    <t>TOR C/HEXAGONAL GR-8 NGRO NC - 3/4-10 x 10</t>
  </si>
  <si>
    <t>TOR C/HEXAGONAL GR-8 NGRO NC - 7/8-9 x 2</t>
  </si>
  <si>
    <t>TOR C/HEXAGONAL GR-8 NGRO NC - 7/8-9 x 2-1/2</t>
  </si>
  <si>
    <t>TOR C/HEXAGONAL GR-8 NGRO NC - 7/8-9 x 3</t>
  </si>
  <si>
    <t>TOR C/HEXAGONAL GR-8 NGRO NC - 7/8-9 x 3-1/2</t>
  </si>
  <si>
    <t>TOR C/HEXAGONAL GR-8 NGRO NC - 7/8-9 x 4</t>
  </si>
  <si>
    <t>TOR C/HEXAGONAL GR-8 NGRO NC - 7/8-9 x 4-1/2</t>
  </si>
  <si>
    <t>TOR C/HEXAGONAL GR-8 NGRO NC - 7/8-9 x 5</t>
  </si>
  <si>
    <t>TOR C/HEXAGONAL GR-8 NGRO NC - 7/8-9 x 5-1/2</t>
  </si>
  <si>
    <t>TOR C/HEXAGONAL GR-8 NGRO NC - 7/8-9 x 6</t>
  </si>
  <si>
    <t>TOR C/HEXAGONAL GR-8 NGRO NC - 7/8-9 x 6-1/2</t>
  </si>
  <si>
    <t>TOR C/HEXAGONAL GR-8 NGRO NC - 7/8-9 x 7</t>
  </si>
  <si>
    <t>TOR C/HEXAGONAL GR-8 NGRO NC - 7/8-9 x 8</t>
  </si>
  <si>
    <t>TOR C/HEXAGONAL GR-8 NGRO NC - 7/8-9 x 9</t>
  </si>
  <si>
    <t>TOR C/HEXAGONAL GR-8 NGRO NC - 7/8-9 x 10</t>
  </si>
  <si>
    <t>TOR C/HEXAGONAL GR-8 NGRO NC - 1-8 x 2</t>
  </si>
  <si>
    <t>TOR C/HEXAGONAL GR-8 NGRO NC - 1-8 x 2-1/2</t>
  </si>
  <si>
    <t>TOR C/HEXAGONAL GR-8 NGRO NC - 1-8 x 3</t>
  </si>
  <si>
    <t>TOR C/HEXAGONAL GR-8 NGRO NC - 1-8 x 3-1/2</t>
  </si>
  <si>
    <t>TOR C/HEXAGONAL GR-8 NGRO NC - 1-8 x 4</t>
  </si>
  <si>
    <t>TOR C/HEXAGONAL GR-8 NGRO NC - 1-8 x 4-1/2</t>
  </si>
  <si>
    <t>TOR C/HEXAGONAL GR-8 NGRO NC - 1-8 x 5</t>
  </si>
  <si>
    <t>TOR C/HEXAGONAL GR-8 NGRO NC - 1-8 x 5-1/2</t>
  </si>
  <si>
    <t>TOR C/HEXAGONAL GR-8 NGRO NC - 1-8 x 6</t>
  </si>
  <si>
    <t>TOR C/HEXAGONAL GR-8 NGRO NC - 1-8 x 6-1/2</t>
  </si>
  <si>
    <t>TOR C/HEXAGONAL GR-8 NGRO NC - 1-8 x 7</t>
  </si>
  <si>
    <t>TOR C/HEXAGONAL GR-8 NGRO NC - 1-8 x 8</t>
  </si>
  <si>
    <t>TOR C/HEXAGONAL GR-8 NGRO NC - 1-8 x 9</t>
  </si>
  <si>
    <t>TOR C/HEXAGONAL GR-8 NGRO NC - 1-8 x 10</t>
  </si>
  <si>
    <t>TOR C/HEXAGONAL GR-8 NGRO NC - 1-8 x 11</t>
  </si>
  <si>
    <t>TOR C/HEXAGONAL GR-8 NGRO NC - 1-8 x 12</t>
  </si>
  <si>
    <t>TOR C/HEXAGONAL GR-8 NGRO NC - 1-1/8-7 X 3</t>
  </si>
  <si>
    <t>TOR C/HEXAGONAL GR-8 NGRO NC - 1-1/8-7 X 3-1/2</t>
  </si>
  <si>
    <t>TOR C/HEXAGONAL GR-8 NGRO NC - 1-1/8-7 X 4</t>
  </si>
  <si>
    <t>TOR C/HEXAGONAL GR-8 NGRO NC - 1-1/8-7 X 4-1/2</t>
  </si>
  <si>
    <t>TOR C/HEXAGONAL GR-8 NGRO NC - 1-1/8-7 X 5</t>
  </si>
  <si>
    <t>TOR C/HEXAGONAL GR-8 NGRO NC - 1-1/8-7 X 5-1/2</t>
  </si>
  <si>
    <t>TOR C/HEXAGONAL GR-8 NGRO NC - 1-1/8-7 X 6</t>
  </si>
  <si>
    <t>TOR C/HEXAGONAL GR-8 NGRO NC - 1-1/8-7 X 6-1/2</t>
  </si>
  <si>
    <t>TOR C/HEXAGONAL GR-8 NGRO NC - 1-1/8-7 X 7</t>
  </si>
  <si>
    <t>TOR C/HEXAGONAL GR-8 NGRO NC - 1-1/8-7 X 8</t>
  </si>
  <si>
    <t>TOR C/HEXAGONAL GR-8 NGRO NC - 1-1/8-7 X 9</t>
  </si>
  <si>
    <t>TOR C/HEXAGONAL GR-8 NGRO NC - 1-1/8-7 X 10</t>
  </si>
  <si>
    <t>TOR C/HEXAGONAL GR-8 NGRO NC - 1-1/8-7 X 11</t>
  </si>
  <si>
    <t>TOR C/HEXAGONAL GR-8 NGRO NC - 1-1/8-7 X 12</t>
  </si>
  <si>
    <t>TOR C/HEXAGONAL GR-8 NGRO NC - 1-1/4-7 X 3</t>
  </si>
  <si>
    <t>TOR C/HEXAGONAL GR-8 NGRO NC - 1-1/4 X 3-1/2</t>
  </si>
  <si>
    <t>TOR C/HEXAGONAL GR-8 NGRO NC - 1-1/4-7 x 4</t>
  </si>
  <si>
    <t>TOR C/HEXAGONAL GR-8 NGRO NC - 1-1/4-7 x 4-1/2</t>
  </si>
  <si>
    <t>TOR C/HEXAGONAL GR-8 NGRO NC - 1-1/4-7 x 5</t>
  </si>
  <si>
    <t>TOR C/HEXAGONAL GR-8 NGRO NC - 1-1/4-7 X 5-1/2</t>
  </si>
  <si>
    <t>TOR C/HEXAGONAL GR-8 NGRO NC - 1-1/4-7 X 6</t>
  </si>
  <si>
    <t>TOR C/HEXAGONAL GR-8 NGRO NC - 1-1/4-7 X 6-1/2</t>
  </si>
  <si>
    <t>TOR C/HEXAGONAL GR-8 NGRO NC - 1-1/4-7 X 7</t>
  </si>
  <si>
    <t>TOR C/HEXAGONAL GR-8 NGRO NC - 1-1/4-7 X 8</t>
  </si>
  <si>
    <t>TOR C/HEXAGONAL GR-8 NGRO NC - 1-1/4-7 X 9</t>
  </si>
  <si>
    <t>TOR C/HEXAGONAL GR-8 NGRO NC - 1-1/4-7 x 10</t>
  </si>
  <si>
    <t>TOR C/HEXAGONAL GR-8 NGRO NC - 1-1/4-7 X 11</t>
  </si>
  <si>
    <t>TOR C/HEXAGONAL GR-8 NGRO NC - 1-1/4-7 X 12</t>
  </si>
  <si>
    <t>TOR C/HEXAGONAL GR-8 NGRO NC - 1-1/2-6 X 3</t>
  </si>
  <si>
    <t>TOR C/HEXAGONAL GR-8 NGRO NC - 1-1/2-6 X 3-1/4</t>
  </si>
  <si>
    <t>TOR C/HEXAGONAL GR-8 NGRO NC - 1-1/2-6 X 3-1/2</t>
  </si>
  <si>
    <t>TOR C/HEXAGONAL GR-8 NGRO NC - 1-1/2-6 X 4</t>
  </si>
  <si>
    <t>TOR C/HEXAGONAL GR-8 NGRO NC - 1-1/2-6 X 4-1/2</t>
  </si>
  <si>
    <t>TOR C/HEXAGONAL GR-8 NGRO NC - 1-1/2-6 X 5</t>
  </si>
  <si>
    <t>TOR C/HEXAGONAL GR-8 NGRO NC - 1-1/2-6 X 5-1/2</t>
  </si>
  <si>
    <t>TOR C/HEXAGONAL GR-8 NGRO NC - 1-1/2-6 X 6</t>
  </si>
  <si>
    <t>TOR C/HEXAGONAL GR-8 NGRO NC - 1-1/2-6 X 6-1/2</t>
  </si>
  <si>
    <t>TOR C/HEXAGONAL GR-8 NGRO NC - 1-1/2-6 X 7</t>
  </si>
  <si>
    <t>TOR C/HEXAGONAL GR-8 NGRO NC - 1-1/2-6 X 8</t>
  </si>
  <si>
    <t>TOR C/HEXAGONAL GR-8 NGRO NC - 1-1/2-6 X 9</t>
  </si>
  <si>
    <t>TOR C/HEXAGONAL GR-8 NGRO NC - 1-1/2-6 X 10</t>
  </si>
  <si>
    <t>TOR C/HEXAGONAL GR-8 NGRO NC - 1-1/2-6 X 11</t>
  </si>
  <si>
    <t>TOR C/HEXAGONAL GR-8 NGRO NC - 1-1/2-6 X 12</t>
  </si>
  <si>
    <t>TOR C/HEXAGONAL GR-8 NGO FINO - 1/4-28 x 1/2</t>
  </si>
  <si>
    <t>TOR C/HEXAGONAL GR-8 NGO FINO - 1/4-28 x 3/4</t>
  </si>
  <si>
    <t>TOR C/HEXAGONAL GR-8 NGO FINO - 1/4-28 x 1</t>
  </si>
  <si>
    <t>TOR C/HEXAGONAL GR-8 NGO FINO - 1/4-28 x 1-1/4</t>
  </si>
  <si>
    <t>TOR C/HEXAGONAL GR-8 NGO FINO - 1/4-28 x 1-1/2</t>
  </si>
  <si>
    <t>TOR C/HEXAGONAL GR-8 NGO FINO - 1/4-28 x 2</t>
  </si>
  <si>
    <t>TOR C/HEXAGONAL GR-8 NGO FINO - 1/4-28 x 2-1/2</t>
  </si>
  <si>
    <t>TOR C/HEXAGONAL GR-8 NGO FINO - 1/4-28 x 3</t>
  </si>
  <si>
    <t>TOR C/HEXAGONAL GR-8 NGO FINO - 1/4-28 x 3-1/2</t>
  </si>
  <si>
    <t>TOR C/HEXAGONAL GR-8 NGO FINO - 1/4-28 x 4</t>
  </si>
  <si>
    <t>TOR C/HEXAGONAL GR-8 NGO FINO - 5/16-24 x 3/4</t>
  </si>
  <si>
    <t>TOR C/HEXAGONAL GR-8 NGO FINO - 5/16-24 x 1</t>
  </si>
  <si>
    <t>TOR C/HEXAGONAL GR-8 NGO FINO - 5/16-24 x 1-1/4</t>
  </si>
  <si>
    <t>TOR C/HEXAGONAL GR-8 NGO FINO - 5/16-24 x 1-1/2</t>
  </si>
  <si>
    <t>TOR C/HEXAGONAL GR-8 NGO FINO - 5/16-24 x 2</t>
  </si>
  <si>
    <t>TOR C/HEXAGONAL GR-8 NGO FINO - 5/16-24 x 2-1/2</t>
  </si>
  <si>
    <t>TOR C/HEXAGONAL GR-8 NGO FINO - 5/16-24 x 3</t>
  </si>
  <si>
    <t>TOR C/HEXAGONAL GR-8 NGO FINO - 5/16-24 x 3-1/2</t>
  </si>
  <si>
    <t>TOR C/HEXAGONAL GR-8 NGO FINO - 5/16-24 x 4</t>
  </si>
  <si>
    <t>TOR C/HEXAGONAL GR-8 NGO FINO - 3/8-24 x 3/4</t>
  </si>
  <si>
    <t>TOR C/HEXAGONAL GR-8 NGO FINO - 3/8-24 x 1</t>
  </si>
  <si>
    <t>TOR C/HEXAGONAL GR-8 NGO FINO - 3/8-24 x 1-1/4</t>
  </si>
  <si>
    <t>TOR C/HEXAGONAL GR-8 NGO FINO - 3/8-24 x 1-1/2</t>
  </si>
  <si>
    <t>TOR C/HEXAGONAL GR-8 NGO FINO - 3/8-24 x 2</t>
  </si>
  <si>
    <t>TOR C/HEXAGONAL GR-8 NGO FINO - 3/8-24 x 2-1/2</t>
  </si>
  <si>
    <t>TOR C/HEXAGONAL GR-8 NGO FINO - 3/8-24 x 2-3/4</t>
  </si>
  <si>
    <t>TOR C/HEXAGONAL GR-8 NGO FINO - 3/8-24 x 3</t>
  </si>
  <si>
    <t>TOR C/HEXAGONAL GR-8 NGO FINO - 3/8-24 x 3-1/2</t>
  </si>
  <si>
    <t>TOR C/HEXAGONAL GR-8 NGO FINO - 3/8-24 x 4</t>
  </si>
  <si>
    <t>TOR C/HEXAGONAL GR-8 NGO FINO - 7/16-20 x 1</t>
  </si>
  <si>
    <t>TOR C/HEXAGONAL GR-8 NGO FINO - 7/16-20 x 1-1/4</t>
  </si>
  <si>
    <t>TOR C/HEXAGONAL GR-8 NGO FINO - 7/16-20 x 1-1/2</t>
  </si>
  <si>
    <t>TOR C/HEXAGONAL GR-8 NGO FINO - 7/16-20 x 2</t>
  </si>
  <si>
    <t>TOR C/HEXAGONAL GR-8 NGO FINO - 7/16-20 x 2-1/2</t>
  </si>
  <si>
    <t>TOR C/HEXAGONAL GR-8 NGO FINO - 7/16-20 x 3</t>
  </si>
  <si>
    <t>TOR C/HEXAGONAL GR-8 NGO FINO - 7/16-20 x 3-1/2</t>
  </si>
  <si>
    <t>TOR C/HEXAGONAL GR-8 NGO FINO - 7/16-20 x 4</t>
  </si>
  <si>
    <t>TOR C/HEXAGONAL GR-8 NGO FINO - 1/2-20 x 1</t>
  </si>
  <si>
    <t>TOR C/HEXAGONAL GR-8 NGO FINO - 1/2-20 x 1-1/4</t>
  </si>
  <si>
    <t>TOR C/HEXAGONAL GR-8 NGO FINO - 1/2-20 x 1-1/2</t>
  </si>
  <si>
    <t>TOR C/HEXAGONAL GR-8 NGO FINO - 1/2-20 x 1-3/4</t>
  </si>
  <si>
    <t>TOR C/HEXAGONAL GR-8 NGO FINO - 1/2-20 x 2</t>
  </si>
  <si>
    <t>TOR C/HEXAGONAL GR-8 NGO FINO - 1/2-20 x 2-1/4</t>
  </si>
  <si>
    <t>TOR C/HEXAGONAL GR-8 NGO FINO - 1/2-20 x 2-1/2</t>
  </si>
  <si>
    <t>TOR C/HEXAGONAL GR-8 NGO FINO - 1/2-20 x 3</t>
  </si>
  <si>
    <t>TOR C/HEXAGONAL GR-8 NGO FINO - 1/2-20 x 3-1/2</t>
  </si>
  <si>
    <t>TOR C/HEXAGONAL GR-8 NGO FINO - 1/2-20 x 4</t>
  </si>
  <si>
    <t>TOR C/HEXAGONAL GR-8 NGO FINO - 1/2-20 x 4-1/2</t>
  </si>
  <si>
    <t>TOR C/HEXAGONAL GR-8 NGO FINO - 1/2-20 x 5</t>
  </si>
  <si>
    <t>TOR C/HEXAGONAL GR-8 NGO FINO - 1/2-20 x 5-1/2</t>
  </si>
  <si>
    <t>TOR C/HEXAGONAL GR-8 NGO FINO - 1/2-20 x 6</t>
  </si>
  <si>
    <t>TOR C/HEXAGONAL GR-8 NGO FINO - 1/2-20 x 7</t>
  </si>
  <si>
    <t>TOR C/HEXAGONAL GR-8 NGO FINO - 1/2-20 x 8</t>
  </si>
  <si>
    <t>TOR C/HEXAGONAL GR-8 NGO FINO - 9/16-18 x 1</t>
  </si>
  <si>
    <t>TOR C/HEXAGONAL GR-8 NGO FINO - 9/16-18 x 1-1/4</t>
  </si>
  <si>
    <t>TOR C/HEXAGONAL GR-8 NGO FINO - 9/16-18 x 1-1/2</t>
  </si>
  <si>
    <t>TOR C/HEXAGONAL GR-8 NGO FINO - 9/16-18 x 2</t>
  </si>
  <si>
    <t>TOR C/HEXAGONAL GR-8 NGO FINO - 9/16-18 x 2-1/2</t>
  </si>
  <si>
    <t>TOR C/HEXAGONAL GR-8 NGO FINO - 9/16-18 x 3</t>
  </si>
  <si>
    <t>TOR C/HEXAGONAL GR-8 NGO FINO - 9/16-18 x 3-1/2</t>
  </si>
  <si>
    <t>TOR C/HEXAGONAL GR-8 NGO FINO - 9/16-18 x 4</t>
  </si>
  <si>
    <t>TOR C/HEXAGONAL GR-8 NGO FINO - 9/16-18 x 4-1/2</t>
  </si>
  <si>
    <t>TOR C/HEXAGONAL GR-8 NGO FINO - 9/16-18 x 5</t>
  </si>
  <si>
    <t>TOR C/HEXAGONAL GR-8 NGO FINO - 9/16-18 x 6</t>
  </si>
  <si>
    <t>TOR C/HEXAGONAL GR-8 NGO FINO - 5/8-18 x 1-1/2</t>
  </si>
  <si>
    <t>TOR C/HEXAGONAL GR-8 NGO FINO - 5/8-18 x 1-3/4</t>
  </si>
  <si>
    <t>TOR C/HEXAGONAL GR-8 NGO FINO - 5/8-18 x 2</t>
  </si>
  <si>
    <t>TOR C/HEXAGONAL GR-8 NGO FINO - 5/8-18 x 2-1/2</t>
  </si>
  <si>
    <t>TOR C/HEXAGONAL GR-8 NGO FINO - 5/8-18 x 3</t>
  </si>
  <si>
    <t>TOR C/HEXAGONAL GR-8 NGO FINO - 5/8-18 x 3-1/2</t>
  </si>
  <si>
    <t>TOR C/HEXAGONAL GR-8 NGO FINO - 5/8-18 x 4</t>
  </si>
  <si>
    <t>TOR C/HEXAGONAL GR-8 NGO FINO - 5/8-18 x 4-1/2</t>
  </si>
  <si>
    <t>TOR C/HEXAGONAL GR-8 NGO FINO - 5/8-18 x 5</t>
  </si>
  <si>
    <t>TOR C/HEXAGONAL GR-8 NGO FINO - 5/8-18 x 5-1/2</t>
  </si>
  <si>
    <t>TOR C/HEXAGONAL GR-8 NGO FINO - 5/8-18 x 6</t>
  </si>
  <si>
    <t>TOR C/HEXAGONAL GR-8 NGO FINO - 5/8-18 x 7</t>
  </si>
  <si>
    <t>TOR C/HEXAGONAL GR-8 NGO FINO - 5/8-18 x 8</t>
  </si>
  <si>
    <t>TOR C/HEXAGONAL GR-8 NGO FINO - 5/8-18 x 9</t>
  </si>
  <si>
    <t>TOR C/HEXAGONAL GR-8 NGO FINO - 5/8-18 x 10</t>
  </si>
  <si>
    <t>TOR C/HEXAGONAL GR-8 NGO FINO - 3/4-16 x 1-1/2</t>
  </si>
  <si>
    <t>TOR C/HEXAGONAL GR-8 NGO FINO - 3/4-16 x 2</t>
  </si>
  <si>
    <t>TOR C/HEXAGONAL GR-8 NGO FINO - 3/4-16 x 2-1/2</t>
  </si>
  <si>
    <t>TOR C/HEXAGONAL GR-8 NGO FINO - 3/4-16 x 3</t>
  </si>
  <si>
    <t>TOR C/HEXAGONAL GR-8 NGO FINO - 3/4-16 x 3-1/2</t>
  </si>
  <si>
    <t>TOR C/HEXAGONAL GR-8 NGO FINO - 3/4-16 x 4</t>
  </si>
  <si>
    <t>TOR C/HEXAGONAL GR-8 NGO FINO - 3/4-16 x 4-1/2</t>
  </si>
  <si>
    <t>TOR C/HEXAGONAL GR-8 NGO FINO - 3/4-16 x 5</t>
  </si>
  <si>
    <t>TOR C/HEXAGONAL GR-8 NGO FINO - 3/4-16 x 5-1/2</t>
  </si>
  <si>
    <t>TOR C/HEXAGONAL GR-8 NGO FINO - 3/4-16 x 6</t>
  </si>
  <si>
    <t>TOR C/HEXAGONAL GR-8 NGO FINO - 3/4-16 x 7</t>
  </si>
  <si>
    <t>TOR C/HEXAGONAL GR-8 NGO FINO - 3/4-16 x 8</t>
  </si>
  <si>
    <t>TOR C/HEXAGONAL GR-8 NGO FINO - 3/4-16 x 9</t>
  </si>
  <si>
    <t>TOR C/HEXAGONAL GR-8 NGO FINO - 3/4-16 x 10</t>
  </si>
  <si>
    <t>TOR C/HEXAGONAL GR-8 NGO FINO - 7/8-14 x 2</t>
  </si>
  <si>
    <t>TOR C/HEXAGONAL GR-8 NGO FINO - 7/8-14 x 2-1/2</t>
  </si>
  <si>
    <t>TOR C/HEXAGONAL GR-8 NGO FINO - 7/8-14 x 3</t>
  </si>
  <si>
    <t>TOR C/HEXAGONAL GR-8 NGO FINO - 7/8-14 x 3-1/2</t>
  </si>
  <si>
    <t>TOR C/HEXAGONAL GR-8 NGO FINO - 7/8-14 x 4</t>
  </si>
  <si>
    <t>TOR C/HEXAGONAL GR-8 NGO FINO - 7/8-14 x 4-1/2</t>
  </si>
  <si>
    <t>TOR C/HEXAGONAL GR-8 NGO FINO - 7/8-14 x 5</t>
  </si>
  <si>
    <t>TOR C/HEXAGONAL GR-8 NGO FINO - 7/8-14 x 6</t>
  </si>
  <si>
    <t>TOR C/HEXAGONAL GR-8 NGO FINO - 7/8-14 x 7</t>
  </si>
  <si>
    <t>TOR C/HEXAGONAL GR-8 NGO FINO - 7/8-14 x 8</t>
  </si>
  <si>
    <t>TOR C/HEXAGONAL GR-8 NGO FINO - 7/8-14 x 9</t>
  </si>
  <si>
    <t>TOR C/HEXAGONAL GR-8 NGO FINO - 7/8-14 x 10</t>
  </si>
  <si>
    <t>TOR C/HEXAGONAL GR-8 NGO FINO - 1-14 x 2</t>
  </si>
  <si>
    <t>TOR C/HEXAGONAL GR-8 NGO FINO - 1-14 x 2-1/2</t>
  </si>
  <si>
    <t>TOR C/HEXAGONAL GR-8 NGO FINO - 1-14 x 3</t>
  </si>
  <si>
    <t>TOR C/HEXAGONAL GR-8 NGO FINO - 1-14 x 3-1/2</t>
  </si>
  <si>
    <t>TOR C/HEXAGONAL GR-8 NGO FINO - 1-14 x 4</t>
  </si>
  <si>
    <t>TOR C/HEXAGONAL GR-8 NGO FINO - 1-14 x 4-1/2</t>
  </si>
  <si>
    <t>TOR C/HEXAGONAL GR-8 NGO FINO - 1-14 x 5</t>
  </si>
  <si>
    <t>TOR C/HEXAGONAL GR-8 NGO FINO - 1-14 x 5-1/2</t>
  </si>
  <si>
    <t>TOR C/HEXAGONAL GR-8 NGO FINO - 1-14 x 6</t>
  </si>
  <si>
    <t>TOR C/HEXAGONAL GR-8 NGO FINO - 1-14 x 7</t>
  </si>
  <si>
    <t>TOR C/HEXAGONAL GR-8 NGO FINO - 1-14 x 8</t>
  </si>
  <si>
    <t>TOR C/HEXAGONAL GR-8 NGO FINO - 1-14 x 9</t>
  </si>
  <si>
    <t>TOR C/HEXAGONAL GR-8 NGO FINO - 1-14 x 10</t>
  </si>
  <si>
    <t>TOR C/HEXAGONAL GR-8 NGO FINO - 1-14 x 11</t>
  </si>
  <si>
    <t>TOR C/HEXAGONAL GR-8 NGO FINO - 1-14 x 12</t>
  </si>
  <si>
    <t>TOR C/HEX.  A-325 NGO - 1/2-13 x 1-1/4</t>
  </si>
  <si>
    <t>TOR C/HEX.  A-325 NGO - 1/2-13 x 1-1/2</t>
  </si>
  <si>
    <t>TOR C/HEX.  A-325 NGO - 1/2-13 x 1-3/4</t>
  </si>
  <si>
    <t>TOR C/HEX.  A-325 NGO - 1/2-13 x 2</t>
  </si>
  <si>
    <t>TOR C/HEX.  A-325 NGO - 1/2-13 x 2-1/4</t>
  </si>
  <si>
    <t>TOR C/HEX.  A-325 NGO - 1/2-13 x 2-1/2</t>
  </si>
  <si>
    <t>TOR C/HEX.  A-325 NGO - 1/2-13 x 2-3/4</t>
  </si>
  <si>
    <t>TOR C/HEX.  A-325 NGO - 1/2-13 x 3</t>
  </si>
  <si>
    <t>TOR C/HEX.  A-325 NGO - 1/2-13 x 3-1/2</t>
  </si>
  <si>
    <t>TOR C/HEX.  A-325 NGO - 1/2-13 x 4</t>
  </si>
  <si>
    <t>TOR C/HEX.  A-325 NGO - 1/2-13 x 4-1/4</t>
  </si>
  <si>
    <t>TOR C/HEX.  A-325 NGO - 1/2-13 x 4-1/2</t>
  </si>
  <si>
    <t>TOR C/HEX.  A-325 NGO - 1/2-13 x 4-3/4</t>
  </si>
  <si>
    <t>TOR C/HEX.  A-325 NGO - 1/2-13 x 5</t>
  </si>
  <si>
    <t>TOR C/HEX.  A-325 NGO - 1/2-13 x 5-1/2</t>
  </si>
  <si>
    <t>TOR C/HEX.  A-325 NGO - 1/2-13 x 6</t>
  </si>
  <si>
    <t>TOR C/HEX.  A-325 NGO - 5/8-11 X 1-1/4</t>
  </si>
  <si>
    <t>TOR C/HEX.  A-325 NGO - 5/8-11 x 1-1/2</t>
  </si>
  <si>
    <t>TOR C/HEX.  A-325 NGO - 5/8-11 X 1-3/4</t>
  </si>
  <si>
    <t>TOR C/HEX.  A-325 NGO - 5/8-11 x 2</t>
  </si>
  <si>
    <t>TOR C/HEX.  A-325 NGO - 5/8-11 X 2-1/4</t>
  </si>
  <si>
    <t>TOR C/HEX.  A-325 NGO - 5/8-11 x 2-1/2</t>
  </si>
  <si>
    <t>TOR C/HEX.  A-325 NGO - 5/8-11 X 2-3/4</t>
  </si>
  <si>
    <t>TOR C/HEX.  A-325 NGO - 5/8-11 x 3</t>
  </si>
  <si>
    <t>TOR C/HEX.  A-325 NGO - 5/8-11 X 3-1/4</t>
  </si>
  <si>
    <t>TOR C/HEX.  A-325 NGO - 5/8-11 x 3-1/2</t>
  </si>
  <si>
    <t>TOR C/HEX.  A-325 NGO - 5/8-11 X 3-3/4</t>
  </si>
  <si>
    <t>TOR C/HEX.  A-325 NGO - 5/8-11 x 4</t>
  </si>
  <si>
    <t>TOR C/HEX.  A-325 NGO - 5/8-11 X 4-1/4</t>
  </si>
  <si>
    <t>TOR C/HEX.  A-325 NGO - 5/8-11 X 4-1/2</t>
  </si>
  <si>
    <t>TOR C/HEX.  A-325 NGO - 5/8-11 X 4-3/4</t>
  </si>
  <si>
    <t>TOR C/HEX.  A-325 NGO - 5/8-11 X 5</t>
  </si>
  <si>
    <t>TOR C/HEX.  A-325 NGO - 5/8-11 X 5-1/2</t>
  </si>
  <si>
    <t>TOR C/HEX.  A-325 NGO - 5/8-11 X 6</t>
  </si>
  <si>
    <t>TOR C/HEX.  A-325 NGO - 3/4-10 X 1-1/2</t>
  </si>
  <si>
    <t>TOR C/HEX.  A-325 NGO - 3/4-10 X 1-3/4</t>
  </si>
  <si>
    <t>TOR C/HEX.  A-325 NGO - 3/4-10 x 2</t>
  </si>
  <si>
    <t>TOR C/HEX.  A-325 NGO - 3/4-10 X 2-1/4</t>
  </si>
  <si>
    <t>TOR C/HEX.  A-325 NGO - 3/4-10 x 2-1/2</t>
  </si>
  <si>
    <t>TOR C/HEX.  A-325 NGO - 3/4-10 x 2-3/4</t>
  </si>
  <si>
    <t>TOR C/HEX.  A-325 NGO - 3/4-10 x 3</t>
  </si>
  <si>
    <t>TOR C/HEX.  A-325 NGO - 3/4-10 X 3-1/4</t>
  </si>
  <si>
    <t>TOR C/HEX.  A-325 NGO - 3/4-10 x 3-1/2</t>
  </si>
  <si>
    <t>TOR C/HEX.  A-325 NGO - 3/4-10 X 3-3/4</t>
  </si>
  <si>
    <t>TOR C/HEX.  A-325 NGO - 3/4-10 x 4</t>
  </si>
  <si>
    <t>TOR C/HEX.  A-325 NGO - 3/4-10 X 4-1/4</t>
  </si>
  <si>
    <t>TOR C/HEX.  A-325 NGO - 3/4-10 X 4-1/2</t>
  </si>
  <si>
    <t>TOR C/HEX.  A-325 NGO - 3/4-10 X 4-3/4</t>
  </si>
  <si>
    <t>TOR C/HEX.  A-325 NGO - 3/4-10 X 5</t>
  </si>
  <si>
    <t>TOR C/HEX.  A-325 NGO - 3/4-10 X 5-1/2</t>
  </si>
  <si>
    <t>TOR C/HEX.  A-325 NGO - 3/4-10 X 6</t>
  </si>
  <si>
    <t>TOR C/HEX.  A-325 NGO - 7/8-9 X 2</t>
  </si>
  <si>
    <t>TOR C/HEX.  A-325 NGO - 7/8-9 X 2-1/4</t>
  </si>
  <si>
    <t>TOR C/HEX.  A-325 NGO - 7/8-9 x 2-1/2</t>
  </si>
  <si>
    <t>TOR C/HEX.  A-325 NGO - 7/8-9 X 2-3/4</t>
  </si>
  <si>
    <t>TOR C/HEX.  A-325 NGO - 7/8-9 x 3</t>
  </si>
  <si>
    <t>TOR C/HEX.  A-325 NGO - 7/8-9 X 3-1/4</t>
  </si>
  <si>
    <t>TOR C/HEX.  A-325 NGO - 7/8-9 x 3-1/2</t>
  </si>
  <si>
    <t>TOR C/HEX.  A-325 NGO - 7/8-9 X 3-3/4</t>
  </si>
  <si>
    <t>TOR C/HEX.  A-325 NGO - 7/8-9 x 4</t>
  </si>
  <si>
    <t>TOR C/HEX.  A-325 NGO - 7/8-9 X 4-1/4</t>
  </si>
  <si>
    <t>TOR C/HEX.  A-325 NGO - 7/8-9 X 4-1/2</t>
  </si>
  <si>
    <t>TOR C/HEX.  A-325 NGO - 7/8-9 X 4-3/4</t>
  </si>
  <si>
    <t>TOR C/HEX.  A-325 NGO - 7/8-9 X 5</t>
  </si>
  <si>
    <t>TOR C/HEX.  A-325 NGO - 7/8-9 X 5-1/2</t>
  </si>
  <si>
    <t>TOR C/HEX.  A-325 NGO - 7/8-9 X 6</t>
  </si>
  <si>
    <t>TOR C/HEX.  A-325 NGO - 1-8 x 2</t>
  </si>
  <si>
    <t>TOR C/HEX.  A-325 NGO - 1-8 X 2-1/4</t>
  </si>
  <si>
    <t>TOR C/HEX.  A-325 NGO - 1-8 x 2-1/2</t>
  </si>
  <si>
    <t>TOR C/HEX.  A-325 NGO - 1-8 X 2-3/4</t>
  </si>
  <si>
    <t>TOR C/HEX.  A-325 NGO - 1-8 x 3</t>
  </si>
  <si>
    <t>TOR C/HEX.  A-325 NGO - 1-8 X 3-1/4</t>
  </si>
  <si>
    <t>TOR C/HEX.  A-325 NGO - 1-8 x 3-1/2</t>
  </si>
  <si>
    <t>TOR C/HEX.  A-325 NGO - 1-8 X 3-3/4</t>
  </si>
  <si>
    <t>TOR C/HEX.  A-325 NGO - 1-8 x 4</t>
  </si>
  <si>
    <t>TOR C/HEX.  A-325 NGO - 1-8 X 4-1/4</t>
  </si>
  <si>
    <t>TOR C/HEX.  A-325 NGO - 1-8 x 4-1/2</t>
  </si>
  <si>
    <t>TOR C/HEX.  A-325 NGO - 1-8 X 4-3/4</t>
  </si>
  <si>
    <t>TOR C/HEX.  A-325 NGO - 1-8 x 5</t>
  </si>
  <si>
    <t>TOR C/HEX.  A-325 NGO - 1-8 X 5-1/4</t>
  </si>
  <si>
    <t>TOR C/HEX.  A-325 NGO - 1-8 X 5-1/2</t>
  </si>
  <si>
    <t>TOR C/HEX.  A-325 NGO - 1-8 X 6</t>
  </si>
  <si>
    <t>TOR C/HEX.  A-325 NGO - 1-8 X 10</t>
  </si>
  <si>
    <t>TOR C/HEX.  A-325 NGO - 1-1/8-8 X 2-1/2</t>
  </si>
  <si>
    <t>TOR C/HEX.  A-325 NGO - 1-1/8-7 X 2-1/2</t>
  </si>
  <si>
    <t>TOR C/HEX.  A-325 NGO - 1-1/8-8 X 2-3/4</t>
  </si>
  <si>
    <t>TOR C/HEX.  A-325 NGO - 1-1/8-8 X 3</t>
  </si>
  <si>
    <t>TOR C/HEX.  A-325 NGO - 1-1/8-7 X 3</t>
  </si>
  <si>
    <t>TOR C/HEX.  A-325 NGO - 1-1/8-8 X 3-1/4</t>
  </si>
  <si>
    <t>TOR C/HEX.  A-325 NGO - 1-1/8-7 X 3-1/4</t>
  </si>
  <si>
    <t>TOR C/HEX.  A-325 NGO - 1-1/8-8 X 3-1/2</t>
  </si>
  <si>
    <t>TOR C/HEX.  A-325 NGO - 1-1/8-8 X 3-3/4</t>
  </si>
  <si>
    <t>TOR C/HEX.  A-325 NGO - 1-1/8-7 X 3-3/4</t>
  </si>
  <si>
    <t>TOR C/HEX.  A-325 NGO - 1-1/8-8 X 4</t>
  </si>
  <si>
    <t>TOR C/HEX.  A-325 NGO - 1-1/8-7 X 4</t>
  </si>
  <si>
    <t>TOR C/HEX.  A-325 NGO - 1-1/8-8 X 4-1/4</t>
  </si>
  <si>
    <t>TOR C/HEX.  A-325 NGO - 1-1/8-7 X 4-1/4</t>
  </si>
  <si>
    <t>TOR C/HEX.  A-325 NGO - 1-1/8-8 X 4-1/2</t>
  </si>
  <si>
    <t>TOR C/HEX.  A-325 NGO - 1-1/8-7 X 4-1/2</t>
  </si>
  <si>
    <t>TOR C/HEX.  A-325 NGO - 1-1/8-8 X 4-3/4</t>
  </si>
  <si>
    <t>TOR C/HEX.  A-325 NGO - 1-1/8-8 X 5</t>
  </si>
  <si>
    <t>TOR C/HEX.  A-325 NGO - 1-1/8-7 X 5</t>
  </si>
  <si>
    <t>TOR C/HEX.  A-325 NGO - 1-1/8-8 X 5-1/4</t>
  </si>
  <si>
    <t>TOR C/HEX.  A-325 NGO - 1-1/8-8 X 5-1/2</t>
  </si>
  <si>
    <t>TOR C/HEX.  A-325 NGO - 1-1/8-7 X 5-1/2</t>
  </si>
  <si>
    <t>TOR C/HEX.  A-325 NGO - 1-1/8-8 X 6</t>
  </si>
  <si>
    <t>TOR C/HEX.  A-325 NGO - 1-1/8-8 X 6-1/4</t>
  </si>
  <si>
    <t>TOR C/HEX.  A-325 NGO - 1-1/4-8 x 3</t>
  </si>
  <si>
    <t>TOR C/HEX.  A-325 NGO - 1-1/4-7 X 3</t>
  </si>
  <si>
    <t>TOR C/HEX.  A-325 NGO - 1-1/4-8 x 3-1/4</t>
  </si>
  <si>
    <t>TOR C/HEX.  A-325 NGO - 1-1/4-7 X 3-1/4</t>
  </si>
  <si>
    <t>TOR C/HEX.  A-325 NGO - 1-1/4-8 x 3-1/2</t>
  </si>
  <si>
    <t>TOR C/HEX.  A-325 NGO - 1-1/4-7 X 3-1/2</t>
  </si>
  <si>
    <t>TOR C/HEX.  A-325 NGO - 1-1/4-8 x 3-3/4</t>
  </si>
  <si>
    <t>TOR C/HEX.  A-325 NGO - 1-1/4-7 X 3-3/4</t>
  </si>
  <si>
    <t>TOR C/HEX.  A-325 NGO - 1-1/4-8 x 4</t>
  </si>
  <si>
    <t>TOR C/HEX.  A-325 NGO - 1-1/4-7 X 4</t>
  </si>
  <si>
    <t>TOR C/HEX.  A-325 NGO - 1-1/4-8 x 4-1/4</t>
  </si>
  <si>
    <t>TOR C/HEX.  A-325 NGO - 1-1/4-7 x 4-1/4</t>
  </si>
  <si>
    <t>TOR C/HEX.  A-325 NGO - 1-1/4-8 x 4-1/2</t>
  </si>
  <si>
    <t>TOR C/HEX.  A-325 NGO - 1-1/4-7 x 4-1/2</t>
  </si>
  <si>
    <t>TOR C/HEX.  A-325 NGO - 1-1/4-8 X 4-3/4</t>
  </si>
  <si>
    <t>TOR C/HEX.  A-325 NGO - 1-1/4-8 x 5</t>
  </si>
  <si>
    <t>TOR C/HEX.  A-325 NGO - 1-1/4-7 X 5</t>
  </si>
  <si>
    <t>TOR C/HEX.  A-325 NGO - 1-1/4-8 X 5-1/4</t>
  </si>
  <si>
    <t>TOR C/HEX.  A-325 NGO - 1-1/4-8 X 5-1/2</t>
  </si>
  <si>
    <t>TOR C/HEX.  A-325 NGO - 1-1/4-7 x 5-1/2</t>
  </si>
  <si>
    <t>TOR C/HEX.  A-325 NGO - 1-1/4-8 X 5-3/4</t>
  </si>
  <si>
    <t>TOR C/HEX.  A-325 NGO - 1-1/4-8 X 6</t>
  </si>
  <si>
    <t>TOR C/HEX.  A-325 NGO - 1-1/4-7 X 6</t>
  </si>
  <si>
    <t>TOR C/HEX.  A-325 NGO - 1-1/4-8 X 6-1/4</t>
  </si>
  <si>
    <t>TOR C/HEX.  A-325 NGO - 1-1/4-8 X 6-1/2</t>
  </si>
  <si>
    <t>TOR C/HEX.  A-325 NGO - 1-1/2-8 x 3</t>
  </si>
  <si>
    <t>TOR C/HEX.  A-325 NGO - 1-1/2-6 x 3</t>
  </si>
  <si>
    <t>TOR C/HEX.  A-325 NGO - 1-1/2-8 x 3-1/4</t>
  </si>
  <si>
    <t>TOR C/HEX.  A-325 NGO - 1-1/2-6 X 3-1/4</t>
  </si>
  <si>
    <t>TOR C/HEX.  A-325 NGO - 1-1/2-8 x 3-1/2</t>
  </si>
  <si>
    <t>TOR C/HEX.  A-325 NGO - 1-1/2-6 x 3-1/2</t>
  </si>
  <si>
    <t>TOR C/HEX.  A-325 NGO - 1-1/2-8 x 3-3/4</t>
  </si>
  <si>
    <t>TOR C/HEX.  A-325 NGO - 1-1/2-8 x 4</t>
  </si>
  <si>
    <t>TOR C/HEX.  A-325 NGO - 1-1/2-8 x 4-1/4</t>
  </si>
  <si>
    <t>TOR C/HEX.  A-325 NGO - 1-1/2-8 x 4-1/2</t>
  </si>
  <si>
    <t>TOR C/HEX.  A-325 NGO - 1-1/2-6 x 4-1/2</t>
  </si>
  <si>
    <t>TOR C/HEX.  A-325 NGO - 1-1/2-8 X 4-3/4</t>
  </si>
  <si>
    <t>TOR C/HEX.  A-325 NGO - 1-1/2-8 x 5</t>
  </si>
  <si>
    <t>TOR C/HEX.  A-325 NGO - 1-1/2-6 x 5</t>
  </si>
  <si>
    <t>TOR C/HEX.  A-325 NGO - 1-1/2-8 X 5-1/4</t>
  </si>
  <si>
    <t>TOR C/HEX.  A-325 NGO - 1-1/2-8 X 5-1/2</t>
  </si>
  <si>
    <t>TOR C/HEX.  A-325 NGO - 1-1/2-6 X 5-1/2</t>
  </si>
  <si>
    <t>TOR C/HEX.  A-325 NGO - 1-1/2-8 X 5-3/4</t>
  </si>
  <si>
    <t>TOR C/HEX.  A-325 NGO - 1-1/2-8 X 6</t>
  </si>
  <si>
    <t>TOR C/HEX.  A-325 NGO - 1-1/2-6 X 6</t>
  </si>
  <si>
    <t>TOR C/HEX.  A-325 NGO - 1-1/2-8 X 6-1/4</t>
  </si>
  <si>
    <t>TOR C/HEX.  A-325 NGO - 1-1/2-8 X 6-1/2</t>
  </si>
  <si>
    <t>TOR C/HEX.  A-325 NGO - 1-1/2-8 X 6-3/4</t>
  </si>
  <si>
    <t>TOR C/HEX.  A-325 NGO - 1-1/2-8 X 7</t>
  </si>
  <si>
    <t>TOR COCHE GR5 NGRO 3/8-16 X 1</t>
  </si>
  <si>
    <t>TOR COCHE GR5 NGRO 3/8-16 X 1-1/4</t>
  </si>
  <si>
    <t>TOR COCHE GR5 NGRO 3/8-16 X 1-1/2</t>
  </si>
  <si>
    <t>TOR COCHE GR5 NGRO 3/8-16 X 2</t>
  </si>
  <si>
    <t>TOR COCHE GR5 NGRO 3/8-16 X 2-1/2</t>
  </si>
  <si>
    <t>TOR COCHE GR5 NGRO 3/8-16 X 3</t>
  </si>
  <si>
    <t>TOR COCHE GR5 NGRO 1/2-13 X 1-1/2</t>
  </si>
  <si>
    <t>TOR COCHE GR5 NGRO 1/2-13 X 2</t>
  </si>
  <si>
    <t>TOR COCHE GR5 NGRO 1/2-13 X 2-1/2</t>
  </si>
  <si>
    <t>TOR COCHE GR5 NGRO 1/2-13 X 3</t>
  </si>
  <si>
    <t>TOR COCHE GR5 NGRO 1/2-13 X 3-1/2</t>
  </si>
  <si>
    <t>TOR COCHE GR5 NGRO 1/2-13 X 4</t>
  </si>
  <si>
    <t>TOR COCHE GR5 NGRO 1/2-13 X 4-1/2</t>
  </si>
  <si>
    <t>TOR COCHE GR5 NGRO 1/2-13 X 5</t>
  </si>
  <si>
    <t>TOR COCHE GR5 NGRO 5/8-11 X 2</t>
  </si>
  <si>
    <t>TOR COCHE GR5 NGRO 5/8-11 X 2-1/2</t>
  </si>
  <si>
    <t>TOR COCHE GR5 NGRO 5/8-11 X 3</t>
  </si>
  <si>
    <t>TOR COCHE GR5 NGRO 5/8-11 X 3-1/2</t>
  </si>
  <si>
    <t>TOR COCHE GR5 NGRO 5/8-11 X 4</t>
  </si>
  <si>
    <t>TOR COCHE GR5 NGRO 5/8-11 X 4-1/2</t>
  </si>
  <si>
    <t>TOR COCHE GR5 NGRO 5/8-11 X 5</t>
  </si>
  <si>
    <t>TOR COCHE GR5 NGRO 5/8-11 X 5-1/2</t>
  </si>
  <si>
    <t>TOR COCHE GR5 NGRO 5/8-11 X 6</t>
  </si>
  <si>
    <t>TOR COCHE GR5 NGRO 3/4-10 X 2</t>
  </si>
  <si>
    <t>TOR COCHE GR5 NGRO 3/4-10 X 2-1/2</t>
  </si>
  <si>
    <t>TOR COCHE GR5 NGRO 3/4-10 X 3</t>
  </si>
  <si>
    <t>TOR COCHE GR5 NGRO 3/4-10 X 3-1/2</t>
  </si>
  <si>
    <t>TOR COCHE GR5 NGRO 3/4-10 X 4</t>
  </si>
  <si>
    <t>TOR COCHE GR5 NGRO 3/4-10 X 4-1/2</t>
  </si>
  <si>
    <t>TOR COCHE GR5 NGRO 3/4-10 X 5</t>
  </si>
  <si>
    <t>TOR COCHE GR5 NGRO 3/4-10 X 5-1/2</t>
  </si>
  <si>
    <t>TOR COCHE GR5 NGRO 3/4-10 X 6</t>
  </si>
  <si>
    <t>TORNILLO COCHE GR-2 NEGRO - 10-24 X 1/2</t>
  </si>
  <si>
    <t>TORNILLO COCHE GR-2 NEGRO - 10-24 X 3/4</t>
  </si>
  <si>
    <t>TORNILLO COCHE GR-2 NEGRO - 10-24 X 1</t>
  </si>
  <si>
    <t>TORNILLO COCHE GR-2 NEGRO - 10-24 X 1-1/4</t>
  </si>
  <si>
    <t>TORNILLO COCHE GR-2 NEGRO - 10-24 X 1-1/2</t>
  </si>
  <si>
    <t>TORNILLO COCHE GR-2 NEGRO - 10-24 X 2</t>
  </si>
  <si>
    <t>TORNILLO COCHE GR-2 NEGRO - 1/4-20 X 1/2</t>
  </si>
  <si>
    <t>TORNILLO COCHE GR-2 NEGRO - 1/4-20 X 3/4</t>
  </si>
  <si>
    <t>TORNILLO COCHE GR-2 NEGRO - 1/4-20 X 1</t>
  </si>
  <si>
    <t>TORNILLO COCHE GR-2 NEGRO - 1/4-20 X 1-1/4</t>
  </si>
  <si>
    <t>TORNILLO COCHE GR-2 NEGRO - 1/4-20 X 1-1/2</t>
  </si>
  <si>
    <t>TORNILLO COCHE GR-2 NEGRO - 1/4-20 X 2</t>
  </si>
  <si>
    <t>TORNILLO COCHE GR-2 NEGRO - 1/4-20 X 2-1/2</t>
  </si>
  <si>
    <t>TORNILLO COCHE GR-2 NEGRO - 1/4-20 X 3</t>
  </si>
  <si>
    <t>TORNILLO COCHE GR-2 NEGRO - 1/4-20 X 3-1/2</t>
  </si>
  <si>
    <t>TORNILLO COCHE GR-2 NEGRO - 1/4-20 X 4</t>
  </si>
  <si>
    <t>TORNILLO COCHE GR-2 NEGRO - 1/4-20 X 4-1/2</t>
  </si>
  <si>
    <t>TORNILLO COCHE GR-2 NEGRO - 1/4-20 X 5</t>
  </si>
  <si>
    <t>TORNILLO COCHE GR-2 NEGRO - 1/4-20 X 5-1/2</t>
  </si>
  <si>
    <t>TORNILLO COCHE GR-2 NEGRO - 1/4-20 X 6</t>
  </si>
  <si>
    <t>TORNILLO COCHE GR-2 NEGRO - 1/4-20 X 6-1/2</t>
  </si>
  <si>
    <t>TORNILLO COCHE GR-2 NEGRO - 1/4-20 X 7</t>
  </si>
  <si>
    <t>TORNILLO COCHE GR-2 NEGRO - 1/4-20 X 8</t>
  </si>
  <si>
    <t>TORNILLO COCHE GR-2 NEGRO - 5/16-18 X 1/2</t>
  </si>
  <si>
    <t>TORNILLO COCHE GR-2 NEGRO - 5/16-18 X 3/4</t>
  </si>
  <si>
    <t>TORNILLO COCHE GR-2 NEGRO - 5/16-18 X 1</t>
  </si>
  <si>
    <t>TORNILLO COCHE GR-2 NEGRO - 5/16-18 X 1-1/4</t>
  </si>
  <si>
    <t>TORNILLO COCHE GR-2 NEGRO - 5/16-18 X 1-1/2</t>
  </si>
  <si>
    <t>TORNILLO COCHE GR-2 NEGRO - 5/16-18 X 2</t>
  </si>
  <si>
    <t>TORNILLO COCHE GR-2 NEGRO - 5/16-18 X 2-1/2</t>
  </si>
  <si>
    <t>TORNILLO COCHE GR-2 NEGRO - 5/16-18 X 3</t>
  </si>
  <si>
    <t>TORNILLO COCHE GR-2 NEGRO - 5/16-18 X 3-1/2</t>
  </si>
  <si>
    <t>TORNILLO COCHE GR-2 NEGRO - 5/16-18 X 4</t>
  </si>
  <si>
    <t>TORNILLO COCHE GR-2 NEGRO - 5/16-18 X 4-1/2</t>
  </si>
  <si>
    <t>TORNILLO COCHE GR-2 NEGRO - 5/16-18 X 5</t>
  </si>
  <si>
    <t>TORNILLO COCHE GR-2 NEGRO - 5/16-18 X 5-1/2</t>
  </si>
  <si>
    <t>TORNILLO COCHE GR-2 NEGRO - 5/16-18 X 6</t>
  </si>
  <si>
    <t>TORNILLO COCHE GR-2 NEGRO - 5/16-18 X 7</t>
  </si>
  <si>
    <t>TORNILLO COCHE GR-2 NEGRO - 5/16-18 X 8</t>
  </si>
  <si>
    <t>TORNILLO COCHE GR-2 NEGRO - 3/8-16 X 3/4</t>
  </si>
  <si>
    <t>TORNILLO COCHE GR-2 NEGRO - 3/8-16 X 1</t>
  </si>
  <si>
    <t>TORNILLO COCHE GR-2 NEGRO - 3/8-16 X 1-1/4</t>
  </si>
  <si>
    <t>TORNILLO COCHE GR-2 NEGRO - 3/8-16 X 1-1/2</t>
  </si>
  <si>
    <t>TORNILLO COCHE GR-2 NEGRO - 3/8-16 X 2</t>
  </si>
  <si>
    <t>TORNILLO COCHE GR-2 NEGRO - 3/8-16 X 2-1/2</t>
  </si>
  <si>
    <t>TORNILLO COCHE GR-2 NEGRO - 3/8-16 X 3</t>
  </si>
  <si>
    <t>TORNILLO COCHE GR-2 NEGRO - 3/8-16 X 3-1/2</t>
  </si>
  <si>
    <t>TORNILLO COCHE GR-2 NEGRO - 3/8-16 X 4</t>
  </si>
  <si>
    <t>TORNILLO COCHE GR-2 NEGRO - 3/8-16 X 4-1/2</t>
  </si>
  <si>
    <t>TORNILLO COCHE GR-2 NEGRO - 3/8-16 X 5</t>
  </si>
  <si>
    <t>TORNILLO COCHE GR-2 NEGRO - 3/8-16 X 5-1/2</t>
  </si>
  <si>
    <t>TORNILLO COCHE GR-2 NEGRO - 3/8-16 X 6</t>
  </si>
  <si>
    <t>TORNILLO COCHE GR-2 NEGRO - 3/8-16 X 6-1/2</t>
  </si>
  <si>
    <t>TORNILLO COCHE GR-2 NEGRO - 3/8-16 X 7</t>
  </si>
  <si>
    <t>TORNILLO COCHE GR-2 NEGRO - 3/8-16 X 8</t>
  </si>
  <si>
    <t>TORNILLO COCHE GR-2 NEGRO - 3/8-16 X 9</t>
  </si>
  <si>
    <t>TORNILLO COCHE GR-2 NEGRO - 3/8-16 X 10</t>
  </si>
  <si>
    <t>TORNILLO COCHE GR-2 NEGRO - 7/16-14 X 3/4</t>
  </si>
  <si>
    <t>TORNILLO COCHE GR-2 NEGRO - 7/16-14 X 1</t>
  </si>
  <si>
    <t>TORNILLO COCHE GR-2 NEGRO - 7/16-14 X 1-1/4</t>
  </si>
  <si>
    <t>TORNILLO COCHE GR-2 NEGRO - 7/16-14 X 1-1/2</t>
  </si>
  <si>
    <t>TORNILLO COCHE GR-2 NEGRO - 7/16-14 X 2</t>
  </si>
  <si>
    <t>TORNILLO COCHE GR-2 NEGRO - 7/16-14 X 2-1/2</t>
  </si>
  <si>
    <t>TORNILLO COCHE GR-2 NEGRO - 7/16-14 X 3</t>
  </si>
  <si>
    <t>TORNILLO COCHE GR-2 NEGRO - 7/16-14 X 3-1/2</t>
  </si>
  <si>
    <t>TORNILLO COCHE GR-2 NEGRO - 7/16-14 X 4</t>
  </si>
  <si>
    <t>TORNILLO COCHE GR-2 NEGRO - 7/16-14 X 4-1/2</t>
  </si>
  <si>
    <t>TORNILLO COCHE GR-2 NEGRO - 7/16-14 X 5</t>
  </si>
  <si>
    <t>TORNILLO COCHE GR-2 NEGRO - 7/16-14 X 5-1/2</t>
  </si>
  <si>
    <t>TORNILLO COCHE GR-2 NEGRO - 7/16-14 X 6</t>
  </si>
  <si>
    <t>TORNILLO COCHE GR-2 NEGRO - 7/16-14 X 7</t>
  </si>
  <si>
    <t>TORNILLO COCHE GR-2 NEGRO - 7/16-14 X 8</t>
  </si>
  <si>
    <t>TORNILLO COCHE GR-2 NEGRO - 7/16-14 X 10</t>
  </si>
  <si>
    <t>TORNILLO COCHE GR-2 NEGRO - 1/2-13 X 3/4</t>
  </si>
  <si>
    <t>TORNILLO COCHE GR-2 NEGRO - 1/2-13 X 1</t>
  </si>
  <si>
    <t>TORNILLO COCHE GR-2 NEGRO - 1/2-13 X 1-1/4</t>
  </si>
  <si>
    <t>TORNILLO COCHE GR-2 NEGRO - 1/2-13 X 1-1/2</t>
  </si>
  <si>
    <t>TORNILLO COCHE GR-2 NEGRO - 1/2-13 X 2</t>
  </si>
  <si>
    <t>TORNILLO COCHE GR-2 NEGRO - 1/2-13 X 2-1/2</t>
  </si>
  <si>
    <t>TORNILLO COCHE GR-2 NEGRO - 1/2-13 X 3</t>
  </si>
  <si>
    <t>TORNILLO COCHE GR-2 NEGRO - 1/2-13 X 3-1/2</t>
  </si>
  <si>
    <t>TORNILLO COCHE GR-2 NEGRO - 1/2-13 X 4</t>
  </si>
  <si>
    <t>TORNILLO COCHE GR-2 NEGRO - 1/2-13 X 4-1/2</t>
  </si>
  <si>
    <t>TORNILLO COCHE GR-2 NEGRO - 1/2-13 X 5</t>
  </si>
  <si>
    <t>TORNILLO COCHE GR-2 NEGRO - 1/2-13 X 5-1/2</t>
  </si>
  <si>
    <t>TORNILLO COCHE GR-2 NEGRO - 1/2-13 X 6</t>
  </si>
  <si>
    <t>TORNILLO COCHE GR-2 NEGRO - 1/2-13 X 7</t>
  </si>
  <si>
    <t>TORNILLO COCHE GR-2 NEGRO - 1/2-13 X 8</t>
  </si>
  <si>
    <t>TORNILLO COCHE GR-2 NEGRO - 1/2-13 X 9</t>
  </si>
  <si>
    <t>TORNILLO COCHE GR-2 NEGRO - 5/8-11 X 1-1/2</t>
  </si>
  <si>
    <t>TORNILLO COCHE GR-2 NEGRO - 5/8-11 X 2</t>
  </si>
  <si>
    <t>TORNILLO COCHE GR-2 NEGRO - 5/8-11 X 2-1/2</t>
  </si>
  <si>
    <t>TORNILLO COCHE GR-2 NEGRO - 5/8-11 X 3</t>
  </si>
  <si>
    <t>TORNILLO COCHE GR-2 NEGRO - 5/8-11 X 3-1/2</t>
  </si>
  <si>
    <t>TORNILLO COCHE GR-2 NEGRO - 5/8-11 X 4</t>
  </si>
  <si>
    <t>TORNILLO COCHE GR-2 NEGRO - 5/8-11 X 4-1/2</t>
  </si>
  <si>
    <t>TORNILLO COCHE GR-2 NEGRO - 5/8-11 X 5</t>
  </si>
  <si>
    <t>TORNILLO COCHE GR-2 NEGRO - 5/8-11 X 5-1/2</t>
  </si>
  <si>
    <t>TORNILLO COCHE GR-2 NEGRO - 5/8-11 X 6</t>
  </si>
  <si>
    <t>TORNILLO COCHE GR-2 NEGRO - 5/8-11 X 7</t>
  </si>
  <si>
    <t>TORNILLO COCHE GR-2 NEGRO - 5/8-11 X 8</t>
  </si>
  <si>
    <t>TORNILLO COCHE GR-2 NEGRO - 5/8-11 X 10</t>
  </si>
  <si>
    <t>TORNILLO COCHE GR-2 NEGRO - 3/4-10 X 1-1/2</t>
  </si>
  <si>
    <t>TORNILLO COCHE GR-2 NEGRO - 3/4-10 X 2</t>
  </si>
  <si>
    <t>TORNILLO COCHE GR-2 NEGRO - 3/4-10 X 2-1/2</t>
  </si>
  <si>
    <t>TORNILLO COCHE GR-2 NEGRO - 3/4-10 X 3</t>
  </si>
  <si>
    <t>TORNILLO COCHE GR-2 NEGRO - 3/4-10 X 3-1/2</t>
  </si>
  <si>
    <t>TORNILLO COCHE GR-2 NEGRO - 3/4-10 X 4</t>
  </si>
  <si>
    <t>TORNILLO COCHE GR-2 NEGRO - 3/4-10 X 4-1/2</t>
  </si>
  <si>
    <t>TORNILLO COCHE GR-2 NEGRO - 3/4-10 X 5</t>
  </si>
  <si>
    <t>TORNILLO COCHE GR-2 NEGRO - 3/4-10 X 5-1/2</t>
  </si>
  <si>
    <t>TORNILLO COCHE GR-2 NEGRO - 3/4-10 X 6</t>
  </si>
  <si>
    <t>TORNILLO COCHE GR-2 NEGRO - 3/4-10 X 7</t>
  </si>
  <si>
    <t>TORNILLO COCHE GR-2 NEGRO - 3/4-10 X 8</t>
  </si>
  <si>
    <t>TORNILLO COCHE GR-2 NEGRO - 3/4-10 X 9</t>
  </si>
  <si>
    <t>TORNILLO COCHE GR-2 NEGRO - 3/4-10 X 10</t>
  </si>
  <si>
    <t>TOR C/HEX GR-5 NGO EMP - 1/4-20 X 1/2</t>
  </si>
  <si>
    <t>TOR C/HEX GR-5 NGO EMP - 1/4-20 X 3/4</t>
  </si>
  <si>
    <t>TOR C/HEX GR-5 NGO EMP - 1/4-20 X 1</t>
  </si>
  <si>
    <t>TOR C/HEX GR-5 NGO EMP - 1/4-20 X 1-1/2</t>
  </si>
  <si>
    <t>TOR C/HEX GR-5 NGO EMP - 1/4-20 X 2</t>
  </si>
  <si>
    <t>TOR C/HEX GR-5 NGO EMP - 1/4-20 X 2-1/2</t>
  </si>
  <si>
    <t>TOR C/HEX GR-5 NGO EMP - 1/4-20 X 3</t>
  </si>
  <si>
    <t>TOR C/HEX GR-5 NGO EMP - 5/16-18 X 3/4</t>
  </si>
  <si>
    <t>TOR C/HEX GR-5 NGO EMP - 5/16-18 X 1</t>
  </si>
  <si>
    <t>TOR C/HEX GR-5 NGO EMP - 5/16-18 X 1-1/2</t>
  </si>
  <si>
    <t>TOR C/HEX GR-5 NGO EMP - 5/16-18 X 2</t>
  </si>
  <si>
    <t>TOR C/HEX GR-5 NGO EMP - 5/16-18 X 2-1/2</t>
  </si>
  <si>
    <t>TOR C/HEX GR-5 NGO EMP - 5/16-18 X 3</t>
  </si>
  <si>
    <t>TOR C/HEX GR-5 NGO EMP - 3/8-16 X 1</t>
  </si>
  <si>
    <t>TOR C/HEX GR-5 NGO EMP - 3/8-16 X 1-1/4</t>
  </si>
  <si>
    <t>TOR C/HEX GR-5 NGO EMP - 3/8-16 X 1-1/2</t>
  </si>
  <si>
    <t>TOR C/HEX GR-5 NGO EMP - 3/8-16 X 2</t>
  </si>
  <si>
    <t>TOR C/HEX GR-5 NGO EMP - 3/8-16 X 2-1/2</t>
  </si>
  <si>
    <t>TOR C/HEX GR-5 NGO EMP - 3/8-16 X 3-1/2</t>
  </si>
  <si>
    <t>TOR C/HEX GR-5 NGO EMP - 3/8-16 X 4</t>
  </si>
  <si>
    <t>TOR C/HEX GR-5 NGO EMP - 7/16-14 X 1-1/2</t>
  </si>
  <si>
    <t>TOR C/HEX GR-5 NGO EMP - 7/16-14 X 2</t>
  </si>
  <si>
    <t>TOR C/HEX GR-5 NGO EMP - 1/2-13 X 1</t>
  </si>
  <si>
    <t>TOR C/HEX GR-5 NGO EMP - 1/2-13 X 1-1/4</t>
  </si>
  <si>
    <t>TOR C/HEX GR-5 NGO EMP - 1/2-13 X 1-1/2</t>
  </si>
  <si>
    <t>TOR C/HEX GR-5 NGO EMP - 1/2-13 X 2</t>
  </si>
  <si>
    <t>TOR C/HEX GR-5 NGO EMP - 1/2-13 X 2-1/2</t>
  </si>
  <si>
    <t>TOR C/HEX GR-5 NGO EMP - 1/2-13 X 3</t>
  </si>
  <si>
    <t>TOR C/HEX GR-5 NGO EMP - 1/2-13 X 3-1/2</t>
  </si>
  <si>
    <t>TOR C/HEX GR-5 NGO EMP - 1/2-13 X 4</t>
  </si>
  <si>
    <t>TOR C/HEX GR-5 NGO EMP - 1/2-13 X 4-1/2</t>
  </si>
  <si>
    <t>TOR C/HEX GR-5 NGO EMP - 1/2-13 X 5</t>
  </si>
  <si>
    <t>TOR C/HEX GR-5 NGO EMP - 1/2-13 X 5-1/2</t>
  </si>
  <si>
    <t>TOR C/HEX GR-5 NGO EMP - 5/8-11 X 1-1/2</t>
  </si>
  <si>
    <t>TOR C/HEX GR-5 NGO EMP - 5/8-11 X 2</t>
  </si>
  <si>
    <t>TOR C/HEX GR-5 NGO EMP - 5/8-11 X 2-1/2</t>
  </si>
  <si>
    <t>TOR C/HEX GR-5 NGO EMP - 5/8-11 X 3</t>
  </si>
  <si>
    <t>TOR C/HEX GR-5 NGO EMP - 5/8-11 X 3-1/2</t>
  </si>
  <si>
    <t>TOR C/HEX GR-5 NGO EMP - 5/8-11 X 4</t>
  </si>
  <si>
    <t>TOR C/HEX GR-5 NGO EMP - 5/8-11 X 5</t>
  </si>
  <si>
    <t>TOR C/HEX GR-5 NGO EMP - 5/8-11 X 5-1/2</t>
  </si>
  <si>
    <t>TOR C/HEX GR-5 NGO EMP - 5/8-11 X 6</t>
  </si>
  <si>
    <t>TOR C/HEX GR-5 NGO EMP - 3/4-10 X 1-1/2</t>
  </si>
  <si>
    <t>TOR C/HEX GR-5 NGO EMP - 3/4-10 X 2</t>
  </si>
  <si>
    <t>TOR C/HEX GR-5 NGO EMP - 3/4-10 X 2-1/2</t>
  </si>
  <si>
    <t>TOR C/HEX GR-5 NGO EMP - 3/4-10 X 3</t>
  </si>
  <si>
    <t>TOR C/HEX GR-5 NGO EMP - 3/4-10 X 3-1/2</t>
  </si>
  <si>
    <t>TOR C/HEX GR-5 NGO EMP - 3/4-10 X 4</t>
  </si>
  <si>
    <t>TOR C/HEX GR-5 NGO EMP - 3/4-10 X 4-1/2</t>
  </si>
  <si>
    <t>TOR C/HEX GR-5 NGO EMP - 3/4-10 X 5</t>
  </si>
  <si>
    <t>TOR C/HEX. ESTRUCTURAL A-490 NGO - 1/2-13 x 1</t>
  </si>
  <si>
    <t>TOR C/HEX. ESTRUCTURAL A-490 NGO - 1/2-13 x 1-1/4</t>
  </si>
  <si>
    <t>TOR C/HEX. ESTRUCTURAL A-490 NGO - 1/2-13 x 1-1/2</t>
  </si>
  <si>
    <t>TOR C/HEX. ESTRUCTURAL A-490 NGO - 1/2-13 x 1-3/4</t>
  </si>
  <si>
    <t>TOR C/HEX. ESTRUCTURAL A-490 NGO - 1/2-13 x 2</t>
  </si>
  <si>
    <t>TOR C/HEX. ESTRUCTURAL A-490 NGO - 1/2-13 x 2-1/4</t>
  </si>
  <si>
    <t>TOR C/HEX. ESTRUCTURAL A-490 NGO - 1/2-13 x 2-1/2</t>
  </si>
  <si>
    <t>TOR C/HEX. ESTRUCTURAL A-490 NGO - 5/8-11 X 1-1/2</t>
  </si>
  <si>
    <t>TOR C/HEX. ESTRUCTURAL A-490 NGO - 5/8-11 X 1-3/4</t>
  </si>
  <si>
    <t>TOR C/HEX. ESTRUCTURAL A-490 NGO - 5/8-11 X 2</t>
  </si>
  <si>
    <t>TOR C/HEX. ESTRUCTURAL A-490 NGO - 5/8-11 X 2-1/4</t>
  </si>
  <si>
    <t>TOR C/HEX. ESTRUCTURAL A-490 NGO - 5/8-11 X 2-1/2</t>
  </si>
  <si>
    <t>TOR C/HEX. ESTRUCTURAL A-490 NGO - 5/8-11 X 2-3/4</t>
  </si>
  <si>
    <t>TOR C/HEX. ESTRUCTURAL A-490 NGO - 5/8-11 X 3</t>
  </si>
  <si>
    <t>TOR C/HEX. ESTRUCTURAL A-490 NGO - 3/4-10 X 1-3/4</t>
  </si>
  <si>
    <t>TOR C/HEX. ESTRUCTURAL A-490 NGO - 3/4-10 X 2</t>
  </si>
  <si>
    <t>TOR C/HEX. ESTRUCTURAL A-490 NGO - 3/4-10 X 2-1/4</t>
  </si>
  <si>
    <t>TOR C/HEX. ESTRUCTURAL A-490 NGO - 3/4-10 X 2-1/2</t>
  </si>
  <si>
    <t>TOR C/HEX. ESTRUCTURAL A-490 NGO - 3/4-10 X 2-3/4</t>
  </si>
  <si>
    <t>TOR C/HEX. ESTRUCTURAL A-490 NGO - 3/4-10 X 3</t>
  </si>
  <si>
    <t>TOR C/HEX. ESTRUCTURAL A-490 NGO - 3/4-10 X 3-1/4</t>
  </si>
  <si>
    <t>TOR C/HEX. ESTRUCTURAL A-490 NGO - 3/4-10 X 3-1/2</t>
  </si>
  <si>
    <t>TOR C/HEX. ESTRUCTURAL A-490 NGO - 7/8-9 X 2</t>
  </si>
  <si>
    <t>TOR C/HEX. ESTRUCTURAL A-490 NGO - 7/8-9 X 2-1/4</t>
  </si>
  <si>
    <t>TOR C/HEX. ESTRUCTURAL A-490 NGO - 7/8-9 X 2-1/2</t>
  </si>
  <si>
    <t>TOR C/HEX. ESTRUCTURAL A-490 NGO - 7/8-9 X 2-3/4</t>
  </si>
  <si>
    <t>TOR C/HEX. ESTRUCTURAL A-490 NGO - 7/8-9 X 3</t>
  </si>
  <si>
    <t>TOR C/HEX. ESTRUCTURAL A-490 NGO - 7/8-9 X 3-1/4</t>
  </si>
  <si>
    <t>TOR C/HEX. ESTRUCTURAL A-490 NGO - 7/8-9 X 3-1/2</t>
  </si>
  <si>
    <t>TOR C/HEX. ESTRUCTURAL A-490 NGO - 7/8-9 X 3-3/4</t>
  </si>
  <si>
    <t>TOR C/HEX. ESTRUCTURAL A-490 NGO - 7/8-9 X 4</t>
  </si>
  <si>
    <t>TOR C/HEX. ESTRUCTURAL A-490 NGO - 1-8 X 2</t>
  </si>
  <si>
    <t>TOR C/HEX. ESTRUCTURAL A-490 NGO - 1-8 X 2-1/4</t>
  </si>
  <si>
    <t>TOR C/HEX. ESTRUCTURAL A-490 NGO - 1-8 X 2-1/2</t>
  </si>
  <si>
    <t>TOR C/HEX. ESTRUCTURAL A-490 NGO - 1-8 X 2-3/4</t>
  </si>
  <si>
    <t>TOR C/HEX. ESTRUCTURAL A-490 NGO - 1-8 X 3</t>
  </si>
  <si>
    <t>TOR C/HEX. ESTRUCTURAL A-490 NGO - 1-8 X 3-1/4</t>
  </si>
  <si>
    <t>TOR C/HEX. ESTRUCTURAL A-490 NGO - 1-8 X 3-1/2</t>
  </si>
  <si>
    <t>TOR C/HEX. ESTRUCTURAL A-490 NGO - 1-8 X 3-3/4</t>
  </si>
  <si>
    <t>TOR C/HEX. ESTRUCTURAL A-490 NGO - 1-8 X 4</t>
  </si>
  <si>
    <t>TOR C/HEX. ESTRUCTURAL A-490 NGO - 1-8 X 4-1/4</t>
  </si>
  <si>
    <t>TOR C/HEX. ESTRUCTURAL A-490 NGO - 1-8 X 4-1/2</t>
  </si>
  <si>
    <t>TOR C/HEX. ESTRUCTURAL A-490 NGO - 1-8 X 5</t>
  </si>
  <si>
    <t>TOR C/HEX. ESTRUCTURAL A-490 NGO - 1-8 X 5-1/2</t>
  </si>
  <si>
    <t>TOR C/HEX. ESTRUCTURAL A-490 NGO - 1-8 X 6</t>
  </si>
  <si>
    <t>TOR C/HEX. ESTRUCTURAL A-490 NGO - 1-1/8-8 X 2-1/2</t>
  </si>
  <si>
    <t>TOR C/HEX. ESTRUCTURAL A-490 NGO - 1-1/8-8 X 2-3/4</t>
  </si>
  <si>
    <t>TOR C/HEX. ESTRUCTURAL A-490 NGO - 1-1/8-8 X 3</t>
  </si>
  <si>
    <t>TOR C/HEX. ESTRUCTURAL A-490 NGO - 1-1/8-8 X 3-1/4</t>
  </si>
  <si>
    <t>TOR C/HEX. ESTRUCTURAL A-490 NGO - 1-1/8-8 X 3-1/2</t>
  </si>
  <si>
    <t>TOR C/HEX. ESTRUCTURAL A-490 NGO - 1-1/8-8 X 3-3/4</t>
  </si>
  <si>
    <t>TOR C/HEX. ESTRUCTURAL A-490 NGO - 1-1/8-8 X 4</t>
  </si>
  <si>
    <t>TOR C/HEX. ESTRUCTURAL A-490 NGO - 1-1/8-8 X 4-1/4</t>
  </si>
  <si>
    <t>TOR C/HEX. ESTRUCTURAL A-490 NGO - 1-1/8-8 X 4-1/2</t>
  </si>
  <si>
    <t>TOR C/HEX. ESTRUCTURAL A-490 NGO - 1-1/8-8 X 4-3/4</t>
  </si>
  <si>
    <t>TOR C/HEX. ESTRUCTURAL A-490 NGO - 1-1/8-8 X 5</t>
  </si>
  <si>
    <t>TOR C/HEX. ESTRUCTURAL A-490 NGO - 1-1/8-8 X 5-1/2</t>
  </si>
  <si>
    <t>TOR C/HEX. ESTRUCTURAL A-490 NGO - 1-1/8-8 X 6</t>
  </si>
  <si>
    <t>TOR C/HEX. ESTRUCTURAL A-490 NGO - 1-1/4-8 X 3</t>
  </si>
  <si>
    <t>TOR C/HEX. ESTRUCTURAL A-490 NGO - 1-1/4-8 X 3-1/4</t>
  </si>
  <si>
    <t>TOR C/HEX. ESTRUCTURAL A-490 NGO - 1-1/4-8 X 3-1/2</t>
  </si>
  <si>
    <t>TOR C/HEX. ESTRUCTURAL A-490 NGO - 1-1/4-8 X 3-3/4</t>
  </si>
  <si>
    <t>TOR C/HEX. ESTRUCTURAL A-490 NGO - 1-1/4-8 X 4</t>
  </si>
  <si>
    <t>TOR C/HEX. ESTRUCTURAL A-490 NGO - 1-1/4-8 X 4-1/4</t>
  </si>
  <si>
    <t>TOR C/HEX. ESTRUCTURAL A-490 NGO - 1-1/4-8 X 4-1/2</t>
  </si>
  <si>
    <t>TOR C/HEX. ESTRUCTURAL A-490 NGO - 1-1/4-8 X 4-3/4</t>
  </si>
  <si>
    <t>TOR C/HEX. ESTRUCTURAL A-490 NGO - 1-1/4-8 X 5</t>
  </si>
  <si>
    <t>TOR C/HEX. ESTRUCTURAL A-490 NGO - 1-1/4-8 X 5-1/4</t>
  </si>
  <si>
    <t>TOR C/HEX. ESTRUCTURAL A-490 NGO - 1-1/4-8 X 5-1/2</t>
  </si>
  <si>
    <t>TOR C/HEX. ESTRUCTURAL A-490 NGO - 1-1/4-8 X 6</t>
  </si>
  <si>
    <t>TOR C/HEX. ESTRUCTURAL A-490 NGO - 1-1/2-8 X 3-1/2</t>
  </si>
  <si>
    <t>TOR C/HEX. ESTRUCTURAL A-490 NGO - 1-1/2-8 X 3-3/4</t>
  </si>
  <si>
    <t>TOR C/HEX. ESTRUCTURAL A-490 NGO - 1-1/2-8 X 4</t>
  </si>
  <si>
    <t>TOR C/HEX. ESTRUCTURAL A-490 NGO - 1-1/2-8 X 4-1/4</t>
  </si>
  <si>
    <t>TOR C/HEX. ESTRUCTURAL A-490 NGO - 1-1/2-8 X 4-1/2</t>
  </si>
  <si>
    <t>TOR C/HEX. ESTRUCTURAL A-490 NGO - 1-1/2-8 X 4-3/4</t>
  </si>
  <si>
    <t>TOR C/HEX. ESTRUCTURAL A-490 NGO - 1-1/2-8 X 5</t>
  </si>
  <si>
    <t>TOR C/HEX. ESTRUCTURAL A-490 NGO - 1-1/2-8 X 5-1/4</t>
  </si>
  <si>
    <t>TOR C/HEX. ESTRUCTURAL A-490 NGO - 1-1/2-8 X 5-1/2</t>
  </si>
  <si>
    <t>TOR C/HEX. ESTRUCTURAL A-490 NGO - 1-1/2-8 X 5-3/4</t>
  </si>
  <si>
    <t>TOR C/HEX. ESTRUCTURAL A-490 NGO - 1-1/2-8 X 6</t>
  </si>
  <si>
    <t>TOR C/HEX. ESTRUCTURAL A-490 NGO - 1-1/2-8 X 6-1/4</t>
  </si>
  <si>
    <t>TOR C/HEX. ESTRUCTURAL A-490 NGO - 1-1/2-8 X 6-1/2</t>
  </si>
  <si>
    <t>TOR C/HEX. ESTRUCTURAL A-490 NGO - 1-1/2-8 X 6-3/4</t>
  </si>
  <si>
    <t>TOR C/RED. A-325 TENSION CONTROLADA - 5/8-11 X 2</t>
  </si>
  <si>
    <t>TOR C/RED. A-325 TENSION CONTROLADA - 5/8-11 X 2-1/4</t>
  </si>
  <si>
    <t>TOR C/RED. A-325 TENSION CONTROLADA - 5/8-11 X 2-1/2</t>
  </si>
  <si>
    <t>TOR C/RED. A-325 TENSION CONTROLADA - 5/8-11 X 2-3/4</t>
  </si>
  <si>
    <t>TOR C/RED. A-325 TENSION CONTROLADA - 5/8-11 X 3</t>
  </si>
  <si>
    <t>TOR C/RED. A-325 TENSION CONTROLADA - 5/8-11 X 3-1/2</t>
  </si>
  <si>
    <t>TOR C/RED. A-325 TENSION CONTROLADA - 5/8-11 X 4</t>
  </si>
  <si>
    <t>TOR C/RED. A-325 TENSION CONTROLADA - 5/8-11 X 4-1/2</t>
  </si>
  <si>
    <t>TOR C/RED. A-325 TENSION CONTROLADA - 5/8-11 X 5</t>
  </si>
  <si>
    <t>TOR C/RED. A-325 TENSION CONTROLADA - 3/4-10 X 2</t>
  </si>
  <si>
    <t>TOR C/RED. A-325 TENSION CONTROLADA - 3/4-10 X 2-1/4</t>
  </si>
  <si>
    <t>TOR C/RED. A-325 TENSION CONTROLADA - 3/4-10 X 2-1/2</t>
  </si>
  <si>
    <t>TOR C/RED. A-325 TENSION CONTROLADA - 3/4-10 X 2-3/4</t>
  </si>
  <si>
    <t>TOR C/RED. A-325 TENSION CONTROLADA - 3/4-10 X 3</t>
  </si>
  <si>
    <t>TOR C/RED. A-325 TENSION CONTROLADA - 3/4-10 X 3-1/4</t>
  </si>
  <si>
    <t>TOR C/RED. A-325 TENSION CONTROLADA - 3/4-10 X 3-1/2</t>
  </si>
  <si>
    <t>TOR C/RED. A-325 TENSION CONTROLADA - 3/4-10 X 3-3/4</t>
  </si>
  <si>
    <t>TOR C/RED. A-325 TENSION CONTROLADA - 3/4-10 X 4</t>
  </si>
  <si>
    <t>TOR C/RED. A-325 TENSION CONTROLADA - 3/4-10 X 4-1/2</t>
  </si>
  <si>
    <t>TOR C/RED. A-325 TENSION CONTROLADA - 3/4-10 X 5</t>
  </si>
  <si>
    <t>TOR C/RED. A-325 TENSION CONTROLADA - 7/8-9 X 2</t>
  </si>
  <si>
    <t>TOR C/RED. A-325 TENSION CONTROLADA - 7/8-9 X 2-1/4</t>
  </si>
  <si>
    <t>TOR C/RED. A-325 TENSION CONTROLADA - 7/8-9 X 2-1/2</t>
  </si>
  <si>
    <t>TOR C/RED. A-325 TENSION CONTROLADA - 7/8-9 X 2-3/4</t>
  </si>
  <si>
    <t>TOR C/RED. A-325 TENSION CONTROLADA - 7/8-9 X 3</t>
  </si>
  <si>
    <t>TOR C/RED. A-325 TENSION CONTROLADA - 7/8-9 X 3-1/4</t>
  </si>
  <si>
    <t>TOR C/RED. A-325 TENSION CONTROLADA - 7/8-9 X 3-1/2</t>
  </si>
  <si>
    <t>TOR C/RED. A-325 TENSION CONTROLADA - 7/8-9 X 3-3/4</t>
  </si>
  <si>
    <t>TOR C/RED. A-325 TENSION CONTROLADA - 7/8-9 X 4</t>
  </si>
  <si>
    <t>TOR C/RED. A-325 TENSION CONTROLADA - 7/8-9 X 4-1/2</t>
  </si>
  <si>
    <t>TOR C/RED. A-325 TENSION CONTROLADA - 7/8-9 X 5</t>
  </si>
  <si>
    <t>TOR C/RED. A-325 TENSION CONTROLADA - 1-8 X 2-1/4</t>
  </si>
  <si>
    <t>TOR C/RED. A-325 TENSION CONTROLADA - 1-8 X 2-1/2</t>
  </si>
  <si>
    <t>TOR C/RED. A-325 TENSION CONTROLADA - 1-8 X 2-3/4</t>
  </si>
  <si>
    <t>TOR C/RED. A-325 TENSION CONTROLADA - 1-8 X 3</t>
  </si>
  <si>
    <t>TOR C/RED. A-325 TENSION CONTROLADA - 1-8 X 3-1/4</t>
  </si>
  <si>
    <t>TOR C/RED. A-325 TENSION CONTROLADA - 1-8 X 3-1/2</t>
  </si>
  <si>
    <t>TOR C/RED. A-325 TENSION CONTROLADA - 1-8 X 3-3/4</t>
  </si>
  <si>
    <t>TOR C/RED. A-325 TENSION CONTROLADA - 1-8 X 4</t>
  </si>
  <si>
    <t>TOR C/RED. A-325 TENSION CONTROLADA - 1-8 X 4-1/2</t>
  </si>
  <si>
    <t>TOR C/RED. A-325 TENSION CONTROLADA - 1-8 X 5</t>
  </si>
  <si>
    <t>TOR C/RED. A-325 TENSION CONTROLADA - 1-8 X 5-1/4</t>
  </si>
  <si>
    <t>TOR C/RED. A-325 TENSION CONTROLADA - 1-8 X 5-1/2</t>
  </si>
  <si>
    <t>TOR C/RED. A-325 TENSION CONTROLADA - 1-8 X 5-3/4</t>
  </si>
  <si>
    <t>TOR C/RED. A-325 TENSION CONTROLADA - 1-8 X 6</t>
  </si>
  <si>
    <t>TOR C/RED. A-325 TENSION CONTROLADA - 1-1/8-8 X 3</t>
  </si>
  <si>
    <t>TOR C/RED. A-325 TENSION CONTROLADA - 1-1/8-8 X 3-1/4</t>
  </si>
  <si>
    <t>TOR C/RED. A-325 TENSION CONTROLADA - 1-1/8-8 X 3-1/2</t>
  </si>
  <si>
    <t>TOR C/RED. A-325 TENSION CONTROLADA - 1-1/8-8 X 3-3/4</t>
  </si>
  <si>
    <t>TOR C/RED. A-325 TENSION CONTROLADA - 1-1/8-8 X 4</t>
  </si>
  <si>
    <t>TOR C/RED. A-325 TENSION CONTROLADA - 1-1/8-8 X 4-1/4</t>
  </si>
  <si>
    <t>TOR C/RED. A-325 TENSION CONTROLADA - 1-1/8-8 X 4-1/2</t>
  </si>
  <si>
    <t>TOR C/RED. A-325 TENSION CONTROLADA - 1-1/8-8 X 4-3/4</t>
  </si>
  <si>
    <t>TOR C/RED. A-325 TENSION CONTROLADA - 1-1/8-8 X 5</t>
  </si>
  <si>
    <t>TOR C/RED. A-325 TENSION CONTROLADA - 1-1/8-8 X 5-1/4</t>
  </si>
  <si>
    <t>TOR C/RED. A-325 TENSION CONTROLADA - 1-1/8-8 X 5-1/2</t>
  </si>
  <si>
    <t>TOR C/RED. A-325 TENSION CONTROLADA - 1-1/8-8 X 5-3/4</t>
  </si>
  <si>
    <t>TOR C/RED. A-325 TENSION CONTROLADA - 1-1/8-8 X 6</t>
  </si>
  <si>
    <t>TOR C/HEX FLANGE GR-8 NGRO 1/4-20 X 1/2</t>
  </si>
  <si>
    <t>TOR C/HEX FLANGE GR-8 NGRO 1/4-20 X 3/4</t>
  </si>
  <si>
    <t>TOR C/HEX FLANGE GR-8 NGRO 1/4-20 X 1</t>
  </si>
  <si>
    <t>TOR C/HEX FLANGE GR-8 NGRO 1/4-20 X 1.1/4</t>
  </si>
  <si>
    <t>TOR C/HEX FLANGE GR-8 NGRO 1/4-20 X 1.1/2</t>
  </si>
  <si>
    <t>TOR C/HEX FLANGE GR-8 NGRO 1/4-20 X 2</t>
  </si>
  <si>
    <t>TOR C/HEX FLANGE GR-8 NGRO 5/16-18 X 3/4</t>
  </si>
  <si>
    <t>TOR C/HEX FLANGE GR-8 NGRO 5/16-18 X 1</t>
  </si>
  <si>
    <t>TOR C/HEX FLANGE GR-8 NGRO 5/16-18 X 1.1/4</t>
  </si>
  <si>
    <t>TOR C/HEX FLANGE GR-8 NGRO 5/16-18 X 1.1/2</t>
  </si>
  <si>
    <t>TOR C/HEX FLANGE GR-8 NGRO 5/16-18 X 2</t>
  </si>
  <si>
    <t>TOR C/HEX FLANGE GR-8 NGRO 5/16-18 X 2.1/2</t>
  </si>
  <si>
    <t>TOR C/HEX FLANGE GR-8 NGRO 5/16-18 X 3</t>
  </si>
  <si>
    <t>TOR C/HEX FLANGE GR-8 NGRO 3/8-16 X 3/4</t>
  </si>
  <si>
    <t>TOR C/HEX FLANGE GR-8 NGRO 3/8-16 X 1</t>
  </si>
  <si>
    <t>TOR C/HEX FLANGE GR-8 NGRO 3/8-16 X 1.1/4</t>
  </si>
  <si>
    <t>TOR C/HEX FLANGE GR-8 NGRO 3/8-16 X 1.1/2</t>
  </si>
  <si>
    <t>TOR C/HEX FLANGE GR-8 NGRO 3/8-16 X 1.3/4</t>
  </si>
  <si>
    <t>TOR C/HEX FLANGE GR-8 NGRO 3/8-16 X 2</t>
  </si>
  <si>
    <t>TOR C/HEX FLANGE GR-8 NGRO 3/8-16 X 2.1/2</t>
  </si>
  <si>
    <t>TOR C/HEX FLANGE GR-8 NGRO 3/8-16 X 3</t>
  </si>
  <si>
    <t>TOR C/HEX FLANGE GR-8 NGRO 3/8-16 X 3.1/2</t>
  </si>
  <si>
    <t>TOR C/HEX FLANGE GR-8 NGRO 3/8-16 X 4</t>
  </si>
  <si>
    <t>TOR C/HEX FLANGE GR-8 NGRO 7/16-14 X 1</t>
  </si>
  <si>
    <t>TOR C/HEX FLANGE GR-8 NGRO 7/16-14 X 1.1/4</t>
  </si>
  <si>
    <t>TOR C/HEX FLANGE GR-8 NGRO 7/16-14 X 1.1/2</t>
  </si>
  <si>
    <t>TOR C/HEX FLANGE GR-8 NGRO 7/16-14 X 2</t>
  </si>
  <si>
    <t>TOR C/HEX FLANGE GR-8 NGRO 7/16-14 X 2.1/2</t>
  </si>
  <si>
    <t>TOR C/HEX FLANGE GR-8 NGRO 7/16-14 X 3</t>
  </si>
  <si>
    <t>TOR C/HEX FLANGE GR-8 NGRO 1/2-13 X 1</t>
  </si>
  <si>
    <t>TOR C/HEX FLANGE GR-8 NGRO 1/2-13 X 1.1/4</t>
  </si>
  <si>
    <t>TOR C/HEX FLANGE GR-8 NGRO 1/2-13 X 1.1/2</t>
  </si>
  <si>
    <t>TOR C/HEX FLANGE GR-8 NGRO 1/2-13 X 2</t>
  </si>
  <si>
    <t>TOR C/HEX FLANGE GR-8 NGRO 1/2-13 X 2.1/2</t>
  </si>
  <si>
    <t>TOR C/HEX FLANGE GR-8 NGRO 1/2-13 X 3</t>
  </si>
  <si>
    <t>TOR C/HEX FLANGE GR-8 NGRO 1/2-13 X 3.1/2</t>
  </si>
  <si>
    <t>TOR C/HEX FLANGE GR-8 NGRO 1/2-13 X 4</t>
  </si>
  <si>
    <t>TOR C/HEX FLANGE GR-8 NGRO 1/2-13 X 4.1/2</t>
  </si>
  <si>
    <t>TOR C/HEX FLANGE GR-8 NGRO 1/2-13 X 5</t>
  </si>
  <si>
    <t>TOR C/HEX FLANGE GR-8 NGRO 5/8-11 X 1.1/4</t>
  </si>
  <si>
    <t>TOR C/HEX FLANGE GR-8 NGRO 5/8-11 X 1.1/2</t>
  </si>
  <si>
    <t>TOR C/HEX FLANGE GR-8 NGRO 5/8-11 X 2</t>
  </si>
  <si>
    <t>TOR C/HEX FLANGE GR-8 NGRO 5/8-11 X 2.1/2</t>
  </si>
  <si>
    <t>TOR C/HEX FLANGE GR-8 NGRO 5/8-11 X 3</t>
  </si>
  <si>
    <t>TOR C/HEX FLANGE GR-8 NGRO 5/8-11 X 3.1/2</t>
  </si>
  <si>
    <t>TOR C/HEX FLANGE GR-8 NGRO 5/8-11 X 4</t>
  </si>
  <si>
    <t>TOR C/HEX FLANGE GR-8 NGRO 5/8-11 X 4.1/2</t>
  </si>
  <si>
    <t>TOR C/HEX FLANGE GR-8 NGRO 5/8-11 X 5</t>
  </si>
  <si>
    <t>TOR C/HEX FLANGE GR-8 NGRO 5/8-11 X 5.1/2</t>
  </si>
  <si>
    <t>TOR C/HEX FLANGE GR-8 NGRO 5/8-11 X 6</t>
  </si>
  <si>
    <t>TOR C/HEX FLANGE GR-8 NGRO 3/4-10 X 1.1/2</t>
  </si>
  <si>
    <t>TOR C/HEX FLANGE GR-8 NGRO 3/4-10 X 1.3/4</t>
  </si>
  <si>
    <t>TOR C/HEX FLANGE GR-8 NGRO 3/4-10 X 2</t>
  </si>
  <si>
    <t>TOR C/HEX FLANGE GR-8 NGRO 3/4-10 X 2.1/2</t>
  </si>
  <si>
    <t>TOR C/HEX FLANGE GR-8 NGRO 3/4-10 X 3</t>
  </si>
  <si>
    <t>TOR C/HEX FLANGE GR-8 NGRO 3/4-10 X 3.1/2</t>
  </si>
  <si>
    <t>TOR C/HEX FLANGE GR-8 NGRO 3/4-10 X 4</t>
  </si>
  <si>
    <t>TOR C/HEX FLANGE GR-8 NGRO 3/4-10 X 4.1/2</t>
  </si>
  <si>
    <t>TOR C/HEX FLANGE GR-8 NGRO 3/4-10 X 5</t>
  </si>
  <si>
    <t>TOR C/HEX FLANGE GR-8 NGRO 3/4-10 X 5.1/2</t>
  </si>
  <si>
    <t>TOR C/HEX FLANGE GR-8 NGRO 3/4-10 X 6</t>
  </si>
  <si>
    <t>TOR FLANGE 12 PTAS GR-8 NGRO 1/4-20 X 1/2</t>
  </si>
  <si>
    <t>TOR FLANGE 12 PTAS GR-8 NGRO 1/4-20 X 3/4</t>
  </si>
  <si>
    <t>TOR FLANGE 12 PTAS GR-8 NGRO 1/4-20 X 1</t>
  </si>
  <si>
    <t>TOR FLANGE 12 PTAS GR-8 NGRO 1/4-20 X 1.1/4</t>
  </si>
  <si>
    <t>TOR FLANGE 12 PTAS GR-8 NGRO 1/4-20 X 1.1/2</t>
  </si>
  <si>
    <t>TOR FLANGE 12 PTAS GR-8 NGRO 1/4-20 X 2</t>
  </si>
  <si>
    <t>TOR FLANGE 12 PTAS GR-8 NGRO 5/16-18 X 3/4</t>
  </si>
  <si>
    <t>TOR FLANGE 12 PTAS GR-8 NGRO 5/16-18 X 1</t>
  </si>
  <si>
    <t>TOR FLANGE 12 PTAS GR-8 NGRO 5/16-18 X 1.1/4</t>
  </si>
  <si>
    <t>TOR FLANGE 12 PTAS GR-8 NGRO 5/16-18 X 1.1/2</t>
  </si>
  <si>
    <t>TOR FLANGE 12 PTAS GR-8 NGRO 5/16-18 X 2</t>
  </si>
  <si>
    <t>TOR FLANGE 12 PTAS GR-8 NGRO 5/16-18 X 2.1/2</t>
  </si>
  <si>
    <t>TOR FLANGE 12 PTAS GR-8 NGRO 5/16-18 X 3</t>
  </si>
  <si>
    <t>TOR FLANGE 12 PTAS GR-8 NGRO 3/8-16 X 3/4</t>
  </si>
  <si>
    <t>TOR FLANGE 12 PTAS GR-8 NGRO 3/8-16 X 1</t>
  </si>
  <si>
    <t>TOR FLANGE 12 PTAS GR-8 NGRO 3/8-16 X 1.1/4</t>
  </si>
  <si>
    <t>TOR FLANGE 12 PTAS GR-8 NGRO 3/8-16 X 1.1/2</t>
  </si>
  <si>
    <t>TOR FLANGE 12 PTAS GR-8 NGRO 3/8-16 X 1.3/4</t>
  </si>
  <si>
    <t>TOR FLANGE 12 PTAS GR-8 NGRO 3/8-16 X 2</t>
  </si>
  <si>
    <t>TOR FLANGE 12 PTAS GR-8 NGRO 3/8-16 X 2.1/4</t>
  </si>
  <si>
    <t>TOR FLANGE 12 PTAS GR-8 NGRO 3/8-16 X 2.1/2</t>
  </si>
  <si>
    <t>TOR FLANGE 12 PTAS GR-8 NGRO 3/8-16 X 3</t>
  </si>
  <si>
    <t>TOR FLANGE 12 PTAS GR-8 NGRO 3/8-16 X 3.1/2</t>
  </si>
  <si>
    <t>TOR FLANGE 12 PTAS GR-8 NGRO 3/8-16 X 4</t>
  </si>
  <si>
    <t>TOR FLANGE 12 PTAS GR-8 NGRO 7/16-14 X 1</t>
  </si>
  <si>
    <t>TOR FLANGE 12 PTAS GR-8 NGRO 7/16-14 X 1.1/4</t>
  </si>
  <si>
    <t>TOR FLANGE 12 PTAS GR-8 NGRO 7/16-14 X 1.1/2</t>
  </si>
  <si>
    <t>TOR FLANGE 12 PTAS GR-8 NGRO 7/16-14 X 1.3/4</t>
  </si>
  <si>
    <t>TOR FLANGE 12 PTAS GR-8 NGRO 7/16-14 X 2</t>
  </si>
  <si>
    <t>TOR FLANGE 12 PTAS GR-8 NGRO 7/16-14 X 2.1/2</t>
  </si>
  <si>
    <t>TOR FLANGE 12 PTAS GR-8 NGRO 7/16-14 X 3</t>
  </si>
  <si>
    <t>TOR FLANGE 12 PTAS GR-8 NGRO 7/16-14 X 3.1/2</t>
  </si>
  <si>
    <t>TOR FLANGE 12 PTAS GR-8 NGRO 7/16-14 X 4</t>
  </si>
  <si>
    <t>TOR FLANGE 12 PTAS GR-8 NGRO 1/2-13 X 1</t>
  </si>
  <si>
    <t>TOR FLANGE 12 PTAS GR-8 NGRO 1/2-13 X 1.1/4</t>
  </si>
  <si>
    <t>TOR FLANGE 12 PTAS GR-8 NGRO 1/2-13 X 1.1/2</t>
  </si>
  <si>
    <t>TOR FLANGE 12 PTAS GR-8 NGRO 1/2-13 X 2</t>
  </si>
  <si>
    <t>TOR FLANGE 12 PTAS GR-8 NGRO 1/2-13 X 2.1/2</t>
  </si>
  <si>
    <t>TOR FLANGE 12 PTAS GR-8 NGRO 1/2-13 X 3</t>
  </si>
  <si>
    <t>TOR FLANGE 12 PTAS GR-8 NGRO 1/2-13 X 3.1/2</t>
  </si>
  <si>
    <t>TOR FLANGE 12 PTAS GR-8 NGRO 1/2-13 X 4</t>
  </si>
  <si>
    <t>TOR FLANGE 12 PTAS GR-8 NGRO 1/2-13 X 4.1/2</t>
  </si>
  <si>
    <t>TOR FLANGE 12 PTAS GR-8 NGRO 1/2-13 X 5</t>
  </si>
  <si>
    <t>TOR FLANGE 12 PTAS GR-8 NGRO 1/2-13 X 5.1/2</t>
  </si>
  <si>
    <t>TOR FLANGE 12 PTAS GR-8 NGRO 1/2-13 X 6</t>
  </si>
  <si>
    <t>TOR FLANGE 12 PTAS GR-8 NGRO 5/8-11 X 1.1/4</t>
  </si>
  <si>
    <t>TOR FLANGE 12 PTAS GR-8 NGRO 5/8-11 X 1.1/2</t>
  </si>
  <si>
    <t>TOR FLANGE 12 PTAS GR-8 NGRO 5/8-11 X 1.3/4</t>
  </si>
  <si>
    <t>TOR FLANGE 12 PTAS GR-8 NGRO 5/8-11 X 2</t>
  </si>
  <si>
    <t>TOR FLANGE 12 PTAS GR-8 NGRO 5/8-11 X 2.1/4</t>
  </si>
  <si>
    <t>TOR FLANGE 12 PTAS GR-8 NGRO 5/8-11 X 2.1/2</t>
  </si>
  <si>
    <t>TOR FLANGE 12 PTAS GR-8 NGRO 5/8-11 X 3</t>
  </si>
  <si>
    <t>TOR FLANGE 12 PTAS GR-8 NGRO 5/8-11 X 3.1/2</t>
  </si>
  <si>
    <t>TOR FLANGE 12 PTAS GR-8 NGRO 5/8-11 X 4</t>
  </si>
  <si>
    <t>TOR FLANGE 12 PTAS GR-8 NGRO 5/8-11 X 4.1/2</t>
  </si>
  <si>
    <t>TOR FLANGE 12 PTAS GR-8 NGRO 5/8-11 X 5</t>
  </si>
  <si>
    <t>TOR FLANGE 12 PTAS GR-8 NGRO 5/8-11 X 5.1/2</t>
  </si>
  <si>
    <t>TOR FLANGE 12 PTAS GR-8 NGRO 5/8-11 X 6</t>
  </si>
  <si>
    <t>TOR FLANGE 12 PTAS GR-8 NGRO 3/4-10 X 1.1/2</t>
  </si>
  <si>
    <t>TOR FLANGE 12 PTAS GR-8 NGRO 3/4-10 X 1.3/4</t>
  </si>
  <si>
    <t>TOR FLANGE 12 PTAS GR-8 NGRO 3/4-10 X 2</t>
  </si>
  <si>
    <t>TOR FLANGE 12 PTAS GR-8 NGRO 3/4-10 X 2.1/2</t>
  </si>
  <si>
    <t>TOR FLANGE 12 PTAS GR-8 NGRO 3/4-10 X 3</t>
  </si>
  <si>
    <t>TOR FLANGE 12 PTAS GR-8 NGRO 3/4-10 X 3.1/2</t>
  </si>
  <si>
    <t>TOR FLANGE 12 PTAS GR-8 NGRO 3/4-10 X 4</t>
  </si>
  <si>
    <t>TOR FLANGE 12 PTAS GR-8 NGRO 3/4-10 X 4.1/2</t>
  </si>
  <si>
    <t>TOR FLANGE 12 PTAS GR-8 NGRO 3/4-10 X 5</t>
  </si>
  <si>
    <t>TOR FLANGE 12 PTAS GR-8 NGRO 3/4-10 X 5.1/2</t>
  </si>
  <si>
    <t>TOR FLANGE 12 PTAS GR-8 NGRO 3/4-10 X 6</t>
  </si>
  <si>
    <t>TOR C/HEX.  A-325 GIC - 1/2-13 x 1-1/4</t>
  </si>
  <si>
    <t>TOR C/HEX.  A-325 GIC - 1/2 x 1-1/2</t>
  </si>
  <si>
    <t>TOR C/HEX.  A-325 GIC - 1/2-13 x 1-3/4</t>
  </si>
  <si>
    <t>TOR C/HEX.  A-325 GIC - 1/2 x 2</t>
  </si>
  <si>
    <t>TOR C/HEX.  A-325 GIC - 1/2-13 x 2-1/2</t>
  </si>
  <si>
    <t>TOR C/HEX.  A-325 GIC - 1/2-13 x 2-3/4</t>
  </si>
  <si>
    <t>TOR C/HEX.  A-325 GIC - 1/2-13 x 3</t>
  </si>
  <si>
    <t>TOR C/HEX.  A-325 GIC - 5/8-11 x 1-1/2</t>
  </si>
  <si>
    <t>TOR C/HEX.  A-325 GIC - 5/8 x 1-3/4</t>
  </si>
  <si>
    <t>TOR C/HEX.  A-325 GIC - 5/8-11 x 2</t>
  </si>
  <si>
    <t>TOR C/HEX.  A-325 GIC - 5/8-11 x 2-1/4</t>
  </si>
  <si>
    <t>TOR C/HEX.  A-325 GIC - 5/8-11 x 2-1/2</t>
  </si>
  <si>
    <t>TOR C/HEX.  A-325 GIC - 5/8-11 x 2-3/4</t>
  </si>
  <si>
    <t>TOR C/HEX.  A-325 GIC - 5/8-11 x 3</t>
  </si>
  <si>
    <t>TOR C/HEX.  A-325 GIC - 5/8-11 x 3-1/4</t>
  </si>
  <si>
    <t>TOR C/HEX.  A-325 GIC - 5/8-11 x 3-1/2</t>
  </si>
  <si>
    <t>TOR C/HEX.  A-325 GIC - 5/8-11 x 4</t>
  </si>
  <si>
    <t>TOR C/HEX.  A-325 GIC - 3/4-10 x 1-1/2</t>
  </si>
  <si>
    <t>TOR C/HEX.  A-325 GIC - 3/4-10 x 2</t>
  </si>
  <si>
    <t>TOR C/HEX.  A-325 GIC - 3/4-10 x 2-1/4</t>
  </si>
  <si>
    <t>TOR C/HEX.  A-325 GIC - 3/4-10 x 2-1/2</t>
  </si>
  <si>
    <t>TOR C/HEX.  A-325 GIC - 3/4-10 x 2-3/4</t>
  </si>
  <si>
    <t>TOR C/HEX.  A-325 GIC - 3/4-10 x 3</t>
  </si>
  <si>
    <t>TOR C/HEX.  A-325 GIC - 3/4-10 x 3-1/4</t>
  </si>
  <si>
    <t>TOR C/HEX.  A-325 GIC - 3/4-10 x 3-1/2</t>
  </si>
  <si>
    <t>TOR C/HEX.  A-325 GIC - 3/4-10 x 3-3/4</t>
  </si>
  <si>
    <t>TOR C/HEX.  A-325 GIC - 3/4-10 x 4</t>
  </si>
  <si>
    <t>TOR C/HEX.  A-325 GIC - 7/8-9 x 2</t>
  </si>
  <si>
    <t>TOR C/HEX.  A-325 GIC - 7/8-9 x 2-1/4</t>
  </si>
  <si>
    <t>TOR C/HEX.  A-325 GIC - 7/8-9 x 2-1/2</t>
  </si>
  <si>
    <t>TOR C/HEX.  A-325 GIC - 7/8-9 x 2-3/4</t>
  </si>
  <si>
    <t>TOR C/HEX.  A-325 GIC - 7/8-9 x 3</t>
  </si>
  <si>
    <t>TOR C/HEX.  A-325 GIC - 7/8-9 x 3-1/2</t>
  </si>
  <si>
    <t>TOR C/HEX.  A-325 GIC - 7/8-9 x 4</t>
  </si>
  <si>
    <t>TOR C/HEX.  A-325 GIC - 1-8 x 2</t>
  </si>
  <si>
    <t>TOR C/HEX.  A-325 GIC - 1-8 x 2-1/4</t>
  </si>
  <si>
    <t>TOR C/HEX.  A-325 GIC - 1-8 x 2-1/2</t>
  </si>
  <si>
    <t>TOR C/HEX.  A-325 GIC - 1-8 x 2-3/4</t>
  </si>
  <si>
    <t>TOR C/HEX.  A-325 GIC - 1-8 x 3</t>
  </si>
  <si>
    <t>TOR C/HEX.  A-325 GIC - 1-8 x 3-1/2</t>
  </si>
  <si>
    <t>TOR C/HEX.  A-325 GIC - 1 x 4</t>
  </si>
  <si>
    <t>TOR C/HEX.  A-325 GIC - 1 x 4-1/2</t>
  </si>
  <si>
    <t>TOR C/HEX.  A-325 GIC - 1-8 x 5</t>
  </si>
  <si>
    <t>FERULA DE CERAMICA P/PERNO NELSON</t>
  </si>
  <si>
    <t>PERNO NELSON 3/4 X 3-3/16</t>
  </si>
  <si>
    <t>PERNO NELSON 3/4 X 4-3/16</t>
  </si>
  <si>
    <t>TORNILLO CAB. ELEVADOR NEGRO - 1/4-20 x 3/4</t>
  </si>
  <si>
    <t>TORNILLO CAB. ELEVADOR NEGRO - 1/4-20 x 1</t>
  </si>
  <si>
    <t>TORNILLO CAB. ELEVADOR NEGRO - 1/4-20 x 1-1/4</t>
  </si>
  <si>
    <t>TORNILLO CAB. ELEVADOR NEGRO - 1/4-20 x 1-1/2</t>
  </si>
  <si>
    <t>TORNILLO CAB. ELEVADOR NEGRO - 1/4-20 x 2</t>
  </si>
  <si>
    <t>TORNILLO CAB. ELEVADOR NEGRO - 1/4-20 x 2-1/2</t>
  </si>
  <si>
    <t>TORNILLO CAB. ELEVADOR NEGRO - 1/4-20 x 3</t>
  </si>
  <si>
    <t>TORNILLO CAB. ELEVADOR NEGRO - 5/16-18 x 1</t>
  </si>
  <si>
    <t>TORNILLO CAB. ELEVADOR NEGRO - 5/16-18 x 1-1/4</t>
  </si>
  <si>
    <t>TORNILLO CAB. ELEVADOR NEGRO - 5/16-18 x 1-1/2</t>
  </si>
  <si>
    <t>TORNILLO CAB. ELEVADOR NEGRO - 5/16-18 x 2</t>
  </si>
  <si>
    <t>TORNILLO CAB. ELEVADOR NEGRO - 3/8-16 x 1</t>
  </si>
  <si>
    <t>TORNILLO CAB. ELEVADOR NEGRO - 3/8-16 x 1-1/4</t>
  </si>
  <si>
    <t>TORNILLO CAB. ELEVADOR NEGRO - 3/8-16 x 1-1/2</t>
  </si>
  <si>
    <t>TORNILLO CAB. ELEVADOR NEGRO - 3/8-16 x 2</t>
  </si>
  <si>
    <t>TORNILLO CAB. ELEVADOR NEGRO - 3/8-16 x 2-1/2</t>
  </si>
  <si>
    <t>TORNILLO CAB. ELEVADOR NEGRO - 3/8-16 x 3</t>
  </si>
  <si>
    <t>TORNILLO CAB. ELEVADOR GALV - 1/4-20 X 1</t>
  </si>
  <si>
    <t>TORNILLO CAB. ELEVADOR GALV - 1/4-20 X 1-1/4</t>
  </si>
  <si>
    <t>TORNILLO CAB. ELEVADOR GALV - 1/4-20 X 1-1/2</t>
  </si>
  <si>
    <t>TORNILLO CAB. ELEVADOR GALV - 1/4-20 X 2</t>
  </si>
  <si>
    <t>TORNILLO CAB. ELEVADOR GALV - 5/16-18 X 1</t>
  </si>
  <si>
    <t>TORNILLO CAB. ELEVADOR GALV - 5/16-18 X 1-1/4</t>
  </si>
  <si>
    <t>TORNILLO CAB. ELEVADOR GALV - 5/16-18 X 1-1/2</t>
  </si>
  <si>
    <t>TORNILLO CAB. ELEVADOR GALV - 5/16-18 X 2</t>
  </si>
  <si>
    <t>TORNILLO CAB. ELEVADOR GALV - 3/8-16 X 1-1/4</t>
  </si>
  <si>
    <t>TORNILLO CAB. ELEVADOR GALV - 3/8-16 X 1-1/2</t>
  </si>
  <si>
    <t>TORNILLO CAB. ELEVADOR GALV - 3/8-16 X 2</t>
  </si>
  <si>
    <t>TORNILLO CAB. ELEVADOR GALV - 3/8-16 X 2-1/2</t>
  </si>
  <si>
    <t>TORNILLO ARADO Gr-5 - 3/8 -16 x 1</t>
  </si>
  <si>
    <t>TORNILLO ARADO Gr-5 - 3/8 -16 x 1-1/4</t>
  </si>
  <si>
    <t>TORNILLO ARADO Gr-5 - 3/8 -16 x 1-1/2</t>
  </si>
  <si>
    <t>TORNILLO ARADO Gr-5 - 3/8 -16 x 2</t>
  </si>
  <si>
    <t>TORNILLO ARADO Gr-5 - 3/8 -16 x 3</t>
  </si>
  <si>
    <t>TORNILLO ARADO Gr-5 - 7/16 -14 x 1-1/2</t>
  </si>
  <si>
    <t>TORNILLO ARADO Gr-5 - 7/16 -14 x 2</t>
  </si>
  <si>
    <t>TORNILLO ARADO Gr-5 - 7/16 -14 x 2-1/2</t>
  </si>
  <si>
    <t>TORNILLO ARADO Gr-5 - 7/16 -14 x 3</t>
  </si>
  <si>
    <t>TORNILLO ARADO Gr-5 - 7/16 -14 x 3-1/2</t>
  </si>
  <si>
    <t>TORNILLO ARADO Gr-5 - 1/2-13 x 1-1/2</t>
  </si>
  <si>
    <t>TORNILLO ARADO Gr-5 - 1/2-13 x 2</t>
  </si>
  <si>
    <t>TORNILLO ARADO Gr-5 - 1/2 -13 x 2-1/2</t>
  </si>
  <si>
    <t>TORNILLO ARADO Gr-5 - 1/2-13 x 3</t>
  </si>
  <si>
    <t>TORNILLO ARADO Gr-5 - 1/2 -13 x 3-1/2</t>
  </si>
  <si>
    <t>TORNILLO ARADO Gr-5 - 1/2 -13 x 4</t>
  </si>
  <si>
    <t>TORNILLO ARADO Gr-5 - 1/2 -13 x 5</t>
  </si>
  <si>
    <t>TORNILLO ARADO Gr-5 - 5/8-11 x 2</t>
  </si>
  <si>
    <t>TORNILLO ARADO Gr-5 - 5/8-11 x 2-1/4</t>
  </si>
  <si>
    <t>TORNILLO ARADO Gr-5 - 5/8-11 x 2-1/2</t>
  </si>
  <si>
    <t>TORNILLO ARADO Gr-5 - 5/8-11 x 3</t>
  </si>
  <si>
    <t>TORNILLO ARADO Gr-5 - 5/8-11 x 3-1/2</t>
  </si>
  <si>
    <t>TORNILLO ARADO Gr-5 - 5/8 -11 x 4</t>
  </si>
  <si>
    <t>TORNILLO ARADO Gr-5 - 5/8 -11 x 4-1/2</t>
  </si>
  <si>
    <t>TORNILLO ARADO Gr-5 - 5/8 -11 x 5</t>
  </si>
  <si>
    <t>TORNILLO ARADO Gr-5 - 3/4-10 X 2</t>
  </si>
  <si>
    <t>TORNILLO ARADO Gr-5 - 3/4-10 X 2-1/2</t>
  </si>
  <si>
    <t>TORNILLO ARADO Gr-5 - 3/4-10 X 3</t>
  </si>
  <si>
    <t>TORNILLO ARADO Gr-5 - 3/4 -10 x 3-1/2</t>
  </si>
  <si>
    <t>TORNILLO ARADO Gr-5 - 3/4 -10 x 4</t>
  </si>
  <si>
    <t>TORNILLO ARADO Gr-5 - 3/4 -10 x 4-1/2</t>
  </si>
  <si>
    <t>TORNILLO ARADO Gr-5 - 3/4 -10 x 5</t>
  </si>
  <si>
    <t>TORNILLO ARADO Gr-5 - 1-8 X 3-1/2</t>
  </si>
  <si>
    <t>TORNILLO FUSIBLE GR5 - 5/16X1/4-20X2-1/4</t>
  </si>
  <si>
    <t>TORNILLO FUSIBLE GR8 - 3/8X5/16-18X2-1/4</t>
  </si>
  <si>
    <t>PERNO AGRICOLA 5/8 X 5-1/2</t>
  </si>
  <si>
    <t>PERNO AGRICOLA 3/4 X 4</t>
  </si>
  <si>
    <t>PERNO AGRICOLA 3/4 X 5-1/2</t>
  </si>
  <si>
    <t>PERNO AGRICOLA 7/8 X 4-1/2</t>
  </si>
  <si>
    <t>PERNO AGRICOLA 7/8 X 5-1/2</t>
  </si>
  <si>
    <t>PERNO AGRICOLA 1 X 4-1/2</t>
  </si>
  <si>
    <t>PERNO AGRICOLA 1 X 5-1/2</t>
  </si>
  <si>
    <t>PERNO AGRICOLA 1 X 6</t>
  </si>
  <si>
    <t>PERNO AGRICOLA 1 X 6-1/2</t>
  </si>
  <si>
    <t>PERNO AGRICOLA 1 1/8 X 4-1/2</t>
  </si>
  <si>
    <t>PERNO AGRICOLA 1 1/8 X 5-1/2</t>
  </si>
  <si>
    <t>PERNO AGRICOLA 1 1/8 X 6-1/2</t>
  </si>
  <si>
    <t>SEGURO ARGOLLA DE 1/4</t>
  </si>
  <si>
    <t>SEGURO ARGOLLA DE 5/16</t>
  </si>
  <si>
    <t>SEGURO ARGOLLA DE 3/8</t>
  </si>
  <si>
    <t>SEGURO ARGOLLA DE 7/16</t>
  </si>
  <si>
    <t>TORNILLO ARADO Gr-5 GALV - 5/8-11 X 1-1/2</t>
  </si>
  <si>
    <t>TORNILLO ARADO Gr-5 GALV - 5/8-11 X 2</t>
  </si>
  <si>
    <t>TORNILLO MOLINO 1-1/2- 6 X 9-1/16</t>
  </si>
  <si>
    <t>TORNILLO MOLINO 1-1/2- 6 X 11</t>
  </si>
  <si>
    <t>TORNILLO MOLINO 1-1/2- 6 X 12-13/16</t>
  </si>
  <si>
    <t>TORNILLO MOLINO 1-1/2- 6 X 14-3/4</t>
  </si>
  <si>
    <t>TORNILLO MOLINO 1-1/2- 6 X 19</t>
  </si>
  <si>
    <t>TORNILLO MOLINO 1-1/2- 6 X 22-9/16</t>
  </si>
  <si>
    <t>TORNILLO MOLINO 1-1/2- 6 X 28-3/4</t>
  </si>
  <si>
    <t>TORNILLO MOLINO 1-1/2- 6 X 3 4-1/4</t>
  </si>
  <si>
    <t>RONDANA DE ACERO PARA TORN MOLINO 1-1/2</t>
  </si>
  <si>
    <t>RONDANA DE NEOPRENO PARA TORN MOLINO 1-1/2</t>
  </si>
  <si>
    <t>TCA HEX GR-2 NEGRA 1/4-20</t>
  </si>
  <si>
    <t>TCA HEX GR-2 NEGRA 5/16-18</t>
  </si>
  <si>
    <t>TCA HEX GR-2 NEGRA 3/8-16</t>
  </si>
  <si>
    <t>TCA HEX GR-2 NEGRA 7/16-14</t>
  </si>
  <si>
    <t>TCA HEX GR-2 NEGRA 1/2-13</t>
  </si>
  <si>
    <t>TCA HEX GR-2 NEGRA 9/16-12</t>
  </si>
  <si>
    <t>TCA HEX GR-2 NEGRA 5/8-11</t>
  </si>
  <si>
    <t>TCA HEX GR-2 NEGRA 3/4-10</t>
  </si>
  <si>
    <t>TCA HEX GR-2 NEGRA 7/8-9</t>
  </si>
  <si>
    <t>TCA HEX GR-2 NEGRA 1-8</t>
  </si>
  <si>
    <t>TCA HEX GR-2 NEGRA 1.1/8-7</t>
  </si>
  <si>
    <t>TCA HEX GR-2 NEGRA 1.1/4-7</t>
  </si>
  <si>
    <t>TCA HEX GR-2 NEGRA 1.3/8</t>
  </si>
  <si>
    <t>TCA HEX GR-2 NEGRA 1.1/2-6</t>
  </si>
  <si>
    <t>TCA HEX GR-2 NEGRA 2-4.5</t>
  </si>
  <si>
    <t>TCA HEX GR-2 NEGRA 2.1/2-4</t>
  </si>
  <si>
    <t>TCA HEX GR-2 NEGRA 3\" -4</t>
  </si>
  <si>
    <t>TCA HEX GR-2 NEGRA EMP 1/4-20</t>
  </si>
  <si>
    <t>TCA HEX GR-2 NEGRA EMP 5/16-18</t>
  </si>
  <si>
    <t>TCA HEX GR-2 NEGRA EMP 3/8-16</t>
  </si>
  <si>
    <t>TCA HEX GR-2 NEGRA EMP 7/16-14</t>
  </si>
  <si>
    <t>TCA HEX GR-2 NEGRA EMP 1/2-13</t>
  </si>
  <si>
    <t>TCA HEX GR-2 NEGRA EMP 9/16-12</t>
  </si>
  <si>
    <t>TCA HEX GR-2 NEGRA EMP 5/8-11</t>
  </si>
  <si>
    <t>TCA HEX GR-2 NEGRA EMP 3/4-10</t>
  </si>
  <si>
    <t>TCA HEX GR-2 NEGRA EMP 7/8-9</t>
  </si>
  <si>
    <t>TCA HEX GR-2 NEGRA EMP 1-8</t>
  </si>
  <si>
    <t>TCA HEX GR-2 NEGRA EMP 1.1/8-7</t>
  </si>
  <si>
    <t>TCA HEX GR-2 NEGRA EMP 1.1/4-7</t>
  </si>
  <si>
    <t>TCA HEX GR-2 NEGRA EMP 1.3/8</t>
  </si>
  <si>
    <t>TCA HEX GR-2 NEGRA EMP 1.1/2-6</t>
  </si>
  <si>
    <t>TCA HEX GR-2 NEGRA EMP 2-4.5</t>
  </si>
  <si>
    <t>TCA HEX GR-2 NEGRA EMP 2.1/2-4</t>
  </si>
  <si>
    <t>TCA HEX GR-2 NEGRA EMP 3\" -4</t>
  </si>
  <si>
    <t>TCA HEX GR-2 NEGRA UNF  1/4-28</t>
  </si>
  <si>
    <t>TCA HEX GR-2 NEGRA UNF  5/16-24</t>
  </si>
  <si>
    <t>TCA HEX GR-2 NEGRA UNF  3/8-24</t>
  </si>
  <si>
    <t>TCA HEX GR-2 NEGRA UNF  7/16-20</t>
  </si>
  <si>
    <t>TCA HEX GR-2 NEGRA UNF  1/2-20</t>
  </si>
  <si>
    <t>TCA HEX GR-2 NEGRA UNF  9/16-18</t>
  </si>
  <si>
    <t>TCA HEX GR-2 NEGRA UNF  5/8-18</t>
  </si>
  <si>
    <t>TCA HEX GR-2 NEGRA UNF  3/4-16</t>
  </si>
  <si>
    <t>TCA HEX GR-2 NEGRA UNF  7/8-14</t>
  </si>
  <si>
    <t>TCA HEX GR-2 NEGRA UNF  1-1/8</t>
  </si>
  <si>
    <t>TCA HEX GR-2 NEGRA UNF  1-1/4</t>
  </si>
  <si>
    <t>TCA HEX GR-2 NEGRA UNF  1-1/2</t>
  </si>
  <si>
    <t>TCA HEX 2H NEGRA 1/2-13</t>
  </si>
  <si>
    <t>TCA HEX 2H NEGRA 5/8-11</t>
  </si>
  <si>
    <t>TCA HEX 2H NEGRA 3/4-10</t>
  </si>
  <si>
    <t>TCA HEX 2H NEGRA 7/8-9</t>
  </si>
  <si>
    <t>TCA HEX 2H NEGRA 1-8</t>
  </si>
  <si>
    <t>TCA HEX 2H NEGRA 1.1/8-8</t>
  </si>
  <si>
    <t>TCA HEX 2H NEGRA 1.1/8-7</t>
  </si>
  <si>
    <t>TCA HEX 2H NEGRA 1.1/4-8</t>
  </si>
  <si>
    <t>TCA HEX 2H NEGRA 1.1/4-7</t>
  </si>
  <si>
    <t>TCA HEX 2H NEGRA 1.3/8-8</t>
  </si>
  <si>
    <t>TCA HEX 2H NEGRA 1.1/2-8</t>
  </si>
  <si>
    <t>TCA HEX 2H NEGRA 1-1/2-6</t>
  </si>
  <si>
    <t>TCA HEX 2H NEGRA 1.5/8-8</t>
  </si>
  <si>
    <t>TCA HEX 2H NEGRA 1.3/4-8</t>
  </si>
  <si>
    <t>TCA HEX 2H NEGRA 1.7/8-8</t>
  </si>
  <si>
    <t>TCA HEX 2H NEGRA 2\"-8</t>
  </si>
  <si>
    <t>TCA HEX 2H NEGRA 2.1/4-8</t>
  </si>
  <si>
    <t>TCA HEX 2H NEGRA 2.1/2-8</t>
  </si>
  <si>
    <t>TCA HEX 2H NEGRA 2.3/4-8</t>
  </si>
  <si>
    <t>TCA HEX 2H NEGRA 3\"-8</t>
  </si>
  <si>
    <t>TUERCA 2H - GIC  - 1/2-13</t>
  </si>
  <si>
    <t>TUERCA 2H - GIC  -  5/8-11</t>
  </si>
  <si>
    <t>TUERCA 2H - GIC  -  3/4-10</t>
  </si>
  <si>
    <t>TUERCA 2H - GIC  -  7/8-9</t>
  </si>
  <si>
    <t>TUERCA 2H - GIC  -  1-8</t>
  </si>
  <si>
    <t>TUERCA HEX - DH -GIC - 1/2-13</t>
  </si>
  <si>
    <t>TUERCA HEX - DH -GIC - 5/8-11</t>
  </si>
  <si>
    <t>TUERCA HEX - DH -GIC - 3/4-10</t>
  </si>
  <si>
    <t>TUERCA HEX - DH -GIC - 1-8</t>
  </si>
  <si>
    <t>TUERCA ACME MAQUINADA 1/2-10</t>
  </si>
  <si>
    <t>TUERCA ACME MAQUINADA 5/8-6</t>
  </si>
  <si>
    <t>TUERCA ACME MAQUINADA 3/4-6</t>
  </si>
  <si>
    <t>TUERCA ACME MAQUINADA 7/8-6</t>
  </si>
  <si>
    <t>TUERCA ACME MAQUINADA 1\"- 4</t>
  </si>
  <si>
    <t>TUERCA ACME MAQUINADA 1-1/8-4 Hex 1.5/8 alt 1.5/8</t>
  </si>
  <si>
    <t>TUERCA ACME MAQUINADA 1-1/4-4 Hex 1.3/4 alt 1.3/4</t>
  </si>
  <si>
    <t>TUERCA ACME MAQUINADA 1-1/2-4 Hex 2 alt 2</t>
  </si>
  <si>
    <t>TUERCA ACME FORJADA 1/2-10</t>
  </si>
  <si>
    <t>TUERCA ACME FORJADA 5/8-6</t>
  </si>
  <si>
    <t>TUERCA ACME FORJADA 3/4-6</t>
  </si>
  <si>
    <t>TUERCA ACME FORJADA 7/8-6</t>
  </si>
  <si>
    <t>TUERCA ACME FORJADA 1\"-4</t>
  </si>
  <si>
    <t>TUERCA ACME FORJADA 1-1/8-4</t>
  </si>
  <si>
    <t>TUERCA ACME FORJADA 1-1/4-4</t>
  </si>
  <si>
    <t>TUERCA ACME FORJADA 1-1/2-4</t>
  </si>
  <si>
    <t>TCA HEX GR-8 NC NEGRA 1/2-13</t>
  </si>
  <si>
    <t>TCA HEX GR-8 NC NEGRA 5/8-11</t>
  </si>
  <si>
    <t>TCA HEX GR-8 NC NEGRA 3/4-10</t>
  </si>
  <si>
    <t>TCA HEX GR-8 NC NEGRA 7/8-9</t>
  </si>
  <si>
    <t>TCA HEX GR-8 NC NEGRA 1\"-8</t>
  </si>
  <si>
    <t>TCA HEX GR-8 NC NEGRA 1-1/8-7</t>
  </si>
  <si>
    <t>TCA HEX GR-8 NC NEGRA 1-1/4-7</t>
  </si>
  <si>
    <t>TCA HEX GR-8 NC NEGRA 1-1/2-6</t>
  </si>
  <si>
    <t>TCA HEX GR-8 NC NEGRA 1-3/4-5</t>
  </si>
  <si>
    <t>TCA HEX GR-8 NC NEGRA 2-4.5</t>
  </si>
  <si>
    <t>TCA HEX GR-5 NC NEGRA 1/4-20</t>
  </si>
  <si>
    <t>TCA HEX GR-5 NC GALVANIZADA 1/4-20</t>
  </si>
  <si>
    <t>TCA HEX GR-5 NC NEGRA 5/16-18</t>
  </si>
  <si>
    <t>TCA HEX GR-5 NC GALVANIZADA 5/16-18</t>
  </si>
  <si>
    <t>TCA HEX GR-5 NC NEGRA 3/8-16</t>
  </si>
  <si>
    <t>TCA HEX GR-5 NC GALVANIZADA 3/8-16</t>
  </si>
  <si>
    <t>TCA HEX GR-5 NC NEGRA 7/16-14</t>
  </si>
  <si>
    <t>TCA HEX GR-5 NC GALVANIZADA 7/16-14</t>
  </si>
  <si>
    <t>TCA HEX GR-5 NC NEGRA 1/2-13</t>
  </si>
  <si>
    <t>TCA HEX GR-5 NC GALVANIZADA 1/2-13</t>
  </si>
  <si>
    <t>TCA HEX GR-5 NC NEGRA 9/16-12</t>
  </si>
  <si>
    <t>TCA HEX GR-5 NC GALVANIZADA 9/16-12</t>
  </si>
  <si>
    <t>TCA HEX GR-5 NC NEGRA 5/8-11</t>
  </si>
  <si>
    <t>TCA HEX GR-5 NC GALVANIZADA 5/8-11</t>
  </si>
  <si>
    <t>TCA HEX GR-5 NC NEGRA 3/4-10</t>
  </si>
  <si>
    <t>TCA HEX GR-5 NC GALVANIZADA 3/4-10</t>
  </si>
  <si>
    <t>TCA HEX GR-5 NC NEGRA 7/8-9</t>
  </si>
  <si>
    <t>TCA HEX GR-5 NC GALVANIZADA 7/8-9</t>
  </si>
  <si>
    <t>TCA HEX GR-5 NC NEGRA 1-8</t>
  </si>
  <si>
    <t>TCA HEX GR-5 NC GALVANIZADA 1-8</t>
  </si>
  <si>
    <t>TCA HEX GR-5 NC NEGRA 1-1/8-7</t>
  </si>
  <si>
    <t>TCA HEX GR-5 NC NEGRA 1-1/4-7</t>
  </si>
  <si>
    <t>TCA HEX GR-5 NC NEGRA 1-3/8-6</t>
  </si>
  <si>
    <t>TCA HEX GR-5 NC NEGRA 1-1/2-6</t>
  </si>
  <si>
    <t>TCA HEX GR-5 NC NEGRA 1-3/4-5</t>
  </si>
  <si>
    <t>TCA HEX GR-5 NC NEGRA 2 - 4.5</t>
  </si>
  <si>
    <t>TCA HEX GR-5 NC NEGRA EMP 1/4-20</t>
  </si>
  <si>
    <t>TCA HEX GR-5 NC NEGRA EMP 5/16-18</t>
  </si>
  <si>
    <t>TCA HEX GR-5 NC NEGRA EMP 3/8-16</t>
  </si>
  <si>
    <t>TCA HEX GR-5 NC NEGRA EMP 7/16-14</t>
  </si>
  <si>
    <t>TCA HEX GR-5 NC NEGRA EMP 1/2-13</t>
  </si>
  <si>
    <t>TCA HEX GR-5 NC NEGRA EMP 9/16-12</t>
  </si>
  <si>
    <t>TCA HEX GR-5 NC NEGRA EMP 5/8-11</t>
  </si>
  <si>
    <t>TCA HEX GR-5 NC NEGRA EMP 3/4-10</t>
  </si>
  <si>
    <t>TCA HEX GR-5 NC NEGRA EMP 7/8-9</t>
  </si>
  <si>
    <t>TCA HEX GR-5 NC NEGRA EMP 1-8</t>
  </si>
  <si>
    <t>TCA HEX GR-5 NC NEGRA EMP 1.1/8-7</t>
  </si>
  <si>
    <t>TCA HEX GR-5 NC NEGRA EMP 1.1/4-7</t>
  </si>
  <si>
    <t>TCA HEX GR-5 NC NEGRA EMP 1-3/8-6</t>
  </si>
  <si>
    <t>TCA HEX GR-5 NC NEGRA EMP 1.1/2-6</t>
  </si>
  <si>
    <t>TCA HEX GR-5 NC NEGRA EMP 1-3/4-5</t>
  </si>
  <si>
    <t>TCA HEX GR-5 NC NEGRA EMP 2 - 4.5</t>
  </si>
  <si>
    <t>TCA HEX GR-5 NC GALVANIZADA EMP 1/4-20</t>
  </si>
  <si>
    <t>TCA HEX GR-5 NC GALVANIZADA EMP 5/16-18</t>
  </si>
  <si>
    <t>TCA HEX GR-5 NC GALVANIZADA EMP 3/8-16</t>
  </si>
  <si>
    <t>TCA HEX GR-5 NC GALVANIZADA EMP 7/16-14</t>
  </si>
  <si>
    <t>TCA HEX GR-5 NC GALVANIZADA EMP 1/2-13</t>
  </si>
  <si>
    <t>TCA HEX GR-5 NC GALVANIZADA EMP 9/16-12</t>
  </si>
  <si>
    <t>TCA HEX GR-5 NC GALVANIZADA EMP 5/8-11</t>
  </si>
  <si>
    <t>TCA HEX GR-5 NC GALVANIZADA EMP 3/4-10</t>
  </si>
  <si>
    <t>TCA HEX GR-5 NC GALVANIZADA EMP 7/8-9</t>
  </si>
  <si>
    <t>TCA HEX GR-5 NC GALVANIZADA EMP 1-8</t>
  </si>
  <si>
    <t>TCA HEX GR-5 NF NEGRA 1/4-28</t>
  </si>
  <si>
    <t>TCA HEX GR-5 NF NEGRA 5/16-24</t>
  </si>
  <si>
    <t>TCA HEX GR-5 NF NEGRA 3/8-24</t>
  </si>
  <si>
    <t>TCA HEX GR-5 NF NEGRA 7/16-20</t>
  </si>
  <si>
    <t>TCA HEX GR-5 NF NEGRA 1/2-20</t>
  </si>
  <si>
    <t>TCA HEX GR-5 NF GALVANIZADA 1/2-20</t>
  </si>
  <si>
    <t>TCA HEX GR-5 NF NEGRA 9/16-18</t>
  </si>
  <si>
    <t>TCA HEX GR-5 NF NEGRA 5/8-18</t>
  </si>
  <si>
    <t>TCA HEX GR-5 NF NEGRA 3/4-16</t>
  </si>
  <si>
    <t>TCA HEX GR-5 NF NEGRA 7/8-14</t>
  </si>
  <si>
    <t>TCA HEX GR-5 NF NEGRA 1-14</t>
  </si>
  <si>
    <t>TCA HEX GR-5 NF NEGRA 1-1/8-12</t>
  </si>
  <si>
    <t>TCA HEX GR-5 NF NEGRA 1-1/4-12</t>
  </si>
  <si>
    <t>TCA HEX GR-5 NF NEGRA 1-1/2-12</t>
  </si>
  <si>
    <t>TCA HEX GR-5 NF NEGRA EMP 1/4-28</t>
  </si>
  <si>
    <t>TCA HEX GR-5 NF NEGRA EMP 5/16-24</t>
  </si>
  <si>
    <t>TCA HEX GR-5 NF NEGRA EMP 3/8-24</t>
  </si>
  <si>
    <t>TCA HEX GR-5 NF NEGRA EMP 7/16-20</t>
  </si>
  <si>
    <t>TCA HEX GR-5 NF NEGRA EMP 1/2-20</t>
  </si>
  <si>
    <t>TCA HEX GR-5 NF NEGRA EMP 9/16-18</t>
  </si>
  <si>
    <t>TCA HEX GR-5 NF NEGRA EMP 5/8-18</t>
  </si>
  <si>
    <t>TCA HEX GR-5 NF NEGRA EMP 3/4-16</t>
  </si>
  <si>
    <t>TCA HEX GR-5 NF NEGRA EMP 7/8-14</t>
  </si>
  <si>
    <t>TCA HEX GR-5 NF NEGRA EMP 1-14</t>
  </si>
  <si>
    <t>TCA HEX GR-5 NF NEGRA EMP 1-1/8-12</t>
  </si>
  <si>
    <t>TCA HEX GR-5 NF NEGRA EMP 1-1/4-12</t>
  </si>
  <si>
    <t>TCA HEX GR-5 NF NEGRA EMP 1-1/2-12</t>
  </si>
  <si>
    <t>TCA CUADRADA GR-2 NEGRA 10-24</t>
  </si>
  <si>
    <t>TCA CUADRADA GR-2 NEGRA 1/4-20</t>
  </si>
  <si>
    <t>TCA CUADRADA GR-2 NEGRA 5/16-18</t>
  </si>
  <si>
    <t>TCA CUADRADA GR-2 NEGRA 3/8-16</t>
  </si>
  <si>
    <t>TCA CUADRADA GR-2 NEGRA 1/2-13</t>
  </si>
  <si>
    <t>RONDANA PLANA NGA - 3/16</t>
  </si>
  <si>
    <t>RONDANA PLANA NGA - 1/4</t>
  </si>
  <si>
    <t>RONDANA PLANA NGA - 5/16</t>
  </si>
  <si>
    <t>RONDANA PLANA NGA - 3/8</t>
  </si>
  <si>
    <t>RONDANA PLANA NGA - 7/16</t>
  </si>
  <si>
    <t>RONDANA PLANA NGA - 1/2</t>
  </si>
  <si>
    <t>RONDANA PLANA NGA - 9/16</t>
  </si>
  <si>
    <t>RONDANA PLANA NGA - 5/8</t>
  </si>
  <si>
    <t>RONDANA PLANA NGA - 3/4</t>
  </si>
  <si>
    <t>RONDANA PLANA NGA - 7/8</t>
  </si>
  <si>
    <t>RONDANA PLANA NGA - 1</t>
  </si>
  <si>
    <t>RONDANA PLANA NGA - 1-1/8</t>
  </si>
  <si>
    <t>RONDANA PLANA NGA - 1-1/4</t>
  </si>
  <si>
    <t>RONDANA PLANA NGA - 1-3/8</t>
  </si>
  <si>
    <t>RONDANA PLANA NGA - 1-1/2</t>
  </si>
  <si>
    <t>RONDANA PLANA NGA EMP - 3/16</t>
  </si>
  <si>
    <t>RONDANA PLANA NGA EMP - 1/4</t>
  </si>
  <si>
    <t>RONDANA PLANA NGA EMP - 5/16</t>
  </si>
  <si>
    <t>RONDANA PLANA NGA EMP - 3/8</t>
  </si>
  <si>
    <t>RONDANA PLANA NGA EMP - 7/16</t>
  </si>
  <si>
    <t>RONDANA PLANA NGA EMP - 1/2</t>
  </si>
  <si>
    <t>RONDANA PLANA NGA EMP - 9/16</t>
  </si>
  <si>
    <t>RONDANA PLANA NGA EMP - 5/8</t>
  </si>
  <si>
    <t>RONDANA PLANA NGA EMP - 3/4</t>
  </si>
  <si>
    <t>RONDANA PLANA NGA EMP - 7/8</t>
  </si>
  <si>
    <t>RONDANA PLANA NGA EMP - 1</t>
  </si>
  <si>
    <t>RONDANA PLANA NGA EMP - 1-1/8</t>
  </si>
  <si>
    <t>RONDANA PLANA NGA EMP - 1-1/4</t>
  </si>
  <si>
    <t>RONDANA PLANA NGA EMP - 1-3/8</t>
  </si>
  <si>
    <t>RONDANA PLANA NGA EMP - 1-1/2</t>
  </si>
  <si>
    <t>ROND PRESION NEGRA 3/16</t>
  </si>
  <si>
    <t>ROND PRESION NEGRA 1/4</t>
  </si>
  <si>
    <t>ROND PRESION NEGRA 5/16</t>
  </si>
  <si>
    <t>ROND PRESION NEGRA 3/8</t>
  </si>
  <si>
    <t>ROND PRESION NEGRA 7/16</t>
  </si>
  <si>
    <t>ROND PRESION NEGRA 1/2</t>
  </si>
  <si>
    <t>ROND PRESION NEGRA 9/16</t>
  </si>
  <si>
    <t>ROND PRESION NEGRA 5/8</t>
  </si>
  <si>
    <t>ROND PRESION NEGRA 3/4</t>
  </si>
  <si>
    <t>ROND PRESION NEGRA 7/8</t>
  </si>
  <si>
    <t>ROND PRESION NEGRA 1\"</t>
  </si>
  <si>
    <t>ROND PRESION NEGRA 1.1/8</t>
  </si>
  <si>
    <t>ROND PRESION NEGRA 1.1/4</t>
  </si>
  <si>
    <t>ROND PRESION NEGRA 1.3/8</t>
  </si>
  <si>
    <t>ROND PRESION NEGRA 1.1/2</t>
  </si>
  <si>
    <t>ROND PRESION NEGRA EMP 3/16</t>
  </si>
  <si>
    <t>ROND PRESION NEGRA EMP 1/4</t>
  </si>
  <si>
    <t>ROND PRESION NEGRA EMP 5/16</t>
  </si>
  <si>
    <t>ROND PRESION NEGRA EMP 3/8</t>
  </si>
  <si>
    <t>ROND PRESION NEGRA EMP 7/16</t>
  </si>
  <si>
    <t>ROND PRESION NEGRA EMP 1/2</t>
  </si>
  <si>
    <t>ROND PRESION NEGRA EMP 9/16</t>
  </si>
  <si>
    <t>ROND PRESION NEGRA EMP 5/8</t>
  </si>
  <si>
    <t>ROND PRESION NEGRA EMP 3/4</t>
  </si>
  <si>
    <t>ROND PRESION NEGRA EMP 7/8</t>
  </si>
  <si>
    <t>ROND PRESION NEGRA EMP 1\"</t>
  </si>
  <si>
    <t>ROND PRESION NEGRA EMP 1.1/8</t>
  </si>
  <si>
    <t>ROND PRESION NEGRA EMP 1.1/4</t>
  </si>
  <si>
    <t>ROND PRESION NEGRA EMP 1.3/8</t>
  </si>
  <si>
    <t>ROND PRESION NEGRA EMP 1.1/2</t>
  </si>
  <si>
    <t>VARILLA G-5 ROSC PAVONADA 1/4-20 X 1MT</t>
  </si>
  <si>
    <t>VARILLA G-5 ROSC PAVONADA 5/16-18 X 1MT</t>
  </si>
  <si>
    <t>VARILLA G-5 ROSC PAVONADA 3/8-16 X 1MT</t>
  </si>
  <si>
    <t>VARILLA G-5 ROSC PAVONADA 7/16-14 X 1MT</t>
  </si>
  <si>
    <t>VARILLA G-5 ROSC PAVONADA 1/2-13 X 1MT</t>
  </si>
  <si>
    <t>VARILLA G-5 ROSC PAVONADA 5/8-11 X 1MT</t>
  </si>
  <si>
    <t>VARILLA G-5 ROSC PAVONADA 3/4-10 X 1MT</t>
  </si>
  <si>
    <t>VARILLA G-5 ROSC PAVONADA 7/8-9 X 1MT</t>
  </si>
  <si>
    <t>VARILLA G-5 ROSC PAVONADA 1-8 X 1MT</t>
  </si>
  <si>
    <t>VARILLA G-5 ROSC PAVONADA 1.1/8-7 X 1MT</t>
  </si>
  <si>
    <t>VARILLA G-5 ROSC PAVONADA 1.1/4-7 X 1MT</t>
  </si>
  <si>
    <t>VARILLA G-5 ROSC PAVONADA 1.1/2-6 X 1MT</t>
  </si>
  <si>
    <t>VARILLA B7-LARGO 12 PIES 1/2-13</t>
  </si>
  <si>
    <t>VARILLA B7-LARGO 12 PIES 5/8-11</t>
  </si>
  <si>
    <t>VARILLA B7-LARGO 12 PIES 3/4-10</t>
  </si>
  <si>
    <t>VARILLA B7-LARGO 12 PIES 7/8-9</t>
  </si>
  <si>
    <t>VARILLA B7-LARGO 12 PIES 1-8</t>
  </si>
  <si>
    <t>VARILLA B7-LARGO 12 PIES 1.1/8-8</t>
  </si>
  <si>
    <t>VARILLA B7-LARGO 12 PIES 1.1/4-8</t>
  </si>
  <si>
    <t>VARILLA B7-LARGO 12 PIES 1.3/8-8</t>
  </si>
  <si>
    <t>VARILLA B7-LARGO 12 PIES 1.1/2-8</t>
  </si>
  <si>
    <t>VARILLA B7-LARGO 12 PIES 1.5/8-8</t>
  </si>
  <si>
    <t>VARILLA B7-LARGO 12 PIES 1.3/4-8</t>
  </si>
  <si>
    <t>VARILLA B7-LARGO 12 PIES 1.7/8-8</t>
  </si>
  <si>
    <t>VARILLA B7-LARGO 12 PIES 2\"-8</t>
  </si>
  <si>
    <t>VARILLA B7-LARGO 12 PIES 2.1/4-8</t>
  </si>
  <si>
    <t>VARILLA B7-LARGO 12 PIES 2.1/2-8</t>
  </si>
  <si>
    <t>VARILLA ACME-LARGO 1 MT 1/2-10</t>
  </si>
  <si>
    <t>VARILLA ACME-LARGO 1 MT 5/8-6</t>
  </si>
  <si>
    <t>VARILLA ACME-LARGO 1 MT 3/4-6</t>
  </si>
  <si>
    <t>VARILLA ACME-LARGO 1 MT 7/8-6</t>
  </si>
  <si>
    <t>VARILLA ACME-LARGO 1 MT 1\"-4</t>
  </si>
  <si>
    <t>VARILLA ACME-LARGO 1 MT 1-1/8-4</t>
  </si>
  <si>
    <t>VARILLA ACME-LARGO 1 MT 1-1/4-4</t>
  </si>
  <si>
    <t>VARILLA ACME-LARGO 1 MT 1-1/2-4</t>
  </si>
  <si>
    <t>VARILLA ACME-LARGO 1 MT 1-3/4-4</t>
  </si>
  <si>
    <t>VARILLA ACME-LARGO 1 MT 2-4</t>
  </si>
  <si>
    <t>VARILLA ACME-LARGO 1 MT 2-1/4-4</t>
  </si>
  <si>
    <t>VARILLA ACME-LARGO 1 MT 2-1/2-4</t>
  </si>
  <si>
    <t>VARILLA B7-LARGO 1 MT 1/2-13</t>
  </si>
  <si>
    <t>VARILLA B7-LARGO 1 MT 5/8-11</t>
  </si>
  <si>
    <t>VARILLA B7-LARGO 1 MT 3/4-10</t>
  </si>
  <si>
    <t>VARILLA B7-LARGO 1 MT 7/8-9</t>
  </si>
  <si>
    <t>VARILLA B7-LARGO 1 MT 1\"-8</t>
  </si>
  <si>
    <t>VARILLA B7-LARGO 1 MT 1.1/8-8</t>
  </si>
  <si>
    <t>VARILLA B7-LARGO 1 MT 1.1/4-8</t>
  </si>
  <si>
    <t>VARILLA B7-LARGO 1 MT 1.3/8-8</t>
  </si>
  <si>
    <t>VARILLA B7-LARGO 1 MT 1.1/2-8</t>
  </si>
  <si>
    <t>VARILLA B7-LARGO 1 MT 1.5/8-8</t>
  </si>
  <si>
    <t>VARILLA B7-LARGO 1 MT 1.3/4-8</t>
  </si>
  <si>
    <t>VARILLA B7-LARGO 1 MT 1.7/8-8</t>
  </si>
  <si>
    <t>VARILLA B7-LARGO 1 MT 2\"-8</t>
  </si>
  <si>
    <t>VARILLA B7-LARGO 1 MT 2.1/4-8</t>
  </si>
  <si>
    <t>VARILLA B7-LARGO 1 MT 2.1/2-8</t>
  </si>
  <si>
    <t>RONDANA PLANA F436 NGRA 1/4</t>
  </si>
  <si>
    <t>RONDANA PLANA F436 NGRA 5/16</t>
  </si>
  <si>
    <t>RONDANA PLANA F436 NGRA 3/8</t>
  </si>
  <si>
    <t>RONDANA PLANA F436 NGRA 7/16</t>
  </si>
  <si>
    <t>RONDANA PLANA F436 NGRA 1/2</t>
  </si>
  <si>
    <t>RONDANA PLANA F436  1/2 GIC</t>
  </si>
  <si>
    <t>RONDANA PLANA F436 NGRA 5/8</t>
  </si>
  <si>
    <t>RONDANA PLANA F436  5/8 GIC</t>
  </si>
  <si>
    <t>RONDANA PLANA F436 NGRA 3/4</t>
  </si>
  <si>
    <t>RONDANA PLANA F436  3/4 GIC</t>
  </si>
  <si>
    <t>RONDANA PLANA F436 NGRA 7/8</t>
  </si>
  <si>
    <t>RONDANA PLANA F436  7/8 GIC</t>
  </si>
  <si>
    <t>RONDANA PLANA F436 NGRA 1\"</t>
  </si>
  <si>
    <t>RONDANA PLANA F436  1\" GIC</t>
  </si>
  <si>
    <t>RONDANA PLANA F436 NGRA 1.1/8</t>
  </si>
  <si>
    <t>RONDANA PLANA F436 NGRA 1.1/4</t>
  </si>
  <si>
    <t>RONDANA PLANA F436 NGRA 1.3/8</t>
  </si>
  <si>
    <t>RONDANA PLANA F436 NGRA 1.1/2</t>
  </si>
  <si>
    <t>RONDANA PLANA F436 NGRA 1.5/8</t>
  </si>
  <si>
    <t>RONDANA PLANA F436 NGRA 1.3/4</t>
  </si>
  <si>
    <t>RONDANA PLANA F436 NGRA 1.7/8</t>
  </si>
  <si>
    <t>RONDANA PLANA F436 NGRA 2\"</t>
  </si>
  <si>
    <t>RONDANA PLANA F436 NGRA 2.1/4</t>
  </si>
  <si>
    <t>RONDANA PLANA F436 NGRA 2.1/2</t>
  </si>
  <si>
    <t>RONDANA PLANA F436 NGRA 2.3/4</t>
  </si>
  <si>
    <t>RONDANA PLANA F436 NGRA 3\"</t>
  </si>
  <si>
    <t>RONDANA PLANA F436 NGRA EMP 1/4</t>
  </si>
  <si>
    <t>RONDANA PLANA F436 NGRA EMP 5/16</t>
  </si>
  <si>
    <t>RONDANA PLANA F436 NGRA EMP 3/8</t>
  </si>
  <si>
    <t>RONDANA PLANA F436 NGRA EMP 7/16</t>
  </si>
  <si>
    <t>PIJA MAD PH PLANA NGRA 5 X 1/2</t>
  </si>
  <si>
    <t>PIJA MAD PH PLANA NGRA 5 X 5/8</t>
  </si>
  <si>
    <t>PIJA MAD PH PLANA NGRA 6 X 1/2</t>
  </si>
  <si>
    <t>PIJA MAD PH PLANA NGRA 6 X 5/8</t>
  </si>
  <si>
    <t>PIJA MAD PH PLANA NGRA 6 X 3/4</t>
  </si>
  <si>
    <t>PIJA MAD PH PLANA NGRA 6 X 1</t>
  </si>
  <si>
    <t>PIJA MAD PH PLANA NGRA 6 X 1.1/4</t>
  </si>
  <si>
    <t>PIJA MAD PH PLANA NGRA 6 X 1.1/2</t>
  </si>
  <si>
    <t>PIJA MAD PH PLANA NGRA 6 X 2</t>
  </si>
  <si>
    <t>150006N060</t>
  </si>
  <si>
    <t>PIJA MAD PH PLANA NKL 6 X 1/2</t>
  </si>
  <si>
    <t>150006N080</t>
  </si>
  <si>
    <t>PIJA MAD PH PLANA NKL 6 X 5/8</t>
  </si>
  <si>
    <t>PIJA MAD PH PLANA NGRA 8 X 3/4</t>
  </si>
  <si>
    <t>PIJA MAD PH PLANA NGRA 8 X 1</t>
  </si>
  <si>
    <t>PIJA MAD PH PLANA NGRA 8 X 1.1/4</t>
  </si>
  <si>
    <t>PIJA MAD PH PLANA NGRA 8 X 1.1/2</t>
  </si>
  <si>
    <t>PIJA MAD PH PLANA NGRA 8 X 1.5/8</t>
  </si>
  <si>
    <t>PIJA MAD PH PLANA NGRA 8 X 1.3/4</t>
  </si>
  <si>
    <t>PIJA MAD PH PLANA NGRA 8 X 2</t>
  </si>
  <si>
    <t>PIJA MAD PH PLANA NGRA 8 X 2.1/2</t>
  </si>
  <si>
    <t>PIJA MAD PH PLANA NGRA 8 X 3</t>
  </si>
  <si>
    <t>150008L090</t>
  </si>
  <si>
    <t>PIJA MAD PH PLANA LATON 8 X 3/4</t>
  </si>
  <si>
    <t>PIJA MAD PH PLANA NGRA 10 X 1.1/2</t>
  </si>
  <si>
    <t>PIJA MAD PH PLANA NGRA 10 X 2</t>
  </si>
  <si>
    <t>PIJA MAD PH PLANA NGRA 10 X 2.1/2</t>
  </si>
  <si>
    <t>PIJA MAD PH PLANA NGRA 10 X 3</t>
  </si>
  <si>
    <t>PIJA MAD PH PLANA NGRA 12 X 2.1/2</t>
  </si>
  <si>
    <t>PIJA MAD PH PLANA NGRA 12 X 3</t>
  </si>
  <si>
    <t>PIJA MAD PH PLANA NGRA 14 X 3</t>
  </si>
  <si>
    <t>PIJA MAD PH PLANA NGRA 14 X 3.1/2</t>
  </si>
  <si>
    <t>PIJA MAD PH PLANA NGRA 14 X 4</t>
  </si>
  <si>
    <t>PIJA MAD COMB PLANA NGRA 8 X 3/4</t>
  </si>
  <si>
    <t>PIJA MAD COMB PLANA NGRA 8 X 1</t>
  </si>
  <si>
    <t>PIJA MAD COMB PLANA NGRA 8 X 1.1/4</t>
  </si>
  <si>
    <t>PIJA MAD COMB PLANA NGRA 8 X 1.1/2</t>
  </si>
  <si>
    <t>PIJA MAD COMB PLANA NGRA 8 X 1.3/4</t>
  </si>
  <si>
    <t>PIJA MAD COMB PLANA NGRA 8 X 2</t>
  </si>
  <si>
    <t>PIJA MAD COMB PLANA NGRA 8 X 2.1/2</t>
  </si>
  <si>
    <t>PIJA MAD COMB PLANA NGRA 8 X 3</t>
  </si>
  <si>
    <t>151008C090</t>
  </si>
  <si>
    <t>PIJA MAD COMB PLANA NGRA CUADRO CHICO 8 X 3/4</t>
  </si>
  <si>
    <t>151008C100</t>
  </si>
  <si>
    <t>PIJA MAD COMB PLANA NGRA CUADRO CHICO 8 X 1</t>
  </si>
  <si>
    <t>151008C120</t>
  </si>
  <si>
    <t>PIJA MAD COMB PLANA NGRA CUADRO CHICO 8 X 1.1/4</t>
  </si>
  <si>
    <t>151008C160</t>
  </si>
  <si>
    <t>PIJA MAD COMB PLANA NGRA CUADRO CHICO 8 X 1.1/2</t>
  </si>
  <si>
    <t>151008C190</t>
  </si>
  <si>
    <t>PIJA MAD COMB PLANA NGRA CUADRO CHICO 8 X 1.3/4</t>
  </si>
  <si>
    <t>151008C200</t>
  </si>
  <si>
    <t>PIJA MAD COMB PLANA NGRA CUADRO CHICO 8 X 2</t>
  </si>
  <si>
    <t>151008C260</t>
  </si>
  <si>
    <t>PIJA MAD COMB PLANA NGRA CUADRO CHICO 8 X 2.1/2</t>
  </si>
  <si>
    <t>151008C300</t>
  </si>
  <si>
    <t>PIJA MAD COMB PLANA NGRA CUADRO CHICO 8 X 3</t>
  </si>
  <si>
    <t>PIJA MAD COMB PLANA NGRA 10 X 1.1/2</t>
  </si>
  <si>
    <t>PIJA MAD COMB PLANA NGRA 10 X 2</t>
  </si>
  <si>
    <t>PIJA MAD COMB PLANA NGRA 10 X 2.1/2</t>
  </si>
  <si>
    <t>PIJA MAD COMB PLANA NGRA 10 X 3</t>
  </si>
  <si>
    <t>PIJA MAD COMB PLANA NGRA 12 X 2</t>
  </si>
  <si>
    <t>PIJA MAD COMB PLANA NGRA 12 X 2.1/2</t>
  </si>
  <si>
    <t>PIJA MAD COMB PLANA NGRA 12 X 3</t>
  </si>
  <si>
    <t>PIJA MAD MULTIUSOS PH NGRA 6 X 3/4</t>
  </si>
  <si>
    <t>PIJA MAD MULTIUSOS PH NGRA 6 X 1</t>
  </si>
  <si>
    <t>PIJA MAD MULTIUSOS PH NGRA 6 X 1.1/4</t>
  </si>
  <si>
    <t>PIJA MAD MULTIUSOS PH NGRA 6 X 1.1/2</t>
  </si>
  <si>
    <t>PIJA MAD MULTIUSOS PH NGRA 6 X 1.5/8</t>
  </si>
  <si>
    <t>PIJA MAD MULTIUSOS PH NGRA 6 X 1.3/4</t>
  </si>
  <si>
    <t>PIJA MAD MULTIUSOS PH NGRA 6 X 2</t>
  </si>
  <si>
    <t>PIJA MAD MULTIUSOS PH NGRA 6 X 2.1/4</t>
  </si>
  <si>
    <t>PIJA MAD MULTIUSOS PH NGRA 8 X 3/4</t>
  </si>
  <si>
    <t>PIJA MAD MULTIUSOS PH NGRA 8 X 1</t>
  </si>
  <si>
    <t>PIJA MAD MULTIUSOS PH NGRA 8 X 1.1/4</t>
  </si>
  <si>
    <t>PIJA MAD MULTIUSOS PH NGRA 8 X 1.1/2</t>
  </si>
  <si>
    <t>PIJA MAD MULTIUSOS PH NGRA 8 X 2</t>
  </si>
  <si>
    <t>PIJA MAD MULTIUSOS PH NGRA 8 X 2.1/2</t>
  </si>
  <si>
    <t>PIJA MAD MULTIUSOS PH NGRA 8 X 3</t>
  </si>
  <si>
    <t>PIJA MAD MULTIUSOS PH NGRA 10 X 1</t>
  </si>
  <si>
    <t>PIJA MAD MULTIUSOS PH NGRA 10 X 1.1/4</t>
  </si>
  <si>
    <t>PIJA MAD MULTIUSOS PH NGRA 10 X 1.1/2</t>
  </si>
  <si>
    <t>PIJA MAD MULTIUSOS PH NGRA 10 X 2</t>
  </si>
  <si>
    <t>PIJA MAD MULTIUSOS PH NGRA 10 X 2.1/2</t>
  </si>
  <si>
    <t>PIJA MAD MULTIUSOS PH NGRA 10 X 3</t>
  </si>
  <si>
    <t>PIJA MAD MULTIUSOS PH NGRA 10 X 3.1/2</t>
  </si>
  <si>
    <t>PIJA MAD MULTIUSOS PH NGRA 10 X 4</t>
  </si>
  <si>
    <t>PIJA MAD MULTIUSOS PH NGRA 10 X 4.1/2</t>
  </si>
  <si>
    <t>PIJA MAD MULTIUSOS PH NGRA 10 X 5</t>
  </si>
  <si>
    <t>PIJA MAD MULTIUSOS PH NGRA 10 X 6</t>
  </si>
  <si>
    <t>PIJA MAD MULTIUSOS PH NGRA 14 X 2</t>
  </si>
  <si>
    <t>PIJA MAD MULTIUSOS PH NGRA 14 X 2.1/2</t>
  </si>
  <si>
    <t>PIJA MAD MULTIUSOS PH NGRA 14 X 3</t>
  </si>
  <si>
    <t>PIJA MAD MULTIUSOS PH NGRA 14 X 4</t>
  </si>
  <si>
    <t>PIJA MAD MULTIUSOS PH NGRA 14 X 5</t>
  </si>
  <si>
    <t>PIJA MAD MULTIUSOS PH NGRA 14 X 6</t>
  </si>
  <si>
    <t>PIJA MAD MULTIUSOS PH NGRA EMP 6 X 3/4</t>
  </si>
  <si>
    <t>PIJA MAD MULTIUSOS PH NGRA EMP 6 X 1</t>
  </si>
  <si>
    <t>PIJA MAD MULTIUSOS PH NGRA EMP 6 X 1-1/4</t>
  </si>
  <si>
    <t>PIJA MAD MULTIUSOS PH NGRA EMP 6 X 1-1/2</t>
  </si>
  <si>
    <t>PIJA MAD MULTIUSOS PH NGRA EMP 6 X 1-3/4</t>
  </si>
  <si>
    <t>PIJA MAD MULTIUSOS PH NGRA EMP 6 X 2</t>
  </si>
  <si>
    <t>PIJA MAD MULTIUSOS PH NGRA EMP 8 x 3/4</t>
  </si>
  <si>
    <t>PIJA MAD MULTIUSOS PH NGRA EMP 8 X 1</t>
  </si>
  <si>
    <t>PIJA MAD MULTIUSOS PH NGRA EMP 8 X 1-1/4</t>
  </si>
  <si>
    <t>PIJA MAD MULTIUSOS PH NGRA EMP 8 X 1-1/2</t>
  </si>
  <si>
    <t>PIJA MAD MULTIUSOS PH NGRA EMP 8 X 1-3/4</t>
  </si>
  <si>
    <t>PIJA MAD MULTIUSOS PH NGRA EMP 8 X 2</t>
  </si>
  <si>
    <t>PIJA MAD MULTIUSOS PH NGRA EMP 8 X 2-1/2</t>
  </si>
  <si>
    <t>PIJA MAD MULTIUSOS PH NGRA EMP 8 X 3</t>
  </si>
  <si>
    <t>PIJA MAD MULTIUSOS PH NGRA EMP 10 X 1-1/2</t>
  </si>
  <si>
    <t>PIJA MAD MULTIUSOS PH NGRA EMP 10 X 2</t>
  </si>
  <si>
    <t>PIJA MAD MULTIUSOS PH NGRA EMP 10 X 2-1/2</t>
  </si>
  <si>
    <t>PIJA MAD MULTIUSOS PH NGRA EMP 10 X 3</t>
  </si>
  <si>
    <t>PIJA TABLARROCA NF P-T-R NGRA 6 X 1</t>
  </si>
  <si>
    <t>PIJA TABLARROCA NF P-T-R NGRA 6 X 1.1/4</t>
  </si>
  <si>
    <t>PIJA TABLARROCA NF P-T-R NGRA 6 X 1.1/2</t>
  </si>
  <si>
    <t>PIJA TABLARROCA NF P-T-R NGRA 6 X 1.5/8</t>
  </si>
  <si>
    <t>PIJA TABLARROCA NF P-T-R NGRA 6 X 2</t>
  </si>
  <si>
    <t>PIJA TABLARROCA NF P-T-R NGRA 8 X 2.1/2</t>
  </si>
  <si>
    <t>PIJA TABLARROCA NF P-T-R NGRA 8-14 X 3</t>
  </si>
  <si>
    <t>PIJA TABLARROCA-BROCA NGRA 6 X 1</t>
  </si>
  <si>
    <t>PIJA TABLARROCA-BROCA NGRA 6 X 1.1/4</t>
  </si>
  <si>
    <t>PIJA TABLARROCA-BROCA NGRA 6 X 1.5/8</t>
  </si>
  <si>
    <t>PIJA TABLARROCA-BROCA NGRA 8 X 3</t>
  </si>
  <si>
    <t>PIJA CAB PLANA FRAMER PUNTA BROCA NGRA 7 X 7/16</t>
  </si>
  <si>
    <t>PIJA FRAMER PUNTA AGUDA NGRA 7 X 7/16</t>
  </si>
  <si>
    <t>TOR AUTOROSCANTE PTA F NGRO 1/4-20 X 1</t>
  </si>
  <si>
    <t>TOR AUTOROSCANTE PTA F NGRO 1/4-20 X 1.1/4</t>
  </si>
  <si>
    <t>TOR AUTOROSCANTE PTA F NGRO 1/4-20 X 1.1/2</t>
  </si>
  <si>
    <t>TOR AUTOROSCANTE PTA F NGRO 1/4-20 X 2</t>
  </si>
  <si>
    <t>TOR AUTOROSCANTE PTA F NGRO 1/4-20 X 2.1/4</t>
  </si>
  <si>
    <t>TOR AUTOROSCANTE PTA F NGRO 1/4-20 X 2.1/2</t>
  </si>
  <si>
    <t>TOR AUTOROSCANTE PTA F NGRO 1/4-20 X 3</t>
  </si>
  <si>
    <t>TOR AUTOROSCANTE PTA F NGRO 5/16 x 1</t>
  </si>
  <si>
    <t>TOR AUTOROSCANTE PTA F NGRO 5/16 x 1-1/4</t>
  </si>
  <si>
    <t>TOR AUTOROSCANTE PTA F NGRO 5/16 X 1-1/2</t>
  </si>
  <si>
    <t>TOR AUTOROSCANTE PTA F NGRO 5/16 X 2</t>
  </si>
  <si>
    <t>TOR AUTOROSCANTE PTA F NGRO 5/16 X 2-1/4</t>
  </si>
  <si>
    <t>TOR AUTOROSCANTE PTA F NGRO 5/16 X 2-1/2</t>
  </si>
  <si>
    <t>#10 X 14mm ACC EPDM/ACERO</t>
  </si>
  <si>
    <t>#14 X 15mm ACC EPDM/ACERO PLUS</t>
  </si>
  <si>
    <t>#14 X 15mm ACC EPDM/ACERO GALAXY</t>
  </si>
  <si>
    <t>#14 X 1\" ACC EPDM/ACERO</t>
  </si>
  <si>
    <t>#14 X 1-1/2\" ACC EPDM/ACERO</t>
  </si>
  <si>
    <t>TORNILLO ALLEN D-912</t>
  </si>
  <si>
    <t>TOR SOCKET C/CILINDRO MM NGO - M 3 x 6</t>
  </si>
  <si>
    <t>TOR SOCKET C/CILINDRO MM NGO - M 3 x 8</t>
  </si>
  <si>
    <t>TOR SOCKET C/CILINDRO MM NGO - M 3 x 10</t>
  </si>
  <si>
    <t>TOR SOCKET C/CILINDRO MM NGO - M 3 x 12</t>
  </si>
  <si>
    <t>TOR SOCKET C/CILINDRO MM NGO - M 3 x 16</t>
  </si>
  <si>
    <t>TOR SOCKET C/CILINDRO MM NGO - M 3 x 20</t>
  </si>
  <si>
    <t>TOR SOCKET C/CILINDRO MM NGO - M 3 x 25</t>
  </si>
  <si>
    <t>TOR SOCKET C/CILINDRO MM NGO - M 3 x 30</t>
  </si>
  <si>
    <t>TOR SOCKET C/CILINDRO MM NGO - M 3 x 35</t>
  </si>
  <si>
    <t>TOR SOCKET C/CILINDRO MM NGO - M 3 x 40</t>
  </si>
  <si>
    <t>TOR SOCKET C/CILINDRO MM NGO - M 3 x 45</t>
  </si>
  <si>
    <t>TOR SOCKET C/CILINDRO MM NGO - M 4 x 6</t>
  </si>
  <si>
    <t>TOR SOCKET C/CILINDRO MM NGO - M 4 x 8</t>
  </si>
  <si>
    <t>TOR SOCKET C/CILINDRO MM NGO - M 4 x 10</t>
  </si>
  <si>
    <t>TOR SOCKET C/CILINDRO MM NGO - M 4 x 12</t>
  </si>
  <si>
    <t>TOR SOCKET C/CILINDRO MM NGO - M 4 x 14</t>
  </si>
  <si>
    <t>TOR SOCKET C/CILINDRO MM NGO - M 4 x 16</t>
  </si>
  <si>
    <t>TOR SOCKET C/CILINDRO MM NGO - M 4 x 20</t>
  </si>
  <si>
    <t>TOR SOCKET C/CILINDRO MM NGO - M 4 x 25</t>
  </si>
  <si>
    <t>TOR SOCKET C/CILINDRO MM NGO - M 4 x 30</t>
  </si>
  <si>
    <t>TOR SOCKET C/CILINDRO MM NGO - M 4 x 35</t>
  </si>
  <si>
    <t>TOR SOCKET C/CILINDRO MM NGO - M 4 x 40</t>
  </si>
  <si>
    <t>TOR SOCKET C/CILINDRO MM NGO - M 4 x 45</t>
  </si>
  <si>
    <t>TOR SOCKET C/CILINDRO MM NGO - M 4 x 50</t>
  </si>
  <si>
    <t>TOR SOCKET C/CILINDRO MM NGO - M 4 x 60</t>
  </si>
  <si>
    <t>TOR SOCKET C/CILINDRO MM NGO - M 4 x 70</t>
  </si>
  <si>
    <t>TOR SOCKET C/CILINDRO MM NGO - M 5 x 6</t>
  </si>
  <si>
    <t>TOR SOCKET C/CILINDRO MM NGO - M 5 x 8</t>
  </si>
  <si>
    <t>TOR SOCKET C/CILINDRO MM NGO - M 5 x 10</t>
  </si>
  <si>
    <t>TOR SOCKET C/CILINDRO MM NGO - M 5 x 12</t>
  </si>
  <si>
    <t>TOR SOCKET C/CILINDRO MM NGO - M 5 x 14</t>
  </si>
  <si>
    <t>TOR SOCKET C/CILINDRO MM NGO - M 5 x 16</t>
  </si>
  <si>
    <t>TOR SOCKET C/CILINDRO MM NGO - M 5 x 18</t>
  </si>
  <si>
    <t>TOR SOCKET C/CILINDRO MM NGO - M 5 x 20</t>
  </si>
  <si>
    <t>TOR SOCKET C/CILINDRO MM NGO - M 5 x 25</t>
  </si>
  <si>
    <t>TOR SOCKET C/CILINDRO MM NGO - M 5 x 30</t>
  </si>
  <si>
    <t>TOR SOCKET C/CILINDRO MM NGO - M 5 x 35</t>
  </si>
  <si>
    <t>TOR SOCKET C/CILINDRO MM NGO - M 5 x 40</t>
  </si>
  <si>
    <t>TOR SOCKET C/CILINDRO MM NGO - M 5 x 45</t>
  </si>
  <si>
    <t>TOR SOCKET C/CILINDRO MM NGO - M 5 x 50</t>
  </si>
  <si>
    <t>TOR SOCKET C/CILINDRO MM NGO - M 5 x 55</t>
  </si>
  <si>
    <t>TOR SOCKET C/CILINDRO MM NGO - M 5 x 60</t>
  </si>
  <si>
    <t>TOR SOCKET C/CILINDRO MM NGO - M 5 x 65</t>
  </si>
  <si>
    <t>TOR SOCKET C/CILINDRO MM NGO - M 5 x 70</t>
  </si>
  <si>
    <t>TOR SOCKET C/CILINDRO MM NGO - M 5 x 80</t>
  </si>
  <si>
    <t>TOR SOCKET C/CILINDRO MM NGO - M 5 x 90</t>
  </si>
  <si>
    <t>TOR SOCKET C/CILINDRO MM NGO - M 5 x 100</t>
  </si>
  <si>
    <t>TOR SOCKET C/CILINDRO MM NGO - M 5 x 110</t>
  </si>
  <si>
    <t>TOR SOCKET C/CILINDRO MM NGO - M 5 x 120</t>
  </si>
  <si>
    <t>TOR SOCKET C/CILINDRO MM NGO - M 5 x 130</t>
  </si>
  <si>
    <t>TOR SOCKET C/CILINDRO MM NGO - M 5 x 140</t>
  </si>
  <si>
    <t>TOR SOCKET C/CILINDRO MM NGO - M 5 x 150</t>
  </si>
  <si>
    <t>TOR SOCKET C/CILINDRO MM NGO - M 6 x 10</t>
  </si>
  <si>
    <t>TOR SOCKET C/CILINDRO MM NGO - M 6 x 12</t>
  </si>
  <si>
    <t>TOR SOCKET C/CILINDRO MM NGO - M 6 x 14</t>
  </si>
  <si>
    <t>TOR SOCKET C/CILINDRO MM NGO - M 6 x 16</t>
  </si>
  <si>
    <t>TOR SOCKET C/CILINDRO MM NGO - M 6 x 20</t>
  </si>
  <si>
    <t>TOR SOCKET C/CILINDRO MM NGO - M 6 x 25</t>
  </si>
  <si>
    <t>TOR SOCKET C/CILINDRO MM NGO - M 6 x 30</t>
  </si>
  <si>
    <t>TOR SOCKET C/CILINDRO MM NGO - M 6 x 35</t>
  </si>
  <si>
    <t>TOR SOCKET C/CILINDRO MM NGO - M 6 x 40</t>
  </si>
  <si>
    <t>TOR SOCKET C/CILINDRO MM NGO - M 6 x 45</t>
  </si>
  <si>
    <t>TOR SOCKET C/CILINDRO MM NGO - M 6 x 50</t>
  </si>
  <si>
    <t>TOR SOCKET C/CILINDRO MM NGO - M 6 x 55</t>
  </si>
  <si>
    <t>TOR SOCKET C/CILINDRO MM NGO - M 6 x 60</t>
  </si>
  <si>
    <t>TOR SOCKET C/CILINDRO MM NGO - M 6 x 65</t>
  </si>
  <si>
    <t>TOR SOCKET C/CILINDRO MM NGO - M 6 x 70</t>
  </si>
  <si>
    <t>TOR SOCKET C/CILINDRO MM NGO - M 6 x 75</t>
  </si>
  <si>
    <t>TOR SOCKET C/CILINDRO MM NGO - M 6 x 80</t>
  </si>
  <si>
    <t>TOR SOCKET C/CILINDRO MM NGO - M 6 x 90</t>
  </si>
  <si>
    <t>TOR SOCKET C/CILINDRO MM NGO - M 6 x 100</t>
  </si>
  <si>
    <t>TOR SOCKET C/CILINDRO MM NGO - M 6 x 110</t>
  </si>
  <si>
    <t>TOR SOCKET C/CILINDRO MM NGO - M 6 x 120</t>
  </si>
  <si>
    <t>TOR SOCKET C/CILINDRO MM NGO - M 6 x 130</t>
  </si>
  <si>
    <t>TOR SOCKET C/CILINDRO MM NGO - M 6 x 140</t>
  </si>
  <si>
    <t>TOR SOCKET C/CILINDRO MM NGO - M 6 x 150</t>
  </si>
  <si>
    <t>TOR SOCKET C/CILINDRO MM NGO - M 8 x 10</t>
  </si>
  <si>
    <t>TOR SOCKET C/CILINDRO MM NGO - M 8 x 12</t>
  </si>
  <si>
    <t>TOR SOCKET C/CILINDRO MM NGO - M 8 x 16</t>
  </si>
  <si>
    <t>TOR SOCKET C/CILINDRO MM NGO - M 8 x 20</t>
  </si>
  <si>
    <t>TOR SOCKET C/CILINDRO MM NGO - M 8 x 25</t>
  </si>
  <si>
    <t>TOR SOCKET C/CILINDRO MM NGO - M 8 x 30</t>
  </si>
  <si>
    <t>TOR SOCKET C/CILINDRO MM NGO - M 8 x 35</t>
  </si>
  <si>
    <t>TOR SOCKET C/CILINDRO MM NGO - M 8 x 40</t>
  </si>
  <si>
    <t>TOR SOCKET C/CILINDRO MM NGO - M 8 x 45</t>
  </si>
  <si>
    <t>TOR SOCKET C/CILINDRO MM NGO - M 8 x 50</t>
  </si>
  <si>
    <t>TOR SOCKET C/CILINDRO MM NGO - M 8 x 55</t>
  </si>
  <si>
    <t>TOR SOCKET C/CILINDRO MM NGO - M 8 x 60</t>
  </si>
  <si>
    <t>TOR SOCKET C/CILINDRO MM NGO - M 8 x 65</t>
  </si>
  <si>
    <t>TOR SOCKET C/CILINDRO MM NGO - M 8 x 70</t>
  </si>
  <si>
    <t>TOR SOCKET C/CILINDRO MM NGO - M 8 x 75</t>
  </si>
  <si>
    <t>TOR SOCKET C/CILINDRO MM NGO - M 8 x 80</t>
  </si>
  <si>
    <t>TOR SOCKET C/CILINDRO MM NGO - M 8 x 85</t>
  </si>
  <si>
    <t>TOR SOCKET C/CILINDRO MM NGO - M 8 x 90</t>
  </si>
  <si>
    <t>TOR SOCKET C/CILINDRO MM NGO - M 8 x 100</t>
  </si>
  <si>
    <t>TOR SOCKET C/CILINDRO MM NGO - M 8 x 110</t>
  </si>
  <si>
    <t>TOR SOCKET C/CILINDRO MM NGO - M 8 x 120</t>
  </si>
  <si>
    <t>TOR SOCKET C/CILINDRO MM NGO - M 8 x 130</t>
  </si>
  <si>
    <t>TOR SOCKET C/CILINDRO MM NGO - M 8 x 140</t>
  </si>
  <si>
    <t>TOR SOCKET C/CILINDRO MM NGO - M 8 x 150</t>
  </si>
  <si>
    <t>TOR SOCKET C/CILINDRO MM NGO - M 8 x 160</t>
  </si>
  <si>
    <t>TOR SOCKET C/CILINDRO MM NGO - M 8 x 180</t>
  </si>
  <si>
    <t>TOR SOCKET C/CILINDRO MM NGO - M 8 x 200</t>
  </si>
  <si>
    <t>TOR SOCKET C/CILINDRO MM NGO - M 10 x 12</t>
  </si>
  <si>
    <t>TOR SOCKET C/CILINDRO MM NGO - M 10 x 16</t>
  </si>
  <si>
    <t>TOR SOCKET C/CILINDRO MM NGO - M 10 x 20</t>
  </si>
  <si>
    <t>TOR SOCKET C/CILINDRO MM NGO - M 10 x 25</t>
  </si>
  <si>
    <t>TOR SOCKET C/CILINDRO MM NGO - M 10 x 30</t>
  </si>
  <si>
    <t>TOR SOCKET C/CILINDRO MM NGO - M 10 x 35</t>
  </si>
  <si>
    <t>TOR SOCKET C/CILINDRO MM NGO - M 10 x 40</t>
  </si>
  <si>
    <t>TOR SOCKET C/CILINDRO MM NGO - M 10 x 45</t>
  </si>
  <si>
    <t>TOR SOCKET C/CILINDRO MM NGO - M 10 x 50</t>
  </si>
  <si>
    <t>TOR SOCKET C/CILINDRO MM NGO - M 10 x 55</t>
  </si>
  <si>
    <t>TOR SOCKET C/CILINDRO MM NGO - M 10 x 60</t>
  </si>
  <si>
    <t>TOR SOCKET C/CILINDRO MM NGO - M 10 x 65</t>
  </si>
  <si>
    <t>TOR SOCKET C/CILINDRO MM NGO - M 10 x 70</t>
  </si>
  <si>
    <t>TOR SOCKET C/CILINDRO MM NGO - M 10 x 75</t>
  </si>
  <si>
    <t>TOR SOCKET C/CILINDRO MM NGO - M 10 x 80</t>
  </si>
  <si>
    <t>TOR SOCKET C/CILINDRO MM NGO - M 10 x 90</t>
  </si>
  <si>
    <t>TOR SOCKET C/CILINDRO MM NGO - M 10 x 100</t>
  </si>
  <si>
    <t>TOR SOCKET C/CILINDRO MM NGO - M 10 x 110</t>
  </si>
  <si>
    <t>TOR SOCKET C/CILINDRO MM NGO - M 10 x 120</t>
  </si>
  <si>
    <t>TOR SOCKET C/CILINDRO MM NGO - M 10 x 130</t>
  </si>
  <si>
    <t>TOR SOCKET C/CILINDRO MM NGO - M 10 x 140</t>
  </si>
  <si>
    <t>TOR SOCKET C/CILINDRO MM NGO - M 10 x 150</t>
  </si>
  <si>
    <t>TOR SOCKET C/CILINDRO MM NGO - M 10 x 160</t>
  </si>
  <si>
    <t>TOR SOCKET C/CILINDRO MM NGO - M 10 x 180</t>
  </si>
  <si>
    <t>TOR SOCKET C/CILINDRO MM NGO - M 10 x 200</t>
  </si>
  <si>
    <t>TOR SOCKET C/CILINDRO MM NGO - M 12 x 20</t>
  </si>
  <si>
    <t>TOR SOCKET C/CILINDRO MM NGO - M 12 x 25</t>
  </si>
  <si>
    <t>TOR SOCKET C/CILINDRO MM NGO - M 12 x 30</t>
  </si>
  <si>
    <t>TOR SOCKET C/CILINDRO MM NGO - M 12 x 35</t>
  </si>
  <si>
    <t>TOR SOCKET C/CILINDRO MM NGO - M 12 x 40</t>
  </si>
  <si>
    <t>TOR SOCKET C/CILINDRO MM NGO - M 12 x 45</t>
  </si>
  <si>
    <t>TOR SOCKET C/CILINDRO MM NGO - M 12 x 50</t>
  </si>
  <si>
    <t>TOR SOCKET C/CILINDRO MM NGO - M 12 x 55</t>
  </si>
  <si>
    <t>TOR SOCKET C/CILINDRO MM NGO - M 12 x 60</t>
  </si>
  <si>
    <t>TOR SOCKET C/CILINDRO MM NGO - M 12 x 65</t>
  </si>
  <si>
    <t>TOR SOCKET C/CILINDRO MM NGO - M 12 x 70</t>
  </si>
  <si>
    <t>TOR SOCKET C/CILINDRO MM NGO - M 12 x 75</t>
  </si>
  <si>
    <t>TOR SOCKET C/CILINDRO MM NGO - M 12 x 80</t>
  </si>
  <si>
    <t>TOR SOCKET C/CILINDRO MM NGO - M 12 x 90</t>
  </si>
  <si>
    <t>TOR SOCKET C/CILINDRO MM NGO - M 12 x 100</t>
  </si>
  <si>
    <t>TOR SOCKET C/CILINDRO MM NGO - M 12 x 110</t>
  </si>
  <si>
    <t>TOR SOCKET C/CILINDRO MM NGO - M 12 x 120</t>
  </si>
  <si>
    <t>TOR SOCKET C/CILINDRO MM NGO - M 12 x 130</t>
  </si>
  <si>
    <t>TOR SOCKET C/CILINDRO MM NGO - M 12 x 140</t>
  </si>
  <si>
    <t>TOR SOCKET C/CILINDRO MM NGO - M 12 x 150</t>
  </si>
  <si>
    <t>TOR SOCKET C/CILINDRO MM NGO - M 12 x 160</t>
  </si>
  <si>
    <t>TOR SOCKET C/CILINDRO MM NGO - M 12 x 180</t>
  </si>
  <si>
    <t>TOR SOCKET C/CILINDRO MM NGO - M 12 x 200</t>
  </si>
  <si>
    <t>TOR SOCKET C/CILINDRO MM NGO - M 14 x 25</t>
  </si>
  <si>
    <t>TOR SOCKET C/CILINDRO MM NGO - M 14 x 30</t>
  </si>
  <si>
    <t>TOR SOCKET C/CILINDRO MM NGO - M 14 x 35</t>
  </si>
  <si>
    <t>TOR SOCKET C/CILINDRO MM NGO - M 14 x 40</t>
  </si>
  <si>
    <t>TOR SOCKET C/CILINDRO MM NGO - M 14 x 45</t>
  </si>
  <si>
    <t>TOR SOCKET C/CILINDRO MM NGO - M 14 x 50</t>
  </si>
  <si>
    <t>TOR SOCKET C/CILINDRO MM NGO - M 14 x 55</t>
  </si>
  <si>
    <t>TOR SOCKET C/CILINDRO MM NGO - M 14 x 60</t>
  </si>
  <si>
    <t>TOR SOCKET C/CILINDRO MM NGO - M 14 x 65</t>
  </si>
  <si>
    <t>TOR SOCKET C/CILINDRO MM NGO - M 14 x 70</t>
  </si>
  <si>
    <t>TOR SOCKET C/CILINDRO MM NGO - M 14 x 80</t>
  </si>
  <si>
    <t>TOR SOCKET C/CILINDRO MM NGO - M 14 x 90</t>
  </si>
  <si>
    <t>TOR SOCKET C/CILINDRO MM NGO - M 14 x 100</t>
  </si>
  <si>
    <t>TOR SOCKET C/CILINDRO MM NGO - M 14 x 110</t>
  </si>
  <si>
    <t>TOR SOCKET C/CILINDRO MM NGO - M 14 x 120</t>
  </si>
  <si>
    <t>TOR SOCKET C/CILINDRO MM NGO - M 14 x 130</t>
  </si>
  <si>
    <t>TOR SOCKET C/CILINDRO MM NGO - M 14 x 140</t>
  </si>
  <si>
    <t>TOR SOCKET C/CILINDRO MM NGO - M 14 x 150</t>
  </si>
  <si>
    <t>TOR SOCKET C/CILINDRO MM NGO - M 14 x 160</t>
  </si>
  <si>
    <t>TOR SOCKET C/CILINDRO MM NGO - M 14 x 180</t>
  </si>
  <si>
    <t>TOR SOCKET C/CILINDRO MM NGO - M 14 x 200</t>
  </si>
  <si>
    <t>TOR SOCKET C/CILINDRO MM NGO - M 16 X 20</t>
  </si>
  <si>
    <t>TOR SOCKET C/CILINDRO MM NGO - M 16 X 25</t>
  </si>
  <si>
    <t>TOR SOCKET C/CILINDRO MM NGO - M 16 x 30</t>
  </si>
  <si>
    <t>TOR SOCKET C/CILINDRO MM NGO - M 16 x 35</t>
  </si>
  <si>
    <t>TOR SOCKET C/CILINDRO MM NGO - M 16 x 40</t>
  </si>
  <si>
    <t>TOR SOCKET C/CILINDRO MM NGO - M 16 x 45</t>
  </si>
  <si>
    <t>TOR SOCKET C/CILINDRO MM NGO - M 16 x 50</t>
  </si>
  <si>
    <t>TOR SOCKET C/CILINDRO MM NGO - M 16 x 55</t>
  </si>
  <si>
    <t>TOR SOCKET C/CILINDRO MM NGO - M 16 x 60</t>
  </si>
  <si>
    <t>TOR SOCKET C/CILINDRO MM NGO - M 16 x 65</t>
  </si>
  <si>
    <t>TOR SOCKET C/CILINDRO MM NGO - M 16 x 70</t>
  </si>
  <si>
    <t>TOR SOCKET C/CILINDRO MM NGO - M 16 x 75</t>
  </si>
  <si>
    <t>TOR SOCKET C/CILINDRO MM NGO - M 16 x 80</t>
  </si>
  <si>
    <t>TOR SOCKET C/CILINDRO MM NGO - M 16 x 90</t>
  </si>
  <si>
    <t>TOR SOCKET C/CILINDRO MM NGO - M 16 x 100</t>
  </si>
  <si>
    <t>TOR SOCKET C/CILINDRO MM NGO - M 16 x 110</t>
  </si>
  <si>
    <t>TOR SOCKET C/CILINDRO MM NGO - M 16 x 120</t>
  </si>
  <si>
    <t>TOR SOCKET C/CILINDRO MM NGO - M 16 x 130</t>
  </si>
  <si>
    <t>TOR SOCKET C/CILINDRO MM NGO - M 16 x 140</t>
  </si>
  <si>
    <t>TOR SOCKET C/CILINDRO MM NGO - M 16 x 150</t>
  </si>
  <si>
    <t>TOR SOCKET C/CILINDRO MM NGO - M 16 x 160</t>
  </si>
  <si>
    <t>TOR SOCKET C/CILINDRO MM NGO - M 16 x 170</t>
  </si>
  <si>
    <t>TOR SOCKET C/CILINDRO MM NGO - M 16 x 180</t>
  </si>
  <si>
    <t>TOR SOCKET C/CILINDRO MM NGO - M 16 x 190</t>
  </si>
  <si>
    <t>TOR SOCKET C/CILINDRO MM NGO - M 16 x 200</t>
  </si>
  <si>
    <t>TOR SOCKET C/CILINDRO MM NGO - M 18 x 30</t>
  </si>
  <si>
    <t>TOR SOCKET C/CILINDRO MM NGO - M 18 x 35</t>
  </si>
  <si>
    <t>TOR SOCKET C/CILINDRO MM NGO - M 18 x 40</t>
  </si>
  <si>
    <t>TOR SOCKET C/CILINDRO MM NGO - M 18 x 45</t>
  </si>
  <si>
    <t>TOR SOCKET C/CILINDRO MM NGO - M 18 x 50</t>
  </si>
  <si>
    <t>TOR SOCKET C/CILINDRO MM NGO - M 18 x 55</t>
  </si>
  <si>
    <t>TOR SOCKET C/CILINDRO MM NGO - M 18 x 60</t>
  </si>
  <si>
    <t>TOR SOCKET C/CILINDRO MM NGO - M 18 x 65</t>
  </si>
  <si>
    <t>TOR SOCKET C/CILINDRO MM NGO - M 18 x 70</t>
  </si>
  <si>
    <t>TOR SOCKET C/CILINDRO MM NGO - M 18 x 75</t>
  </si>
  <si>
    <t>TOR SOCKET C/CILINDRO MM NGO - M 18 x 80</t>
  </si>
  <si>
    <t>TOR SOCKET C/CILINDRO MM NGO - M 18 x 90</t>
  </si>
  <si>
    <t>TOR SOCKET C/CILINDRO MM NGO - M 18 x 100</t>
  </si>
  <si>
    <t>TOR SOCKET C/CILINDRO MM NGO - M 18 x 110</t>
  </si>
  <si>
    <t>TOR SOCKET C/CILINDRO MM NGO - M 18 x 120</t>
  </si>
  <si>
    <t>TOR SOCKET C/CILINDRO MM NGO - M 18 x 130</t>
  </si>
  <si>
    <t>TOR SOCKET C/CILINDRO MM NGO - M 18 x 140</t>
  </si>
  <si>
    <t>TOR SOCKET C/CILINDRO MM NGO - M 18 x 150</t>
  </si>
  <si>
    <t>TOR SOCKET C/CILINDRO MM NGO - M 18 x 160</t>
  </si>
  <si>
    <t>TOR SOCKET C/CILINDRO MM NGO - M 18 x 180</t>
  </si>
  <si>
    <t>TOR SOCKET C/CILINDRO MM NGO - M 18 x 200</t>
  </si>
  <si>
    <t>TOR SOCKET C/CILINDRO MM NGO - M 20 x 35</t>
  </si>
  <si>
    <t>TOR SOCKET C/CILINDRO MM NGO - M 20 x 40</t>
  </si>
  <si>
    <t>TOR SOCKET C/CILINDRO MM NGO - M 20 x 45</t>
  </si>
  <si>
    <t>TOR SOCKET C/CILINDRO MM NGO - M 20 x 50</t>
  </si>
  <si>
    <t>TOR SOCKET C/CILINDRO MM NGO - M 20 x 55</t>
  </si>
  <si>
    <t>TOR SOCKET C/CILINDRO MM NGO - M 20 x 60</t>
  </si>
  <si>
    <t>TOR SOCKET C/CILINDRO MM NGO - M 20 x 65</t>
  </si>
  <si>
    <t>TOR SOCKET C/CILINDRO MM NGO - M 20 x 70</t>
  </si>
  <si>
    <t>TOR SOCKET C/CILINDRO MM NGO - M 20 x 75</t>
  </si>
  <si>
    <t>TOR SOCKET C/CILINDRO MM NGO - M 20 x 80</t>
  </si>
  <si>
    <t>TOR SOCKET C/CILINDRO MM NGO - M 20 x 90</t>
  </si>
  <si>
    <t>TOR SOCKET C/CILINDRO MM NGO - M 20 x 100</t>
  </si>
  <si>
    <t>TOR SOCKET C/CILINDRO MM NGO - M 20 x 110</t>
  </si>
  <si>
    <t>TOR SOCKET C/CILINDRO MM NGO - M 20 x 120</t>
  </si>
  <si>
    <t>TOR SOCKET C/CILINDRO MM NGO - M 20 x 130</t>
  </si>
  <si>
    <t>TOR SOCKET C/CILINDRO MM NGO - M 20 x 140</t>
  </si>
  <si>
    <t>TOR SOCKET C/CILINDRO MM NGO - M 20 x 150</t>
  </si>
  <si>
    <t>TOR SOCKET C/CILINDRO MM NGO - M 20 x 160</t>
  </si>
  <si>
    <t>TOR SOCKET C/CILINDRO MM NGO - M 20 x 180</t>
  </si>
  <si>
    <t>TOR SOCKET C/CILINDRO MM NGO - M 20 x 200</t>
  </si>
  <si>
    <t>TOR SOCKET C/CILINDRO MM NGO - M 20 x 220</t>
  </si>
  <si>
    <t>TOR SOCKET C/CILINDRO MM NGO - M 20 x 230</t>
  </si>
  <si>
    <t>TOR SOCKET C/CILINDRO MM NGO - M 20 x 240</t>
  </si>
  <si>
    <t>TOR SOCKET C/CILINDRO MM NGO - M 20 x 250</t>
  </si>
  <si>
    <t>TOR SOCKET C/CILINDRO MM NGO - M 20 x 260</t>
  </si>
  <si>
    <t>TOR SOCKET C/CILINDRO MM NGO - M 20 x 270</t>
  </si>
  <si>
    <t>TOR SOCKET C/CILINDRO MM NGO - M 20 x 280</t>
  </si>
  <si>
    <t>TOR SOCKET C/CILINDRO MM NGO - M 20 x 300</t>
  </si>
  <si>
    <t>TOR SOCKET C/CILINDRO MM NGO - M 22 x 40</t>
  </si>
  <si>
    <t>TOR SOCKET C/CILINDRO MM NGO - M 22 x 45</t>
  </si>
  <si>
    <t>TOR SOCKET C/CILINDRO MM NGO - M 22 x 50</t>
  </si>
  <si>
    <t>TOR SOCKET C/CILINDRO MM NGO - M 22 x 55</t>
  </si>
  <si>
    <t>TOR SOCKET C/CILINDRO MM NGO - M 22 x 60</t>
  </si>
  <si>
    <t>TOR SOCKET C/CILINDRO MM NGO - M 22 x 65</t>
  </si>
  <si>
    <t>TOR SOCKET C/CILINDRO MM NGO - M 22 x 70</t>
  </si>
  <si>
    <t>TOR SOCKET C/CILINDRO MM NGO - M 22 x 80</t>
  </si>
  <si>
    <t>TOR SOCKET C/CILINDRO MM NGO - M 22 x 90</t>
  </si>
  <si>
    <t>TOR SOCKET C/CILINDRO MM NGO - M 22 x 100</t>
  </si>
  <si>
    <t>TOR SOCKET C/CILINDRO MM NGO - M 22 x 110</t>
  </si>
  <si>
    <t>TOR SOCKET C/CILINDRO MM NGO - M 22 x 120</t>
  </si>
  <si>
    <t>TOR SOCKET C/CILINDRO MM NGO - M 22 x 130</t>
  </si>
  <si>
    <t>TOR SOCKET C/CILINDRO MM NGO - M 22 x 140</t>
  </si>
  <si>
    <t>TOR SOCKET C/CILINDRO MM NGO - M 22 x 150</t>
  </si>
  <si>
    <t>TOR SOCKET C/CILINDRO MM NGO - M 22 x 180</t>
  </si>
  <si>
    <t>TOR SOCKET C/CILINDRO MM NGO - M 22 x 200</t>
  </si>
  <si>
    <t>TOR SOCKET C/CILINDRO MM NGO - M 24 x 40</t>
  </si>
  <si>
    <t>TOR SOCKET C/CILINDRO MM NGO - M 24 x 45</t>
  </si>
  <si>
    <t>TOR SOCKET C/CILINDRO MM NGO - M 24 x 50</t>
  </si>
  <si>
    <t>TOR SOCKET C/CILINDRO MM NGO - M 24 x 55</t>
  </si>
  <si>
    <t>TOR SOCKET C/CILINDRO MM NGO - M 24 x 60</t>
  </si>
  <si>
    <t>TOR SOCKET C/CILINDRO MM NGO - M 24 x 65</t>
  </si>
  <si>
    <t>TOR SOCKET C/CILINDRO MM NGO - M 24 x 70</t>
  </si>
  <si>
    <t>TOR SOCKET C/CILINDRO MM NGO - M 24 x 75</t>
  </si>
  <si>
    <t>TOR SOCKET C/CILINDRO MM NGO - M 24 x 80</t>
  </si>
  <si>
    <t>TOR SOCKET C/CILINDRO MM NGO - M 24 x 85</t>
  </si>
  <si>
    <t>TOR SOCKET C/CILINDRO MM NGO - M 24 x 90</t>
  </si>
  <si>
    <t>TOR SOCKET C/CILINDRO MM NGO - M 24 x 100</t>
  </si>
  <si>
    <t>TOR SOCKET C/CILINDRO MM NGO - M 24 x 110</t>
  </si>
  <si>
    <t>TOR SOCKET C/CILINDRO MM NGO - M 24 x 120</t>
  </si>
  <si>
    <t>TOR SOCKET C/CILINDRO MM NGO - M 24 x 130</t>
  </si>
  <si>
    <t>TOR SOCKET C/CILINDRO MM NGO - M 24 x 140</t>
  </si>
  <si>
    <t>TOR SOCKET C/CILINDRO MM NGO - M 24 x 150</t>
  </si>
  <si>
    <t>TOR SOCKET C/CILINDRO MM NGO - M 24 x 160</t>
  </si>
  <si>
    <t>TOR SOCKET C/CILINDRO MM NGO - M 24 x 180</t>
  </si>
  <si>
    <t>TOR SOCKET C/CILINDRO MM NGO - M 24 x 200</t>
  </si>
  <si>
    <t>TOR SOCKET C/CILINDRO MM NGO - M 24 x 220</t>
  </si>
  <si>
    <t>TOR SOCKET C/CILINDRO MM NGO - M 24 x 230</t>
  </si>
  <si>
    <t>TOR SOCKET C/CILINDRO MM NGO - M 24 x 240</t>
  </si>
  <si>
    <t>TOR SOCKET C/CILINDRO MM NGO - M 24 x 250</t>
  </si>
  <si>
    <t>TOR SOCKET C/CILINDRO MM NGO - M 24 x 260</t>
  </si>
  <si>
    <t>TOR SOCKET C/CILINDRO MM NGO - M 24 x 270</t>
  </si>
  <si>
    <t>TOR SOCKET C/CILINDRO MM NGO - M 24 x 280</t>
  </si>
  <si>
    <t>TOR SOCKET C/CILINDRO MM NGO - M 24 x 300</t>
  </si>
  <si>
    <t>TOR SOCKET C/CILINDRO MM NGO CC - M 27 X 70</t>
  </si>
  <si>
    <t>TOR SOCKET C/CILINDRO MM NGO CC - M 27 X 80</t>
  </si>
  <si>
    <t>TOR SOCKET C/CILINDRO MM NGO CC - M 27 X 90</t>
  </si>
  <si>
    <t>TOR SOCKET C/CILINDRO MM NGO CV - M 27 X 100</t>
  </si>
  <si>
    <t>TOR SOCKET C/CILINDRO MM NGO CV - M 27 X 110</t>
  </si>
  <si>
    <t>TOR SOCKET C/CILINDRO MM NGO CV - M 27 X 120</t>
  </si>
  <si>
    <t>TOR SOCKET C/CILINDRO MM NGO CV - M 27 X 130</t>
  </si>
  <si>
    <t>TOR SOCKET C/CILINDRO MM NGO CV - M 27 X 140</t>
  </si>
  <si>
    <t>TOR SOCKET C/CILINDRO MM NGO CV - M 27 X 150</t>
  </si>
  <si>
    <t>TOR SOCKET C/CILINDRO MM NGO CV - M 27 X 160</t>
  </si>
  <si>
    <t>TOR SOCKET C/CILINDRO MM NGO CV - M 27 X 180</t>
  </si>
  <si>
    <t>TOR SOCKET C/CILINDRO MM NGO CV - M 27 X 200</t>
  </si>
  <si>
    <t>TOR SOCKET C/CILINDRO MM NGO CV - M 27 X 220</t>
  </si>
  <si>
    <t>TOR SOCKET C/CILINDRO MM NGO CV - M 27 X 240</t>
  </si>
  <si>
    <t>TOR SOCKET C/CILINDRO MM NGO CV - M 27 X 260</t>
  </si>
  <si>
    <t>TOR SOCKET C/CILINDRO MM NGO CV - M 27 X 280</t>
  </si>
  <si>
    <t>TOR SOCKET C/CILINDRO MM NGO CV - M 27 X 300</t>
  </si>
  <si>
    <t>TOR SOCKET C/CILINDRO MM NGO - M 30 x 60</t>
  </si>
  <si>
    <t>TOR SOCKET C/CILINDRO MM NGO - M 30 x 70</t>
  </si>
  <si>
    <t>TOR SOCKET C/CILINDRO MM NGO - M 30 x 80</t>
  </si>
  <si>
    <t>TOR SOCKET C/CILINDRO MM NGO - M 30 x 90</t>
  </si>
  <si>
    <t>TOR SOCKET C/CILINDRO MM NGO - M 30 x 100</t>
  </si>
  <si>
    <t>TOR SOCKET C/CILINDRO MM NGO - M 30 x 110</t>
  </si>
  <si>
    <t>TOR SOCKET C/CILINDRO MM NGO - M 30 x 120</t>
  </si>
  <si>
    <t>TOR SOCKET C/CILINDRO MM NGO - M 30 x 130</t>
  </si>
  <si>
    <t>TOR SOCKET C/CILINDRO MM NGO - M 30 x 140</t>
  </si>
  <si>
    <t>TOR SOCKET C/CILINDRO MM NGO - M 30 x 150</t>
  </si>
  <si>
    <t>TOR SOCKET C/CILINDRO MM NGO - M 30 x 160</t>
  </si>
  <si>
    <t>TOR SOCKET C/CILINDRO MM NGO - M 30 x 180</t>
  </si>
  <si>
    <t>TOR SOCKET C/CILINDRO MM NGO - M 30 x 200</t>
  </si>
  <si>
    <t>TOR SOCKET C/CILINDRO MM NGO - M 30 x 220</t>
  </si>
  <si>
    <t>TOR SOCKET C/CILINDRO MM NGO - M 30 x 230</t>
  </si>
  <si>
    <t>TOR SOCKET C/CILINDRO MM NGO - M 30 x 240</t>
  </si>
  <si>
    <t>TOR SOCKET C/CILINDRO MM NGO - M 30 x 250</t>
  </si>
  <si>
    <t>TOR SOCKET C/CILINDRO MM NGO - M 30 x 270</t>
  </si>
  <si>
    <t>TOR SOCKET C/CILINDRO MM NGO - M 30 x 300</t>
  </si>
  <si>
    <t>TOR SOCKET C/CILINDRO MM NGO CC - M 33 X 80</t>
  </si>
  <si>
    <t>TOR SOCKET C/CILINDRO MM NGO CC - M 33 X 100</t>
  </si>
  <si>
    <t>TOR SOCKET C/CILINDRO MM NGO CV - M 33 X 110</t>
  </si>
  <si>
    <t>TOR SOCKET C/CILINDRO MM NGO CV - M 33 X 120</t>
  </si>
  <si>
    <t>TOR SOCKET C/CILINDRO MM NGO CV - M 33 X 130</t>
  </si>
  <si>
    <t>TOR SOCKET C/CILINDRO MM NGO CV - M 33 X 140</t>
  </si>
  <si>
    <t>TOR SOCKET C/CILINDRO MM NGO CV - M 33 X 150</t>
  </si>
  <si>
    <t>TOR SOCKET C/CILINDRO MM NGO CV - M 33 X 160</t>
  </si>
  <si>
    <t>TOR SOCKET C/CILINDRO MM NGO CV - M 33 X 180</t>
  </si>
  <si>
    <t>TOR SOCKET C/CILINDRO MM NGO CV - M 33 X 200</t>
  </si>
  <si>
    <t>TOR SOCKET C/CILINDRO MM NGO CV - M 33 X 220</t>
  </si>
  <si>
    <t>TOR SOCKET C/CILINDRO MM NGO CV - M 33 X 240</t>
  </si>
  <si>
    <t>TOR SOCKET C/CILINDRO MM NGO CV - M 33 X 260</t>
  </si>
  <si>
    <t>TOR SOCKET C/CILINDRO MM NGO CV - M 33 X 300</t>
  </si>
  <si>
    <t>TOR SOCKET C/CILINDRO MM NGO - M 36 x 70</t>
  </si>
  <si>
    <t>TOR SOCKET C/CILINDRO MM NGO - M 36 x 80</t>
  </si>
  <si>
    <t>TOR SOCKET C/CILINDRO MM NGO - M 36 x 90</t>
  </si>
  <si>
    <t>TOR SOCKET C/CILINDRO MM NGO - M 36 x 100</t>
  </si>
  <si>
    <t>TOR SOCKET C/CILINDRO MM NGO - M 36 x 110</t>
  </si>
  <si>
    <t>TOR SOCKET C/CILINDRO MM NGO - M 36 x 120</t>
  </si>
  <si>
    <t>TOR SOCKET C/CILINDRO MM NGO - M 36 x 130</t>
  </si>
  <si>
    <t>TOR SOCKET C/CILINDRO MM NGO - M 36 x 140</t>
  </si>
  <si>
    <t>TOR SOCKET C/CILINDRO MM NGO - M 36 x 150</t>
  </si>
  <si>
    <t>TOR SOCKET C/CILINDRO MM NGO - M 36 x 160</t>
  </si>
  <si>
    <t>TOR SOCKET C/CILINDRO MM NGO - M 36 x 180</t>
  </si>
  <si>
    <t>TOR SOCKET C/CILINDRO MM NGO - M 36 x 200</t>
  </si>
  <si>
    <t>TOR SOCKET C/CILINDRO MM NGO - M 36 x 220</t>
  </si>
  <si>
    <t>TOR SOCKET C/CILINDRO MM NGO - M 36 x 230</t>
  </si>
  <si>
    <t>TOR SOCKET C/CILINDRO MM NGO - M 36 x 240</t>
  </si>
  <si>
    <t>TOR SOCKET C/CILINDRO MM NGO - M 36 x 250</t>
  </si>
  <si>
    <t>TOR SOCKET C/CILINDRO MM NGO - M 36 x 260</t>
  </si>
  <si>
    <t>TOR SOCKET C/CILINDRO MM NGO - M 36 x 270</t>
  </si>
  <si>
    <t>TOR SOCKET C/CILINDRO MM NGO - M 36 x 280</t>
  </si>
  <si>
    <t>TOR SOCKET C/CILINDRO MM NGO CC - M 42 X 100</t>
  </si>
  <si>
    <t>TOR SOCKET C/CILINDRO MM NGO CC - M 42 X 110</t>
  </si>
  <si>
    <t>TOR SOCKET C/CILINDRO MM NGO CC - M 42 X 120</t>
  </si>
  <si>
    <t>TOR SOCKET C/CILINDRO MM NGO CC - M 42 X 130</t>
  </si>
  <si>
    <t>TOR SOCKET C/CILINDRO MM NGO CV - M 42 X 140</t>
  </si>
  <si>
    <t>TOR SOCKET C/CILINDRO MM NGO CV - M 42 X 150</t>
  </si>
  <si>
    <t>TOR SOCKET C/CILINDRO MM NGO CV - M 42 X 160</t>
  </si>
  <si>
    <t>TOR SOCKET C/CILINDRO MM NGO CV - M 42 X 180</t>
  </si>
  <si>
    <t>TOR SOCKET C/CILINDRO MM NGO CV - M 42 X 200</t>
  </si>
  <si>
    <t>TOR SOCKET C/CILINDRO MM NGO CV - M 42 X 220</t>
  </si>
  <si>
    <t>TOR SOCKET C/CILINDRO MM NGO CV - M 42 X 230</t>
  </si>
  <si>
    <t>TOR SOCKET C/CILINDRO MM NGO CV - M 42 X 240</t>
  </si>
  <si>
    <t>TOR SOCKET C/CILINDRO MM NGO CV - M 42 X 260</t>
  </si>
  <si>
    <t>TOR SOCKET C/CILINDRO MM NGO CV - M 42 X 280</t>
  </si>
  <si>
    <t>TOR SOCKET C/CILINDRO MM NGO CV - M 42 X 300</t>
  </si>
  <si>
    <t>TOR SOCKET C/PLANA MM NGO - M3 x 6</t>
  </si>
  <si>
    <t>TOR SOCKET C/PLANA MM NGO - M3 x 8</t>
  </si>
  <si>
    <t>TOR SOCKET C/PLANA MM NGO - M3 x 10</t>
  </si>
  <si>
    <t>TOR SOCKET C/PLANA MM NGO - M3 x 12</t>
  </si>
  <si>
    <t>TOR SOCKET C/PLANA MM NGO - M3 x 16</t>
  </si>
  <si>
    <t>TOR SOCKET C/PLANA MM NGO - M3 x 20</t>
  </si>
  <si>
    <t>TOR SOCKET C/PLANA MM NGO - M3 x 25</t>
  </si>
  <si>
    <t>TOR SOCKET C/PLANA MM NGO - M3 x 30</t>
  </si>
  <si>
    <t>TOR SOCKET C/PLANA MM NGO - M3 x 35</t>
  </si>
  <si>
    <t>TOR SOCKET C/PLANA MM NGO - M3 x 40</t>
  </si>
  <si>
    <t>TOR SOCKET C/PLANA MM NGO - M4 x 8</t>
  </si>
  <si>
    <t>TOR SOCKET C/PLANA MM NGO - M4 x 10</t>
  </si>
  <si>
    <t>TOR SOCKET C/PLANA MM NGO - M4 x 12</t>
  </si>
  <si>
    <t>TOR SOCKET C/PLANA MM NGO - M4 x 16</t>
  </si>
  <si>
    <t>TOR SOCKET C/PLANA MM NGO - M4 x 20</t>
  </si>
  <si>
    <t>TOR SOCKET C/PLANA MM NGO - M4 x 25</t>
  </si>
  <si>
    <t>TOR SOCKET C/PLANA MM NGO - M4 x 30</t>
  </si>
  <si>
    <t>TOR SOCKET C/PLANA MM NGO - M4 x 35</t>
  </si>
  <si>
    <t>TOR SOCKET C/PLANA MM NGO - M4 x 40</t>
  </si>
  <si>
    <t>TOR SOCKET C/PLANA MM NGO - M5 x 8</t>
  </si>
  <si>
    <t>TOR SOCKET C/PLANA MM NGO - M5 x 10</t>
  </si>
  <si>
    <t>TOR SOCKET C/PLANA MM NGO - M5 x 12</t>
  </si>
  <si>
    <t>TOR SOCKET C/PLANA MM NGO - M5 x 16</t>
  </si>
  <si>
    <t>TOR SOCKET C/PLANA MM NGO - M5 x 20</t>
  </si>
  <si>
    <t>TOR SOCKET C/PLANA MM NGO - M5 x 25</t>
  </si>
  <si>
    <t>TOR SOCKET C/PLANA MM NGO - M5 x 30</t>
  </si>
  <si>
    <t>TOR SOCKET C/PLANA MM NGO - M5 x 35</t>
  </si>
  <si>
    <t>TOR SOCKET C/PLANA MM NGO - M5 x 40</t>
  </si>
  <si>
    <t>TOR SOCKET C/PLANA MM NGO - M5 x 45</t>
  </si>
  <si>
    <t>TOR SOCKET C/PLANA MM NGO - M5 x 50</t>
  </si>
  <si>
    <t>TOR SOCKET C/PLANA MM NGO - M6 x 8</t>
  </si>
  <si>
    <t>TOR SOCKET C/PLANA MM NGO - M6 x 10</t>
  </si>
  <si>
    <t>TOR SOCKET C/PLANA MM NGO - M6 x 12</t>
  </si>
  <si>
    <t>TOR SOCKET C/PLANA MM NGO - M6 x 16</t>
  </si>
  <si>
    <t>TOR SOCKET C/PLANA MM NGO - M6 x 20</t>
  </si>
  <si>
    <t>TOR SOCKET C/PLANA MM NGO - M6 x 25</t>
  </si>
  <si>
    <t>TOR SOCKET C/PLANA MM NGO - M6 x 30</t>
  </si>
  <si>
    <t>TOR SOCKET C/PLANA MM NGO - M6 x 35</t>
  </si>
  <si>
    <t>TOR SOCKET C/PLANA MM NGO - M6 x 40</t>
  </si>
  <si>
    <t>TOR SOCKET C/PLANA MM NGO - M6 x 45</t>
  </si>
  <si>
    <t>TOR SOCKET C/PLANA MM NGO - M6 x 50</t>
  </si>
  <si>
    <t>TOR SOCKET C/PLANA MM NGO - M6 x 60</t>
  </si>
  <si>
    <t>TOR SOCKET C/PLANA MM NGO - M6 x 70</t>
  </si>
  <si>
    <t>TOR SOCKET C/PLANA MM NGO - M8 x 10</t>
  </si>
  <si>
    <t>TOR SOCKET C/PLANA MM NGO - M8 x 12</t>
  </si>
  <si>
    <t>TOR SOCKET C/PLANA MM NGO - M8 x 16</t>
  </si>
  <si>
    <t>TOR SOCKET C/PLANA MM NGO - M8 x 20</t>
  </si>
  <si>
    <t>TOR SOCKET C/PLANA MM NGO - M8 x 25</t>
  </si>
  <si>
    <t>TOR SOCKET C/PLANA MM NGO - M8 x 30</t>
  </si>
  <si>
    <t>TOR SOCKET C/PLANA MM NGO - M8 x 35</t>
  </si>
  <si>
    <t>TOR SOCKET C/PLANA MM NGO - M8 x 40</t>
  </si>
  <si>
    <t>TOR SOCKET C/PLANA MM NGO - M8 x 45</t>
  </si>
  <si>
    <t>TOR SOCKET C/PLANA MM NGO - M8 x 50</t>
  </si>
  <si>
    <t>TOR SOCKET C/PLANA MM NGO - M8 x 55</t>
  </si>
  <si>
    <t>TOR SOCKET C/PLANA MM NGO - M8 x 60</t>
  </si>
  <si>
    <t>TOR SOCKET C/PLANA MM NGO - M8 x 70</t>
  </si>
  <si>
    <t>TOR SOCKET C/PLANA MM NGO - M8 x 80</t>
  </si>
  <si>
    <t>TOR SOCKET C/PLANA MM NGO - M10 x 12</t>
  </si>
  <si>
    <t>TOR SOCKET C/PLANA MM NGO - M10 x 16</t>
  </si>
  <si>
    <t>TOR SOCKET C/PLANA MM NGO - M10 x 20</t>
  </si>
  <si>
    <t>TOR SOCKET C/PLANA MM NGO - M10 x 25</t>
  </si>
  <si>
    <t>TOR SOCKET C/PLANA MM NGO - M10 x 30</t>
  </si>
  <si>
    <t>TOR SOCKET C/PLANA MM NGO - M10 x 35</t>
  </si>
  <si>
    <t>TOR SOCKET C/PLANA MM NGO - M10 x 40</t>
  </si>
  <si>
    <t>TOR SOCKET C/PLANA MM NGO - M10 x 45</t>
  </si>
  <si>
    <t>TOR SOCKET C/PLANA MM NGO - M10 x 50</t>
  </si>
  <si>
    <t>TOR SOCKET C/PLANA MM NGO - M10 x 60</t>
  </si>
  <si>
    <t>TOR SOCKET C/PLANA MM NGO - M10 x 70</t>
  </si>
  <si>
    <t>TOR SOCKET C/PLANA MM NGO - M10 x 80</t>
  </si>
  <si>
    <t>TOR SOCKET C/PLANA MM NGO - M10 x 90</t>
  </si>
  <si>
    <t>TOR SOCKET C/PLANA MM NGO - M10 x 100</t>
  </si>
  <si>
    <t>TOR SOCKET C/PLANA MM NGO - M12 x 20</t>
  </si>
  <si>
    <t>TOR SOCKET C/PLANA MM NGO - M12 x 25</t>
  </si>
  <si>
    <t>TOR SOCKET C/PLANA MM NGO - M12 x 30</t>
  </si>
  <si>
    <t>TOR SOCKET C/PLANA MM NGO - M12 x 35</t>
  </si>
  <si>
    <t>TOR SOCKET C/PLANA MM NGO - M12 x 40</t>
  </si>
  <si>
    <t>TOR SOCKET C/PLANA MM NGO - M12 x 45</t>
  </si>
  <si>
    <t>TOR SOCKET C/PLANA MM NGO - M12 x 50</t>
  </si>
  <si>
    <t>TOR SOCKET C/PLANA MM NGO - M12 x 60</t>
  </si>
  <si>
    <t>TOR SOCKET C/PLANA MM NGO - M12 x 70</t>
  </si>
  <si>
    <t>TOR SOCKET C/PLANA MM NGO - M12 x 80</t>
  </si>
  <si>
    <t>TOR SOCKET C/PLANA MM NGO - M12 x 90</t>
  </si>
  <si>
    <t>TOR SOCKET C/PLANA MM NGO - M12 x 100</t>
  </si>
  <si>
    <t>TOR SOCKET C/PLANA MM NGO - M16 x 30</t>
  </si>
  <si>
    <t>TOR SOCKET C/PLANA MM NGO - M16 x 35</t>
  </si>
  <si>
    <t>TOR SOCKET C/PLANA MM NGO - M16 x 40</t>
  </si>
  <si>
    <t>TOR SOCKET C/PLANA MM NGO - M16 x 45</t>
  </si>
  <si>
    <t>TOR SOCKET C/PLANA MM NGO - M16 x 50</t>
  </si>
  <si>
    <t>TOR SOCKET C/PLANA MM NGO - M16 x 60</t>
  </si>
  <si>
    <t>TOR SOCKET C/PLANA MM NGO - M16 X 70</t>
  </si>
  <si>
    <t>TOR SOCKET C/PLANA MM NGO - M16 X 80</t>
  </si>
  <si>
    <t>TOR SOCKET C/PLANA MM NGO - M16 x 90</t>
  </si>
  <si>
    <t>TOR SOCKET C/PLANA MM NGO - M16 x 100</t>
  </si>
  <si>
    <t>TOR SOCKET C/BOTON MM NGO - M3 x 6</t>
  </si>
  <si>
    <t>TOR SOCKET C/BOTON MM NGO - M3 x 8</t>
  </si>
  <si>
    <t>TOR SOCKET C/BOTON MM NGO - M3 x 10</t>
  </si>
  <si>
    <t>TOR SOCKET C/BOTON MM NGO - M3 x 12</t>
  </si>
  <si>
    <t>TOR SOCKET C/BOTON MM NGO - M3 x 16</t>
  </si>
  <si>
    <t>TOR SOCKET C/BOTON MM NGO - M3 x 20</t>
  </si>
  <si>
    <t>TOR SOCKET C/BOTON MM NGO - M3 x 25</t>
  </si>
  <si>
    <t>TOR SOCKET C/BOTON MM NGO - M4 x 6</t>
  </si>
  <si>
    <t>TOR SOCKET C/BOTON MM NGO - M4 x 8</t>
  </si>
  <si>
    <t>TOR SOCKET C/BOTON MM NGO - M4 x 10</t>
  </si>
  <si>
    <t>TOR SOCKET C/BOTON MM NGO - M4 x 12</t>
  </si>
  <si>
    <t>TOR SOCKET C/BOTON MM NGO - M4 x 16</t>
  </si>
  <si>
    <t>TOR SOCKET C/BOTON MM NGO - M4 x 20</t>
  </si>
  <si>
    <t>TOR SOCKET C/BOTON MM NGO - M4 x 25</t>
  </si>
  <si>
    <t>TOR SOCKET C/BOTON MM NGO - M4 x 30</t>
  </si>
  <si>
    <t>TOR SOCKET C/BOTON MM NGO - M4 x 35</t>
  </si>
  <si>
    <t>TOR SOCKET C/BOTON MM NGO - M4 x 40</t>
  </si>
  <si>
    <t>TOR SOCKET C/BOTON MM NGO - M5 x 6</t>
  </si>
  <si>
    <t>TOR SOCKET C/BOTON MM NGO - M5 x 8</t>
  </si>
  <si>
    <t>TOR SOCKET C/BOTON MM NGO - M5 x 10</t>
  </si>
  <si>
    <t>TOR SOCKET C/BOTON MM NGO - M5 x 12</t>
  </si>
  <si>
    <t>TOR SOCKET C/BOTON MM NGO - M5 x 16</t>
  </si>
  <si>
    <t>TOR SOCKET C/BOTON MM NGO - M5 x 20</t>
  </si>
  <si>
    <t>TOR SOCKET C/BOTON MM NGO - M5 x 25</t>
  </si>
  <si>
    <t>TOR SOCKET C/BOTON MM NGO - M5 x 30</t>
  </si>
  <si>
    <t>TOR SOCKET C/BOTON MM NGO - M6 x 8</t>
  </si>
  <si>
    <t>TOR SOCKET C/BOTON MM NGO - M6 x 10</t>
  </si>
  <si>
    <t>TOR SOCKET C/BOTON MM NGO - M6 x 12</t>
  </si>
  <si>
    <t>TOR SOCKET C/BOTON MM NGO - M6 x 16</t>
  </si>
  <si>
    <t>TOR SOCKET C/BOTON MM NGO - M6 x 20</t>
  </si>
  <si>
    <t>TOR SOCKET C/BOTON MM NGO - M6 x 25</t>
  </si>
  <si>
    <t>TOR SOCKET C/BOTON MM NGO - M6 x 30</t>
  </si>
  <si>
    <t>TOR SOCKET C/BOTON MM NGO - M6 x 35</t>
  </si>
  <si>
    <t>TOR SOCKET C/BOTON MM NGO - M6 x 40</t>
  </si>
  <si>
    <t>TOR SOCKET C/BOTON MM NGO - M6 X 45</t>
  </si>
  <si>
    <t>TOR SOCKET C/BOTON MM NGO - M6 x 50</t>
  </si>
  <si>
    <t>TOR SOCKET C/BOTON MM NGO - M6 x 55</t>
  </si>
  <si>
    <t>TOR SOCKET C/BOTON MM NGO - M6 x 60</t>
  </si>
  <si>
    <t>TOR SOCKET C/BOTON MM NGO - M8 x 10</t>
  </si>
  <si>
    <t>TOR SOCKET C/BOTON MM NGO - M8 x 12</t>
  </si>
  <si>
    <t>TOR SOCKET C/BOTON MM NGO - M8 x 16</t>
  </si>
  <si>
    <t>TOR SOCKET C/BOTON MM NGO - M8 x 20</t>
  </si>
  <si>
    <t>TOR SOCKET C/BOTON MM NGO - M8 x 25</t>
  </si>
  <si>
    <t>TOR SOCKET C/BOTON MM NGO - M8 x 30</t>
  </si>
  <si>
    <t>TOR SOCKET C/BOTON MM NGO - M8 x 35</t>
  </si>
  <si>
    <t>TOR SOCKET C/BOTON MM NGO - M8 x 40</t>
  </si>
  <si>
    <t>TOR SOCKET C/BOTON MM NGO - M8 x 45</t>
  </si>
  <si>
    <t>TOR SOCKET C/BOTON MM NGO - M8 x 50</t>
  </si>
  <si>
    <t>TOR SOCKET C/BOTON MM NGO - M8 x 60</t>
  </si>
  <si>
    <t>TOR SOCKET C/BOTON MM NGO - M10 x 20</t>
  </si>
  <si>
    <t>TOR SOCKET C/BOTON MM NGO - M10 x 25</t>
  </si>
  <si>
    <t>TOR SOCKET C/BOTON MM NGO - M10 x 30</t>
  </si>
  <si>
    <t>TOR SOCKET C/BOTON MM NGO - M10 x 35</t>
  </si>
  <si>
    <t>TOR SOCKET C/BOTON MM NGO - M10 x 40</t>
  </si>
  <si>
    <t>TOR SOCKET C/BOTON MM NGO - M10 x 45</t>
  </si>
  <si>
    <t>TOR SOCKET C/BOTON MM NGO - M10 x 50</t>
  </si>
  <si>
    <t>TOR SOCKET C/BOTON MM NGO - M10 x 60</t>
  </si>
  <si>
    <t>TOR SOCKET C/BOTON MM NGO - M10 x 70</t>
  </si>
  <si>
    <t>TOR SOCKET C/BOTON MM NGO - M10 x 80 Nuevo</t>
  </si>
  <si>
    <t>TOR SOCKET C/BOTON MM NGO - M10 x 90</t>
  </si>
  <si>
    <t>TOR SOCKET C/BOTON MM NGO - M10 x 100 Nuevo</t>
  </si>
  <si>
    <t>TOR SOCKET C/BOTON MM NGO - M12 x 16</t>
  </si>
  <si>
    <t>TOR SOCKET C/BOTON MM NGO - M12 x 20</t>
  </si>
  <si>
    <t>TOR SOCKET C/BOTON MM NGO - M12 x 25</t>
  </si>
  <si>
    <t>TOR SOCKET C/BOTON MM NGO - M12 x 30</t>
  </si>
  <si>
    <t>TOR SOCKET C/BOTON MM NGO - M12 x 35</t>
  </si>
  <si>
    <t>TOR SOCKET C/BOTON MM NGO - M12 x 40</t>
  </si>
  <si>
    <t>TOR SOCKET C/BOTON MM NGO - M12 x 45</t>
  </si>
  <si>
    <t>TOR SOCKET C/BOTON MM NGO - M12 x 50</t>
  </si>
  <si>
    <t>TOR SOCKET C/BOTON MM NGO - M12 x 60</t>
  </si>
  <si>
    <t>TOR SOCKET C/BOTON MM NGO - M12 x 70</t>
  </si>
  <si>
    <t>TOR SOCKET C/BOTON MM NGO - M12 x 80</t>
  </si>
  <si>
    <t>TOR SOCKET C/BOTON MM NGO - M12 x 90</t>
  </si>
  <si>
    <t>TOR SOCKET C/BOTON MM NGO - M12 x 100</t>
  </si>
  <si>
    <t>TOR SOCKET C/BOTON MM NGO - M16-2.0 x 25</t>
  </si>
  <si>
    <t>TOR SOCKET C/BOTON MM NGO - M16-2.0 x 30</t>
  </si>
  <si>
    <t>TOR SOCKET C/BOTON MM NGO - M16-2.0 x 35</t>
  </si>
  <si>
    <t>TOR SOCKET C/BOTON MM NGO - M16-2.0 x 40</t>
  </si>
  <si>
    <t>TOR SOCKET C/BOTON MM NGO - M16-2.0 x 45</t>
  </si>
  <si>
    <t>TOR SOCKET C/BOTON MM NGO - M16-2.0 x 50</t>
  </si>
  <si>
    <t>TOR SOCKET C/BOTON MM NGO - M16-2.0 x 60</t>
  </si>
  <si>
    <t>TOR SOCKET C/BOTON MM NGO - M16-2.0 x 70 Nuevo</t>
  </si>
  <si>
    <t>TOR SOCKET C/BOTON MM NGO - M16-2.0 x 80 Nuevo</t>
  </si>
  <si>
    <t>TOR SOCKET C/BOTON MM NGO - M16-2.0 x 90</t>
  </si>
  <si>
    <t>TOR SOCKET C/BOTON MM NGO - M16-2.0 x 100</t>
  </si>
  <si>
    <t>TOR SOCKET GUIA MM NGO - M 6 x 10</t>
  </si>
  <si>
    <t>TOR SOCKET GUIA MM NGO - M 6 x 12</t>
  </si>
  <si>
    <t>TOR SOCKET GUIA MM NGO - M 6 x 16</t>
  </si>
  <si>
    <t>TOR SOCKET GUIA MM NGO - M 6 x 20</t>
  </si>
  <si>
    <t>TOR SOCKET GUIA MM NGO - M 6 x 25</t>
  </si>
  <si>
    <t>TOR SOCKET GUIA MM NGO - M 6 x 30</t>
  </si>
  <si>
    <t>TOR SOCKET GUIA MM NGO - M 6 x 35</t>
  </si>
  <si>
    <t>TOR SOCKET GUIA MM NGO - M 6 x 40</t>
  </si>
  <si>
    <t>TOR SOCKET GUIA MM NGO - M 6 x 45</t>
  </si>
  <si>
    <t>TOR SOCKET GUIA MM NGO - M 6 x 50</t>
  </si>
  <si>
    <t>TOR SOCKET GUIA MM NGO - M 6 x 60</t>
  </si>
  <si>
    <t>TOR SOCKET GUIA MM NGO - M 6 x 70</t>
  </si>
  <si>
    <t>TOR SOCKET GUIA MM NGO - M 6 x 80</t>
  </si>
  <si>
    <t>TOR SOCKET GUIA MM NGO - M 8 x 12</t>
  </si>
  <si>
    <t>TOR SOCKET GUIA MM NGO - M 8 x 16</t>
  </si>
  <si>
    <t>TOR SOCKET GUIA MM NGO - M 8 x 20</t>
  </si>
  <si>
    <t>TOR SOCKET GUIA MM NGO - M 8 x 25</t>
  </si>
  <si>
    <t>TOR SOCKET GUIA MM NGO - M 8 x 30</t>
  </si>
  <si>
    <t>TOR SOCKET GUIA MM NGO - M 8 x 35</t>
  </si>
  <si>
    <t>TOR SOCKET GUIA MM NGO - M 8 x 40</t>
  </si>
  <si>
    <t>TOR SOCKET GUIA MM NGO - M 8 x 45</t>
  </si>
  <si>
    <t>TOR SOCKET GUIA MM NGO - M 8 x 50</t>
  </si>
  <si>
    <t>TOR SOCKET GUIA MM NGO - M 8 x 55</t>
  </si>
  <si>
    <t>TOR SOCKET GUIA MM NGO - M 8 x 60</t>
  </si>
  <si>
    <t>TOR SOCKET GUIA MM NGO - M 8 x 70</t>
  </si>
  <si>
    <t>TOR SOCKET GUIA MM NGO - M 8 x 80</t>
  </si>
  <si>
    <t>TOR SOCKET GUIA MM NGO - M 8 x 100</t>
  </si>
  <si>
    <t>TOR SOCKET GUIA MM NGO - M 10 x 16</t>
  </si>
  <si>
    <t>TOR SOCKET GUIA MM NGO - M 10 x 20</t>
  </si>
  <si>
    <t>TOR SOCKET GUIA MM NGO - M 10 x 25</t>
  </si>
  <si>
    <t>TOR SOCKET GUIA MM NGO - M 10 x 30</t>
  </si>
  <si>
    <t>TOR SOCKET GUIA MM NGO - M 10 x 35</t>
  </si>
  <si>
    <t>TOR SOCKET GUIA MM NGO - M 10 x 40</t>
  </si>
  <si>
    <t>TOR SOCKET GUIA MM NGO - M 10 x 45</t>
  </si>
  <si>
    <t>TOR SOCKET GUIA MM NGO - M 10 x 50</t>
  </si>
  <si>
    <t>TOR SOCKET GUIA MM NGO - M 10 x 55</t>
  </si>
  <si>
    <t>TOR SOCKET GUIA MM NGO - M 10 x 60</t>
  </si>
  <si>
    <t>TOR SOCKET GUIA MM NGO - M 10 x 65</t>
  </si>
  <si>
    <t>TOR SOCKET GUIA MM NGO - M 10 x 70</t>
  </si>
  <si>
    <t>TOR SOCKET GUIA MM NGO - M 10 x 80</t>
  </si>
  <si>
    <t>TOR SOCKET GUIA MM NGO - M 10 x 90</t>
  </si>
  <si>
    <t>TOR SOCKET GUIA MM NGO - M 10 x 100</t>
  </si>
  <si>
    <t>TOR SOCKET GUIA MM NGO - M 12 x 20</t>
  </si>
  <si>
    <t>TOR SOCKET GUIA MM NGO - M 12 x 25</t>
  </si>
  <si>
    <t>TOR SOCKET GUIA MM NGO - M 12 x 30</t>
  </si>
  <si>
    <t>TOR SOCKET GUIA MM NGO - M 12 x 35</t>
  </si>
  <si>
    <t>TOR SOCKET GUIA MM NGO - M 12 x 40</t>
  </si>
  <si>
    <t>TOR SOCKET GUIA MM NGO - M 12 x 45</t>
  </si>
  <si>
    <t>TOR SOCKET GUIA MM NGO - M 12 x 50</t>
  </si>
  <si>
    <t>TOR SOCKET GUIA MM NGO - M 12 x 55</t>
  </si>
  <si>
    <t>TOR SOCKET GUIA MM NGO - M 12 x 60</t>
  </si>
  <si>
    <t>TOR SOCKET GUIA MM NGO - M 12 x 65</t>
  </si>
  <si>
    <t>TOR SOCKET GUIA MM NGO - M 12 x 70</t>
  </si>
  <si>
    <t>TOR SOCKET GUIA MM NGO - M 12 x 80</t>
  </si>
  <si>
    <t>TOR SOCKET GUIA MM NGO - M 12 x 90</t>
  </si>
  <si>
    <t>TOR SOCKET GUIA MM NGO - M 12 x 100</t>
  </si>
  <si>
    <t>TOR SOCKET GUIA MM NGO - M 16 x 20</t>
  </si>
  <si>
    <t>TOR SOCKET GUIA MM NGO - M 16 x 25</t>
  </si>
  <si>
    <t>TOR SOCKET GUIA MM NGO - M 16 x 30</t>
  </si>
  <si>
    <t>TOR SOCKET GUIA MM NGO - M 16 x 35</t>
  </si>
  <si>
    <t>TOR SOCKET GUIA MM NGO - M 16 x 40</t>
  </si>
  <si>
    <t>TOR SOCKET GUIA MM NGO - M 16 x 45</t>
  </si>
  <si>
    <t>TOR SOCKET GUIA MM NGO - M 16 x 50</t>
  </si>
  <si>
    <t>TOR SOCKET GUIA MM NGO - M 16 x 55</t>
  </si>
  <si>
    <t>TOR SOCKET GUIA MM NGO - M 16 x 60</t>
  </si>
  <si>
    <t>TOR SOCKET GUIA MM NGO - M 16 x 70</t>
  </si>
  <si>
    <t>TOR SOCKET GUIA MM NGO - M 16 x 80</t>
  </si>
  <si>
    <t>TOR SOCKET GUIA MM NGO - M 16 x 90</t>
  </si>
  <si>
    <t>TOR SOCKET GUIA MM NGO - M 16 x 100</t>
  </si>
  <si>
    <t>TOR SOCKET GUIA MM NGO - M 20 x 30</t>
  </si>
  <si>
    <t>TOR SOCKET GUIA MM NGO - M 20 x 35</t>
  </si>
  <si>
    <t>TOR SOCKET GUIA MM NGO - M 20 x 40</t>
  </si>
  <si>
    <t>TOR SOCKET GUIA MM NGO - M 20 x 50</t>
  </si>
  <si>
    <t>TOR SOCKET GUIA MM NGO - M 20 x 60</t>
  </si>
  <si>
    <t>TOR SOCKET GUIA MM NGO - M 20 x 70</t>
  </si>
  <si>
    <t>TOR SOCKET GUIA MM NGO - M 20 x 80</t>
  </si>
  <si>
    <t>TOR SOCKET GUIA MM NGO - M 20 x 90</t>
  </si>
  <si>
    <t>TOR SOCKET GUIA MM NGO - M 20 x 100</t>
  </si>
  <si>
    <t>TOR SOCKET GUIA MM NGO - M 20 x 110</t>
  </si>
  <si>
    <t>TOR SOCKET GUIA MM NGO - M 20 x 120</t>
  </si>
  <si>
    <t>TOR SOCKET GUIA MM NGO - M 20 x 130</t>
  </si>
  <si>
    <t>TOR SOCKET GUIA MM NGO - M 20 x 140 Nuevo</t>
  </si>
  <si>
    <t>TOR SOCKET GUIA MM NGO - M 20 x 150 NVO</t>
  </si>
  <si>
    <t>OPR SOCKET PTA COPA MM NGO - M3 x 3</t>
  </si>
  <si>
    <t>OPR SOCKET PTA COPA MM NGO - M3 x 6</t>
  </si>
  <si>
    <t>OPR SOCKET PTA COPA MM NGO - M3 x 8</t>
  </si>
  <si>
    <t>OPR SOCKET PTA COPA MM NGO - M3 x 10</t>
  </si>
  <si>
    <t>OPR SOCKET PTA COPA MM NGO - M3 x 12</t>
  </si>
  <si>
    <t>OPR SOCKET PTA COPA MM NGO - M3 x 16</t>
  </si>
  <si>
    <t>OPR SOCKET PTA COPA MM NGO - M3 x 20</t>
  </si>
  <si>
    <t>OPR SOCKET PTA COPA MM NGO - M3 x 25</t>
  </si>
  <si>
    <t>OPR SOCKET PTA COPA MM NGO - M3 x 30</t>
  </si>
  <si>
    <t>OPR SOCKET PTA COPA MM NGO - M4 x 4</t>
  </si>
  <si>
    <t>OPR SOCKET PTA COPA MM NGO - M4 x 6</t>
  </si>
  <si>
    <t>OPR SOCKET PTA COPA MM NGO - M4 x 8</t>
  </si>
  <si>
    <t>OPR SOCKET PTA COPA MM NGO - M4 x 10</t>
  </si>
  <si>
    <t>OPR SOCKET PTA COPA MM NGO - M4 x 12</t>
  </si>
  <si>
    <t>OPR SOCKET PTA COPA MM NGO - M4 x 16</t>
  </si>
  <si>
    <t>OPR SOCKET PTA COPA MM NGO - M4 x 20</t>
  </si>
  <si>
    <t>OPR SOCKET PTA COPA MM NGO - M4 x 25</t>
  </si>
  <si>
    <t>OPR SOCKET PTA COPA MM NGO - M4 x 30</t>
  </si>
  <si>
    <t>OPR SOCKET PTA COPA MM NGO - M4 x 35</t>
  </si>
  <si>
    <t>OPR SOCKET PTA COPA MM NGO - M4 x 40</t>
  </si>
  <si>
    <t>OPR SOCKET PTA COPA MM NGO - M5 x 6</t>
  </si>
  <si>
    <t>OPR SOCKET PTA COPA MM NGO - M5 x 8</t>
  </si>
  <si>
    <t>OPR SOCKET PTA COPA MM NGO - M5 x 10</t>
  </si>
  <si>
    <t>OPR SOCKET PTA COPA MM NGO - M5 x 12</t>
  </si>
  <si>
    <t>OPR SOCKET PTA COPA MM NGO - M5 x 16</t>
  </si>
  <si>
    <t>OPR SOCKET PTA COPA MM NGO - M5 x 20</t>
  </si>
  <si>
    <t>OPR SOCKET PTA COPA MM NGO - M5 x 25</t>
  </si>
  <si>
    <t>OPR SOCKET PTA COPA MM NGO - M5 x 30</t>
  </si>
  <si>
    <t>OPR SOCKET PTA COPA MM NGO - M5 x 35</t>
  </si>
  <si>
    <t>OPR SOCKET PTA COPA MM NGO - M5 x 40</t>
  </si>
  <si>
    <t>OPR SOCKET PTA COPA MM NGO - M5 x 50</t>
  </si>
  <si>
    <t>OPR SOCKET PTA COPA MM NGO - M5 x 60</t>
  </si>
  <si>
    <t>OPR SOCKET PTA COPA MM NGO - M6 x 6</t>
  </si>
  <si>
    <t>OPR SOCKET PTA COPA MM NGO - M6 x 8</t>
  </si>
  <si>
    <t>OPR SOCKET PTA COPA MM NGO - M6 x 10</t>
  </si>
  <si>
    <t>OPR SOCKET PTA COPA MM NGO - M6 x 12</t>
  </si>
  <si>
    <t>OPR SOCKET PTA COPA MM NGO - M6 x 16</t>
  </si>
  <si>
    <t>OPR SOCKET PTA COPA MM NGO - M6 x 20</t>
  </si>
  <si>
    <t>OPR SOCKET PTA COPA MM NGO - M6 x 25</t>
  </si>
  <si>
    <t>OPR SOCKET PTA COPA MM NGO - M6 x 30</t>
  </si>
  <si>
    <t>OPR SOCKET PTA COPA MM NGO - M6 x 35</t>
  </si>
  <si>
    <t>OPR SOCKET PTA COPA MM NGO - M6 x 40</t>
  </si>
  <si>
    <t>OPR SOCKET PTA COPA MM NGO - M6 x 45</t>
  </si>
  <si>
    <t>OPR SOCKET PTA COPA MM NGO - M6 x 50</t>
  </si>
  <si>
    <t>OPR SOCKET PTA COPA MM NGO - M6 x 60</t>
  </si>
  <si>
    <t>OPR SOCKET PTA COPA MM NGO - M8 x 8</t>
  </si>
  <si>
    <t>OPR SOCKET PTA COPA MM NGO - M8 x 10</t>
  </si>
  <si>
    <t>OPR SOCKET PTA COPA MM NGO - M8 x 12</t>
  </si>
  <si>
    <t>OPR SOCKET PTA COPA MM NGO - M8 x 16</t>
  </si>
  <si>
    <t>OPR SOCKET PTA COPA MM NGO - M8 x 20</t>
  </si>
  <si>
    <t>OPR SOCKET PTA COPA MM NGO - M8 x 25</t>
  </si>
  <si>
    <t>OPR SOCKET PTA COPA MM NGO - M8 x 30</t>
  </si>
  <si>
    <t>OPR SOCKET PTA COPA MM NGO - M8 x 35</t>
  </si>
  <si>
    <t>OPR SOCKET PTA COPA MM NGO - M8 x 40</t>
  </si>
  <si>
    <t>OPR SOCKET PTA COPA MM NGO - M8 x 45</t>
  </si>
  <si>
    <t>OPR SOCKET PTA COPA MM NGO - M8 x 50</t>
  </si>
  <si>
    <t>OPR SOCKET PTA COPA MM NGO - M8 x 60</t>
  </si>
  <si>
    <t>OPR SOCKET PTA COPA MM NGO - M8 x 70</t>
  </si>
  <si>
    <t>OPR SOCKET PTA COPA MM NGO - M8 x 80</t>
  </si>
  <si>
    <t>OPR SOCKET PTA COPA MM NGO - M10 x 10</t>
  </si>
  <si>
    <t>OPR SOCKET PTA COPA MM NGO - M10 x 12</t>
  </si>
  <si>
    <t>OPR SOCKET PTA COPA MM NGO - M10 x 16</t>
  </si>
  <si>
    <t>OPR SOCKET PTA COPA MM NGO - M10 x 20</t>
  </si>
  <si>
    <t>OPR SOCKET PTA COPA MM NGO - M10 x 25</t>
  </si>
  <si>
    <t>OPR SOCKET PTA COPA MM NGO - M10 x 30</t>
  </si>
  <si>
    <t>OPR SOCKET PTA COPA MM NGO - M10 x 35</t>
  </si>
  <si>
    <t>OPR SOCKET PTA COPA MM NGO - M10 x 40</t>
  </si>
  <si>
    <t>OPR SOCKET PTA COPA MM NGO - M10 x 45</t>
  </si>
  <si>
    <t>OPR SOCKET PTA COPA MM NGO - M10 x 50</t>
  </si>
  <si>
    <t>OPR SOCKET PTA COPA MM NGO - M10 x 55</t>
  </si>
  <si>
    <t>OPR SOCKET PTA COPA MM NGO - M10 x 60</t>
  </si>
  <si>
    <t>OPR SOCKET PTA COPA MM NGO - M10 x 70 nuevo</t>
  </si>
  <si>
    <t>OPR SOCKET PTA COPA MM NGO - M10 x 80</t>
  </si>
  <si>
    <t>OPR SOCKET PTA COPA MM NGO - M12 x 12</t>
  </si>
  <si>
    <t>OPR SOCKET PTA COPA MM NGO - M12 x 16</t>
  </si>
  <si>
    <t>OPR SOCKET PTA COPA MM NGO - M12 x 20</t>
  </si>
  <si>
    <t>OPR SOCKET PTA COPA MM NGO - M12 x 25</t>
  </si>
  <si>
    <t>OPR SOCKET PTA COPA MM NGO - M12 x 30</t>
  </si>
  <si>
    <t>OPR SOCKET PTA COPA MM NGO - M12 x 35</t>
  </si>
  <si>
    <t>OPR SOCKET PTA COPA MM NGO - M12 x 40</t>
  </si>
  <si>
    <t>OPR SOCKET PTA COPA MM NGO - M12 x 45</t>
  </si>
  <si>
    <t>OPR SOCKET PTA COPA MM NGO - M12 x 50</t>
  </si>
  <si>
    <t>OPR SOCKET PTA COPA MM NGO - M12 x 60</t>
  </si>
  <si>
    <t>OPR SOCKET PTA COPA MM NGO - M12 x 70</t>
  </si>
  <si>
    <t>OPR SOCKET PTA COPA MM NGO - M12 x 80</t>
  </si>
  <si>
    <t>OPR SOCKET PTA COPA MM NGO - M14 x 16</t>
  </si>
  <si>
    <t>OPR SOCKET PTA COPA MM NGO - M14 x 20</t>
  </si>
  <si>
    <t>OPR SOCKET PTA COPA MM NGO - M14 x 25</t>
  </si>
  <si>
    <t>OPR SOCKET PTA COPA MM NGO - M14 x 30</t>
  </si>
  <si>
    <t>OPR SOCKET PTA COPA MM NGO - M14 x 50</t>
  </si>
  <si>
    <t>OPR SOCKET PTA COPA MM NGO - M16 x 16</t>
  </si>
  <si>
    <t>OPR SOCKET PTA COPA MM NGO - M16 x 20</t>
  </si>
  <si>
    <t>OPR SOCKET PTA COPA MM NGO - M16 x 25</t>
  </si>
  <si>
    <t>OPR SOCKET PTA COPA MM NGO - M16 x 30</t>
  </si>
  <si>
    <t>OPR SOCKET PTA COPA MM NGO - M16 x 35</t>
  </si>
  <si>
    <t>OPR SOCKET PTA COPA MM NGO - M16 x 40</t>
  </si>
  <si>
    <t>OPR SOCKET PTA COPA MM NGO - M16 x 50</t>
  </si>
  <si>
    <t>OPR SOCKET PTA COPA MM NGO - M20 x 25</t>
  </si>
  <si>
    <t>OPR SOCKET PTA COPA MM NGO - M20 x 30</t>
  </si>
  <si>
    <t>OPR SOCKET PTA COPA MM NGO - M20 x 40</t>
  </si>
  <si>
    <t>OPR SOCKET PTA COPA MM NGO - M20 x 50</t>
  </si>
  <si>
    <t>OPR SOCKET PTA COPA MM NGO - M20 x 60</t>
  </si>
  <si>
    <t>OPR SOCKET PTA COPA MM NGO - M20 x 70</t>
  </si>
  <si>
    <t>OPR SOCKET PTA COPA MM NGO - M20 x 80</t>
  </si>
  <si>
    <t>OPR SOCKET PTA COPA MM NGO - M24 x 25</t>
  </si>
  <si>
    <t>OPR SOCKET PTA COPA MM NGO - M24 x 30</t>
  </si>
  <si>
    <t>PERNO SOLIDO RECTIFIC MM NGO - M 2.5 x 6</t>
  </si>
  <si>
    <t>PERNO SOLIDO RECTIFIC MM NGO - M 2.5 x 8</t>
  </si>
  <si>
    <t>PERNO SOLIDO RECTIFIC MM NGO - M 2.5 x 10</t>
  </si>
  <si>
    <t>PERNO SOLIDO RECTIFIC MM NGO - M 2.5 x 12</t>
  </si>
  <si>
    <t>PERNO SOLIDO RECTIFIC MM NGO - M 2.5 x 14</t>
  </si>
  <si>
    <t>PERNO SOLIDO RECTIFIC MM NGO - M 2.5 x 16</t>
  </si>
  <si>
    <t>PERNO SOLIDO RECTIFIC MM NGO - M 2.5 x 20</t>
  </si>
  <si>
    <t>PERNO SOLIDO RECTIFIC MM NGO - M 3 x 6</t>
  </si>
  <si>
    <t>PERNO SOLIDO RECTIFIC MM NGO - M 3 x 8</t>
  </si>
  <si>
    <t>PERNO SOLIDO RECTIFIC MM NGO - M 3 x 10</t>
  </si>
  <si>
    <t>PERNO SOLIDO RECTIFIC MM NGO - M 3 x 12</t>
  </si>
  <si>
    <t>PERNO SOLIDO RECTIFIC MM NGO - M 3 x 14</t>
  </si>
  <si>
    <t>PERNO SOLIDO RECTIFIC MM NGO - M 3 x 16</t>
  </si>
  <si>
    <t>PERNO SOLIDO RECTIFIC MM NGO - M 3 x 18</t>
  </si>
  <si>
    <t>PERNO SOLIDO RECTIFIC MM NGO - M 3 x 20</t>
  </si>
  <si>
    <t>PERNO SOLIDO RECTIFIC MM NGO - M 3 x 24</t>
  </si>
  <si>
    <t>PERNO SOLIDO RECTIFIC MM NGO - M 3 x 25</t>
  </si>
  <si>
    <t>PERNO SOLIDO RECTIFIC MM NGO - M 3 x 26</t>
  </si>
  <si>
    <t>PERNO SOLIDO RECTIFIC MM NGO - M 3 x 30</t>
  </si>
  <si>
    <t>PERNO SOLIDO RECTIFIC MM NGO - M 3 x 40</t>
  </si>
  <si>
    <t>PERNO SOLIDO RECTIFIC MM NGO - M 3 x 45</t>
  </si>
  <si>
    <t>PERNO SOLIDO RECTIFIC MM NGO - M 3 x 50</t>
  </si>
  <si>
    <t>PERNO SOLIDO RECTIFIC MM NGO - M 4 x 6</t>
  </si>
  <si>
    <t>PERNO SOLIDO RECTIFIC MM NGO - M 4 x 8</t>
  </si>
  <si>
    <t>PERNO SOLIDO RECTIFIC MM NGO - M 4 x 10</t>
  </si>
  <si>
    <t>PERNO SOLIDO RECTIFIC MM NGO - M 4 x 12</t>
  </si>
  <si>
    <t>PERNO SOLIDO RECTIFIC MM NGO - M 4 x 14</t>
  </si>
  <si>
    <t>PERNO SOLIDO RECTIFIC MM NGO - M 4 x 16</t>
  </si>
  <si>
    <t>PERNO SOLIDO RECTIFIC MM NGO - M 4 x 18</t>
  </si>
  <si>
    <t>PERNO SOLIDO RECTIFIC MM NGO - M 4 x 20</t>
  </si>
  <si>
    <t>PERNO SOLIDO RECTIFIC MM NGO - M 4 x 24</t>
  </si>
  <si>
    <t>PERNO SOLIDO RECTIFIC MM NGO - M 4 x 25</t>
  </si>
  <si>
    <t>PERNO SOLIDO RECTIFIC MM NGO - M 4 x 26</t>
  </si>
  <si>
    <t>PERNO SOLIDO RECTIFIC MM NGO - M 4 x 30</t>
  </si>
  <si>
    <t>PERNO SOLIDO RECTIFIC MM NGO - M 4 x 35</t>
  </si>
  <si>
    <t>PERNO SOLIDO RECTIFIC MM NGO - M 4 x 40</t>
  </si>
  <si>
    <t>PERNO SOLIDO RECTIFIC MM NGO - M 4 x 45</t>
  </si>
  <si>
    <t>PERNO SOLIDO RECTIFIC MM NGO - M 4 x 50</t>
  </si>
  <si>
    <t>PERNO SOLIDO RECTIFIC MM NGO - M 4 x 60</t>
  </si>
  <si>
    <t>PERNO SOLIDO RECTIFIC MM NGO - M 5 x 8</t>
  </si>
  <si>
    <t>PERNO SOLIDO RECTIFIC MM NGO - M 5 x 10</t>
  </si>
  <si>
    <t>PERNO SOLIDO RECTIFIC MM NGO - M 5 x 12</t>
  </si>
  <si>
    <t>PERNO SOLIDO RECTIFIC MM NGO - M 5 x 14</t>
  </si>
  <si>
    <t>PERNO SOLIDO RECTIFIC MM NGO - M 5 x 16</t>
  </si>
  <si>
    <t>PERNO SOLIDO RECTIFIC MM NGO - M 5 x 18</t>
  </si>
  <si>
    <t>PERNO SOLIDO RECTIFIC MM NGO - M 5 x 20</t>
  </si>
  <si>
    <t>PERNO SOLIDO RECTIFIC MM NGO - M 5 x 24</t>
  </si>
  <si>
    <t>PERNO SOLIDO RECTIFIC MM NGO - M 5 x 25</t>
  </si>
  <si>
    <t>PERNO SOLIDO RECTIFIC MM NGO - M 5 x 26</t>
  </si>
  <si>
    <t>PERNO SOLIDO RECTIFIC MM NGO - M 5 x 30</t>
  </si>
  <si>
    <t>PERNO SOLIDO RECTIFIC MM NGO - M 5 x 35</t>
  </si>
  <si>
    <t>PERNO SOLIDO RECTIFIC MM NGO - M 5 x 40</t>
  </si>
  <si>
    <t>PERNO SOLIDO RECTIFIC MM NGO - M 5 x 45</t>
  </si>
  <si>
    <t>PERNO SOLIDO RECTIFIC MM NGO - M 5 x 50</t>
  </si>
  <si>
    <t>PERNO SOLIDO RECTIFIC MM NGO - M 5 x 55</t>
  </si>
  <si>
    <t>PERNO SOLIDO RECTIFIC MM NGO - M 5 x 60</t>
  </si>
  <si>
    <t>PERNO SOLIDO RECTIFIC MM NGO - M 5 x 70</t>
  </si>
  <si>
    <t>PERNO SOLIDO RECTIFIC MM NGO - M 6 x 8</t>
  </si>
  <si>
    <t>PERNO SOLIDO RECTIFIC MM NGO - M 6 x 10</t>
  </si>
  <si>
    <t>PERNO SOLIDO RECTIFIC MM NGO - M 6 x 12</t>
  </si>
  <si>
    <t>PERNO SOLIDO RECTIFIC MM NGO - M 6 x 16</t>
  </si>
  <si>
    <t>PERNO SOLIDO RECTIFIC MM NGO - M 6 x 18</t>
  </si>
  <si>
    <t>PERNO SOLIDO RECTIFIC MM NGO - M 6 x 20</t>
  </si>
  <si>
    <t>PERNO SOLIDO RECTIFIC MM NGO - M 6 x 25</t>
  </si>
  <si>
    <t>PERNO SOLIDO RECTIFIC MM NGO - M 6 x 30</t>
  </si>
  <si>
    <t>PERNO SOLIDO RECTIFIC MM NGO - M 6 x 35</t>
  </si>
  <si>
    <t>PERNO SOLIDO RECTIFIC MM NGO - M 6 x 40</t>
  </si>
  <si>
    <t>PERNO SOLIDO RECTIFIC MM NGO - M 6 x 45</t>
  </si>
  <si>
    <t>PERNO SOLIDO RECTIFIC MM NGO - M 6 x 50</t>
  </si>
  <si>
    <t>PERNO SOLIDO RECTIFIC MM NGO - M 6 x 55</t>
  </si>
  <si>
    <t>PERNO SOLIDO RECTIFIC MM NGO - M 6 x 60</t>
  </si>
  <si>
    <t>PERNO SOLIDO RECTIFIC MM NGO - M 6 x 70</t>
  </si>
  <si>
    <t>PERNO SOLIDO RECTIFIC MM NGO - M 6 x 80</t>
  </si>
  <si>
    <t>PERNO SOLIDO RECTIFIC MM NGO - M 6 x 90</t>
  </si>
  <si>
    <t>PERNO SOLIDO RECTIFIC MM NGO - M 6 x 100</t>
  </si>
  <si>
    <t>PERNO SOLIDO RECTIFIC MM NGO - M 8 x 10</t>
  </si>
  <si>
    <t>PERNO SOLIDO RECTIFIC MM NGO - M 8 x 12</t>
  </si>
  <si>
    <t>PERNO SOLIDO RECTIFIC MM NGO - M 8 x 14</t>
  </si>
  <si>
    <t>PERNO SOLIDO RECTIFIC MM NGO - M 8 x 16</t>
  </si>
  <si>
    <t>PERNO SOLIDO RECTIFIC MM NGO - M 8 x 18</t>
  </si>
  <si>
    <t>PERNO SOLIDO RECTIFIC MM NGO - M 8 x 20</t>
  </si>
  <si>
    <t>PERNO SOLIDO RECTIFIC MM NGO - M 8 x 25</t>
  </si>
  <si>
    <t>PERNO SOLIDO RECTIFIC MM NGO - M 8 x 30</t>
  </si>
  <si>
    <t>PERNO SOLIDO RECTIFIC MM NGO - M 8 x 35</t>
  </si>
  <si>
    <t>PERNO SOLIDO RECTIFIC MM NGO - M 8 x 40</t>
  </si>
  <si>
    <t>PERNO SOLIDO RECTIFIC MM NGO - M 8 x 45</t>
  </si>
  <si>
    <t>PERNO SOLIDO RECTIFIC MM NGO - M 8 x 50</t>
  </si>
  <si>
    <t>PERNO SOLIDO RECTIFIC MM NGO - M 8 x 55</t>
  </si>
  <si>
    <t>PERNO SOLIDO RECTIFIC MM NGO - M 8 x 60</t>
  </si>
  <si>
    <t>PERNO SOLIDO RECTIFIC MM NGO - M 8 x 70</t>
  </si>
  <si>
    <t>PERNO SOLIDO RECTIFIC MM NGO - M 8 x 80</t>
  </si>
  <si>
    <t>PERNO SOLIDO RECTIFIC MM NGO - M 8 x 90</t>
  </si>
  <si>
    <t>PERNO SOLIDO RECTIFIC MM NGO - M 8 x 100</t>
  </si>
  <si>
    <t>PERNO SOLIDO RECTIFIC MM NGO - M 10 x 18</t>
  </si>
  <si>
    <t>PERNO SOLIDO RECTIFIC MM NGO - M 10 x 20</t>
  </si>
  <si>
    <t>PERNO SOLIDO RECTIFIC MM NGO - M 10 x 25</t>
  </si>
  <si>
    <t>PERNO SOLIDO RECTIFIC MM NGO - M 10 x 30</t>
  </si>
  <si>
    <t>PERNO SOLIDO RECTIFIC MM NGO - M 10 x 35</t>
  </si>
  <si>
    <t>PERNO SOLIDO RECTIFIC MM NGO - M 10 x 40</t>
  </si>
  <si>
    <t>PERNO SOLIDO RECTIFIC MM NGO - M 10 x 45</t>
  </si>
  <si>
    <t>PERNO SOLIDO RECTIFIC MM NGO - M 10 x 50</t>
  </si>
  <si>
    <t>PERNO SOLIDO RECTIFIC MM NGO - M 10 x 55</t>
  </si>
  <si>
    <t>PERNO SOLIDO RECTIFIC MM NGO - M 10 x 60</t>
  </si>
  <si>
    <t>PERNO SOLIDO RECTIFIC MM NGO - M 10 x 70</t>
  </si>
  <si>
    <t>PERNO SOLIDO RECTIFIC MM NGO - M 10 x 80</t>
  </si>
  <si>
    <t>PERNO SOLIDO RECTIFIC MM NGO - M 10 x 90</t>
  </si>
  <si>
    <t>PERNO SOLIDO RECTIFIC MM NGO - M 10 x 100</t>
  </si>
  <si>
    <t>PERNO SOLIDO RECTIFIC MM NGO - M 10 x 110</t>
  </si>
  <si>
    <t>PERNO SOLIDO RECTIFIC MM NGO - M 10 x 120</t>
  </si>
  <si>
    <t>PERNO SOLIDO RECTIFIC MM NGO - M 12 x 16</t>
  </si>
  <si>
    <t>PERNO SOLIDO RECTIFIC MM NGO - M 12 x 18</t>
  </si>
  <si>
    <t>PERNO SOLIDO RECTIFIC MM NGO - M 12 x 20</t>
  </si>
  <si>
    <t>PERNO SOLIDO RECTIFIC MM NGO - M 12 x 25</t>
  </si>
  <si>
    <t>PERNO SOLIDO RECTIFIC MM NGO - M 12 x 30</t>
  </si>
  <si>
    <t>PERNO SOLIDO RECTIFIC MM NGO - M 12 x 35</t>
  </si>
  <si>
    <t>PERNO SOLIDO RECTIFIC MM NGO - M 12 x 40</t>
  </si>
  <si>
    <t>PERNO SOLIDO RECTIFIC MM NGO - M 12 x 45</t>
  </si>
  <si>
    <t>PERNO SOLIDO RECTIFIC MM NGO - M 12 x 50</t>
  </si>
  <si>
    <t>PERNO SOLIDO RECTIFIC MM NGO - M 12 x 55</t>
  </si>
  <si>
    <t>PERNO SOLIDO RECTIFIC MM NGO - M 12 x 60</t>
  </si>
  <si>
    <t>PERNO SOLIDO RECTIFIC MM NGO - M 12 x 70</t>
  </si>
  <si>
    <t>PERNO SOLIDO RECTIFIC MM NGO - M 12 x 80</t>
  </si>
  <si>
    <t>PERNO SOLIDO RECTIFIC MM NGO - M 12 x 90</t>
  </si>
  <si>
    <t>PERNO SOLIDO RECTIFIC MM NGO - M 12 x 100</t>
  </si>
  <si>
    <t>PERNO SOLIDO RECTIFIC MM NGO - M 12 x 110</t>
  </si>
  <si>
    <t>PERNO SOLIDO RECTIFIC MM NGO - M 12 x 120</t>
  </si>
  <si>
    <t>PERNO SOLIDO RECTIFIC MM NGO - M 14 x 30</t>
  </si>
  <si>
    <t>PERNO SOLIDO RECTIFIC MM NGO - M 14 x 40</t>
  </si>
  <si>
    <t>PERNO SOLIDO RECTIFIC MM NGO - M 14 x 50</t>
  </si>
  <si>
    <t>PERNO SOLIDO RECTIFIC MM NGO - M 14 x 60</t>
  </si>
  <si>
    <t>PERNO SOLIDO RECTIFIC MM NGO - M 14 x 70</t>
  </si>
  <si>
    <t>PERNO SOLIDO RECTIFIC MM NGO - M 14 x 80</t>
  </si>
  <si>
    <t>PERNO SOLIDO RECTIFIC MM NGO - M 14 x 90</t>
  </si>
  <si>
    <t>PERNO SOLIDO RECTIFIC MM NGO - M 14 x 100</t>
  </si>
  <si>
    <t>PERNO SOLIDO RECTIFIC MM NGO - M 16 x 30</t>
  </si>
  <si>
    <t>PERNO SOLIDO RECTIFIC MM NGO - M 16 x 35</t>
  </si>
  <si>
    <t>PERNO SOLIDO RECTIFIC MM NGO - M 16 x 40</t>
  </si>
  <si>
    <t>PERNO SOLIDO RECTIFIC MM NGO - M 16 x 45</t>
  </si>
  <si>
    <t>PERNO SOLIDO RECTIFIC MM NGO - M 16 x 50</t>
  </si>
  <si>
    <t>PERNO SOLIDO RECTIFIC MM NGO - M 16 x 55</t>
  </si>
  <si>
    <t>PERNO SOLIDO RECTIFIC MM NGO - M 16 x 60</t>
  </si>
  <si>
    <t>PERNO SOLIDO RECTIFIC MM NGO - M 16 x 70</t>
  </si>
  <si>
    <t>PERNO SOLIDO RECTIFIC MM NGO - M 16 x 80</t>
  </si>
  <si>
    <t>PERNO SOLIDO RECTIFIC MM NGO - M 16 x 90</t>
  </si>
  <si>
    <t>PERNO SOLIDO RECTIFIC MM NGO - M 16 x 100</t>
  </si>
  <si>
    <t>PERNO SOLIDO RECTIFIC MM NGO - M 16 x 110</t>
  </si>
  <si>
    <t>PERNO SOLIDO RECTIFIC MM NGO - M 16 x 120</t>
  </si>
  <si>
    <t>PERNO SOLIDO RECTIFIC MM NGO - M 20 x 50</t>
  </si>
  <si>
    <t>PERNO SOLIDO RECTIFIC MM NGO - M 20 x 60</t>
  </si>
  <si>
    <t>PERNO SOLIDO RECTIFIC MM NGO - M 20 x 70</t>
  </si>
  <si>
    <t>PERNO SOLIDO RECTIFIC MM NGO - M 20 x 80</t>
  </si>
  <si>
    <t>PERNO SOLIDO RECTIFIC MM NGO - M 20 x 90</t>
  </si>
  <si>
    <t>PERNO SOLIDO RECTIFIC MM NGO - M 20 x 100</t>
  </si>
  <si>
    <t>PERNO SOLIDO RECTIFIC MM NGO - M 20 x 110</t>
  </si>
  <si>
    <t>PERNO SOLIDO RECTIFIC MM NGO - M 20 x 120</t>
  </si>
  <si>
    <t>PERNO SOLIDO RECTIFIC MM NGO - M 20 x 130</t>
  </si>
  <si>
    <t>PERNO SOLIDO RECTIFIC MM NGO - M 20 x 140</t>
  </si>
  <si>
    <t>PERNO ROSCADO M6 X 16</t>
  </si>
  <si>
    <t>PERNO ROSCADO M6 X 20</t>
  </si>
  <si>
    <t>PERNO ROSCADO M6 X 25</t>
  </si>
  <si>
    <t>PERNO ROSCADO M6 X 30</t>
  </si>
  <si>
    <t>PERNO ROSCADO M6 X 35</t>
  </si>
  <si>
    <t>PERNO ROSCADO M6 X 40</t>
  </si>
  <si>
    <t>PERNO ROSCADO M6 X 45</t>
  </si>
  <si>
    <t>PERNO ROSCADO M6 X 50</t>
  </si>
  <si>
    <t>PERNO ROSCADO M6 X 60</t>
  </si>
  <si>
    <t>PERNO ROSCADO M8 X 16</t>
  </si>
  <si>
    <t>PERNO ROSCADO M8 X 20</t>
  </si>
  <si>
    <t>PERNO ROSCADO M8 X 25</t>
  </si>
  <si>
    <t>PERNO ROSCADO M8 X 30</t>
  </si>
  <si>
    <t>PERNO ROSCADO M8 X 35</t>
  </si>
  <si>
    <t>PERNO ROSCADO M8 X 40</t>
  </si>
  <si>
    <t>PERNO ROSCADO M8 X 45</t>
  </si>
  <si>
    <t>PERNO ROSCADO M8 X 50</t>
  </si>
  <si>
    <t>PERNO ROSCADO M8 X 60</t>
  </si>
  <si>
    <t>PERNO ROSCADO M8 X 70</t>
  </si>
  <si>
    <t>PERNO ROSCADO M10 X 20</t>
  </si>
  <si>
    <t>PERNO ROSCADO M10 X 25</t>
  </si>
  <si>
    <t>PERNO ROSCADO M10 X 30</t>
  </si>
  <si>
    <t>PERNO ROSCADO M10 X 35</t>
  </si>
  <si>
    <t>PERNO ROSCADO M10 X 40</t>
  </si>
  <si>
    <t>PERNO ROSCADO M10 X 45</t>
  </si>
  <si>
    <t>PERNO ROSCADO M10 X 50</t>
  </si>
  <si>
    <t>PERNO ROSCADO M10 X 60</t>
  </si>
  <si>
    <t>PERNO ROSCADO M10 X 70</t>
  </si>
  <si>
    <t>PERNO ROSCADO M10 X 80</t>
  </si>
  <si>
    <t>PERNO ROSCADO M10 X 90</t>
  </si>
  <si>
    <t>PERNO ROSCADO M12 X 25</t>
  </si>
  <si>
    <t>PERNO ROSCADO M12 X 30</t>
  </si>
  <si>
    <t>PERNO ROSCADO M12 X 35</t>
  </si>
  <si>
    <t>PERNO ROSCADO M12 X 40</t>
  </si>
  <si>
    <t>PERNO ROSCADO M12 X 45</t>
  </si>
  <si>
    <t>PERNO ROSCADO M12 X 50</t>
  </si>
  <si>
    <t>PERNO ROSCADO M12 X 60</t>
  </si>
  <si>
    <t>PERNO ROSCADO M12 X 70</t>
  </si>
  <si>
    <t>PERNO ROSCADO M12 X 80</t>
  </si>
  <si>
    <t>PERNO ROSCADO M12 X 90</t>
  </si>
  <si>
    <t>PERNO ROSCADO M12 X 100</t>
  </si>
  <si>
    <t>PERNO ROSCADO M16 X 30</t>
  </si>
  <si>
    <t>PERNO ROSCADO M16 X 40</t>
  </si>
  <si>
    <t>PERNO ROSCADO M16 X 45</t>
  </si>
  <si>
    <t>PERNO ROSCADO M16 X 50</t>
  </si>
  <si>
    <t>PERNO ROSCADO M16 X 60</t>
  </si>
  <si>
    <t>PERNO ROSCADO M16 X 70</t>
  </si>
  <si>
    <t>PERNO ROSCADO M16 X 80</t>
  </si>
  <si>
    <t>PERNO ROSCADO M16 X 90</t>
  </si>
  <si>
    <t>PERNO ROSCADO M16 X 100</t>
  </si>
  <si>
    <t>PERNO ROSCADO M16 X 120</t>
  </si>
  <si>
    <t>TOR ALL CIL CAB/BAJA NGRO M5-0.80 X 10</t>
  </si>
  <si>
    <t>TOR ALL CIL CAB/BAJA NGRO M5-0.80 X 12</t>
  </si>
  <si>
    <t>TOR ALL CIL CAB/BAJA NGRO M5-0.80 X 16</t>
  </si>
  <si>
    <t>TOR ALL CIL CAB/BAJA NGRO M5-0.80 X 20</t>
  </si>
  <si>
    <t>TOR ALL CIL CAB/BAJA NGRO M5-0.80 X 25</t>
  </si>
  <si>
    <t>TOR ALL CIL CAB/BAJA NGRO M5-0.80 X 30</t>
  </si>
  <si>
    <t>TOR ALL CIL CAB/BAJA NGRO M6-1.00 X 10</t>
  </si>
  <si>
    <t>TOR ALL CIL CAB/BAJA NGRO M6-1.00 X 12</t>
  </si>
  <si>
    <t>TOR ALL CIL CAB/BAJA NGRO M6-1.00 X 16</t>
  </si>
  <si>
    <t>TOR ALL CIL CAB/BAJA NGRO M6-1.00 X 20</t>
  </si>
  <si>
    <t>TOR ALL CIL CAB/BAJA NGRO M6-1.00 X 25</t>
  </si>
  <si>
    <t>TOR ALL CIL CAB/BAJA NGRO M6-1.00 X 30</t>
  </si>
  <si>
    <t>TOR ALL CIL CAB/BAJA NGRO M6-1.00 X 35</t>
  </si>
  <si>
    <t>TOR ALL CIL CAB/BAJA NGRO M6-1.00 X 40</t>
  </si>
  <si>
    <t>TOR ALL CIL CAB/BAJA NGRO M6-1.00 X 45</t>
  </si>
  <si>
    <t>TOR ALL CIL CAB/BAJA NGRO M6-1.00 X 50</t>
  </si>
  <si>
    <t>TOR ALL CIL CAB/BAJA NGRO M8-1.25 X 10</t>
  </si>
  <si>
    <t>TOR ALL CIL CAB/BAJA NGRO M8-1.25 X 12</t>
  </si>
  <si>
    <t>TOR ALL CIL CAB/BAJA NGRO M8-1.25 X 16</t>
  </si>
  <si>
    <t>TOR ALL CIL CAB/BAJA NGRO M8-1.25 X 20</t>
  </si>
  <si>
    <t>TOR ALL CIL CAB/BAJA NGRO M8-1.25 X 25</t>
  </si>
  <si>
    <t>TOR ALL CIL CAB/BAJA NGRO M8-1.25 X 30</t>
  </si>
  <si>
    <t>TOR ALL CIL CAB/BAJA NGRO M8-1.25 X 35</t>
  </si>
  <si>
    <t>TOR ALL CIL CAB/BAJA NGRO M8-1.25 X 40</t>
  </si>
  <si>
    <t>TOR ALL CIL CAB/BAJA NGRO M8-1.25 X 45</t>
  </si>
  <si>
    <t>TOR ALL CIL CAB/BAJA NGRO M8-1.25 X 50</t>
  </si>
  <si>
    <t>TOR ALL CIL CAB/BAJA NGRO M10-1.50 X 12</t>
  </si>
  <si>
    <t>TOR ALL CIL CAB/BAJA NGRO M10-1.50 X 16</t>
  </si>
  <si>
    <t>TOR ALL CIL CAB/BAJA NGRO M10-1.50 X 20</t>
  </si>
  <si>
    <t>TOR ALL CIL CAB/BAJA NGRO M10-1.50 X 25</t>
  </si>
  <si>
    <t>TOR ALL CIL CAB/BAJA NGRO M10-1.50 X 30</t>
  </si>
  <si>
    <t>TOR ALL CIL CAB/BAJA NGRO M10-1.50 X 35</t>
  </si>
  <si>
    <t>TOR ALL CIL CAB/BAJA NGRO M10-1.50 X 40</t>
  </si>
  <si>
    <t>TOR ALL CIL CAB/BAJA NGRO M10-1.50 X 45</t>
  </si>
  <si>
    <t>TOR ALL CIL CAB/BAJA NGRO M10-1.50 X 50</t>
  </si>
  <si>
    <t>TOR ALL CIL CAB/BAJA NGRO M12-1.75 X 20</t>
  </si>
  <si>
    <t>TOR ALL CIL CAB/BAJA NGRO M12-1.75 X 25</t>
  </si>
  <si>
    <t>TOR ALL CIL CAB/BAJA NGRO M12-1.75 X 30</t>
  </si>
  <si>
    <t>TOR ALL CIL CAB/BAJA NGRO M12-1.75 X 35</t>
  </si>
  <si>
    <t>TOR ALL CIL CAB/BAJA NGRO M12-1.75 X 40</t>
  </si>
  <si>
    <t>TOR ALL CIL CAB/BAJA NGRO M12-1.75 X 45</t>
  </si>
  <si>
    <t>TOR ALL CIL CAB/BAJA NGRO M12-1.75 X 50</t>
  </si>
  <si>
    <t>TOR ALL CIL CAB/BAJA NGRO M12-1.75 X 60</t>
  </si>
  <si>
    <t>TOR ALL CIL CAB/BAJA NGRO M12-1.75 X 70</t>
  </si>
  <si>
    <t>TOR ALL CIL CAB/BAJA NGRO M12-1.75 X 80</t>
  </si>
  <si>
    <t>TOR C/HEX CL8.8 MM NGO C/C - M3-0.50 x 6</t>
  </si>
  <si>
    <t>TOR C/HEX CL8.8 MM NGO C/C - M3-0.50 x 8</t>
  </si>
  <si>
    <t>TOR C/HEX CL8.8 MM NGO C/C - M3-0.50 x 10</t>
  </si>
  <si>
    <t>TOR C/HEX CL8.8 MM NGO C/C - M3-0.50 x 12</t>
  </si>
  <si>
    <t>TOR C/HEX CL8.8 MM NGO C/C - M3-0.50 x 16</t>
  </si>
  <si>
    <t>TOR C/HEX CL8.8 MM NGO C/C - M3-0.50 x 20</t>
  </si>
  <si>
    <t>TOR C/HEX CL8.8 MM NGO C/C - M3-0.50 x 25</t>
  </si>
  <si>
    <t>TOR C/HEX CL8.8 MM NGO C/C - M3-0.50 x 30</t>
  </si>
  <si>
    <t>TOR C/HEX CL8.8 MM NGO C/C - M3-0.50 x 35</t>
  </si>
  <si>
    <t>TOR C/HEX CL8.8 MM NGO C/C - M3-0.50 x 40</t>
  </si>
  <si>
    <t>TOR C/HEX CL8.8 MM NGO C/C - M4-0.70 x 8</t>
  </si>
  <si>
    <t>TOR C/HEX CL8.8 MM NGO C/C - M4-0.70 x 10</t>
  </si>
  <si>
    <t>TOR C/HEX CL8.8 MM NGO C/C - M4-0.70 x 12</t>
  </si>
  <si>
    <t>TOR C/HEX CL8.8 MM NGO C/C - M4-0.70 x 16</t>
  </si>
  <si>
    <t>TOR C/HEX CL8.8 MM NGO C/C - M4-0.70 x 20</t>
  </si>
  <si>
    <t>TOR C/HEX CL8.8 MM NGO C/C - M4-0.70 x 25</t>
  </si>
  <si>
    <t>TOR C/HEX CL8.8 MM NGO C/C - M4-0.70 x 30</t>
  </si>
  <si>
    <t>TOR C/HEX CL8.8 MM NGO C/C - M4-0.70 x 35</t>
  </si>
  <si>
    <t>TOR C/HEX CL8.8 MM NGO C/C - M4-0.70 x 40</t>
  </si>
  <si>
    <t>TOR C/HEX CL8.8 MM NGO C/C - M4-0.70 x 45</t>
  </si>
  <si>
    <t>TOR C/HEX CL8.8 MM NGO C/C - M4-0.70 x 50</t>
  </si>
  <si>
    <t>TOR C/HEX CL8.8 MM NGO C/C - M5-0.80 x 8</t>
  </si>
  <si>
    <t>TOR C/HEX CL8.8 MM NGO C/C - M5-0.80 x 10</t>
  </si>
  <si>
    <t>TOR C/HEX CL8.8 MM NGO C/C - M5-0.80 x 12</t>
  </si>
  <si>
    <t>TOR C/HEX CL8.8 MM NGO C/C - M5-0.80 x 16</t>
  </si>
  <si>
    <t>TOR C/HEX CL8.8 MM NGO C/C - M5-0.80 x 20</t>
  </si>
  <si>
    <t>TOR C/HEX CL8.8 MM NGO C/C - M5-0.80 x 25</t>
  </si>
  <si>
    <t>TOR C/HEX CL8.8 MM NGO C/C - M5-0.80 x 30</t>
  </si>
  <si>
    <t>TOR C/HEX CL8.8 MM NGO C/C - M5-0.80 x 35</t>
  </si>
  <si>
    <t>TOR C/HEX CL8.8 MM NGO C/C - M5-0.80 x 40</t>
  </si>
  <si>
    <t>TOR C/HEX CL8.8 MM NGO C/C - M5-0.80 x 45</t>
  </si>
  <si>
    <t>TOR C/HEX CL8.8 MM NGO C/C - M5-0.80 x 50</t>
  </si>
  <si>
    <t>TOR C/HEX CL8.8 MM NGO C/C - M5-0.80 x 55</t>
  </si>
  <si>
    <t>TOR C/HEX CL8.8 MM NGO C/C - M5-0.80 x 60</t>
  </si>
  <si>
    <t>TOR C/HEX CL8.8 MM NGO C/C - M6-1.00 x 10</t>
  </si>
  <si>
    <t>TOR C/HEX CL8.8 MM NGO C/C - M6-1.00 x 12</t>
  </si>
  <si>
    <t>TOR C/HEX CL8.8 MM NGO C/C - M6-1.00 x 16</t>
  </si>
  <si>
    <t>TOR C/HEX CL8.8 MM NGO C/C - M6-1.00 x 20</t>
  </si>
  <si>
    <t>TOR C/HEX CL8.8 MM NGO C/C - M6-1.00 x 25</t>
  </si>
  <si>
    <t>TOR C/HEX CL8.8 MM NGO C/C - M6-1.00 x 30</t>
  </si>
  <si>
    <t>TOR C/HEX CL8.8 MM NGO C/C - M6-1.00 x 35</t>
  </si>
  <si>
    <t>TOR C/HEX CL8.8 MM NGO C/C - M6-1.00 x 40</t>
  </si>
  <si>
    <t>TOR C/HEX CL8.8 MM NGO C/C - M6-1.00 x 45</t>
  </si>
  <si>
    <t>TOR C/HEX CL8.8 MM NGO C/C - M6-1.00 x 50</t>
  </si>
  <si>
    <t>TOR C/HEX CL8.8 MM NGO C/C - M6-1.00 x 55</t>
  </si>
  <si>
    <t>TOR C/HEX CL8.8 MM NGO C/C - M6-1.00 x 60</t>
  </si>
  <si>
    <t>TOR C/HEX CL8.8 MM NGO C/C - M6-1.00 x 65</t>
  </si>
  <si>
    <t>TOR C/HEX CL8.8 MM NGO C/C - M6-1.00 x 70</t>
  </si>
  <si>
    <t>TOR C/HEX CL8.8 MM NGO C/C - M6-1.00 x 75</t>
  </si>
  <si>
    <t>TOR C/HEX CL8.8 MM NGO C/C - M6-1.00 x 80</t>
  </si>
  <si>
    <t>TOR C/HEX CL8.8 MM NGO C/V - M6-1.00 x 90</t>
  </si>
  <si>
    <t>TOR C/HEX CL8.8 MM NGO C/V - M6-1.00 x 100</t>
  </si>
  <si>
    <t>TOR C/HEX CL8.8 MM NGO C/V - M6-1.00 x 110</t>
  </si>
  <si>
    <t>TOR C/HEX CL8.8 MM NGO C/V - M6-1.00 x 120</t>
  </si>
  <si>
    <t>TOR C/HEX CL8.8 MM NGO C/V - M6-1.00 X 130</t>
  </si>
  <si>
    <t>TOR C/HEX CL8.8 MM NGO C/V - M6-1.00 X 140</t>
  </si>
  <si>
    <t>TOR C/HEX CL8.8 MM NGO C/V - M6-1.00 X 150</t>
  </si>
  <si>
    <t>TOR C/HEX CL8.8 MM NGO C/C - M7-1.00 x 16</t>
  </si>
  <si>
    <t>TOR C/HEX CL8.8 MM NGO C/C - M7-1.00 x 20</t>
  </si>
  <si>
    <t>TOR C/HEX CL8.8 MM NGO C/C - M7-1.00 x 25</t>
  </si>
  <si>
    <t>TOR C/HEX CL8.8 MM NGO C/C - M7-1.00 x 30</t>
  </si>
  <si>
    <t>TOR C/HEX CL8.8 MM NGO C/C - M7-1.00 x 35</t>
  </si>
  <si>
    <t>TOR C/HEX CL8.8 MM NGO C/C - M7-1.00 x 40</t>
  </si>
  <si>
    <t>TOR C/HEX CL8.8 MM NGO C/C - M7-1.00 x 45</t>
  </si>
  <si>
    <t>TOR C/HEX CL8.8 MM NGO C/C - M7-1.00 x 50</t>
  </si>
  <si>
    <t>TOR C/HEX CL8.8 MM NGO C/C - M7-1.00 x 55</t>
  </si>
  <si>
    <t>TOR C/HEX CL8.8 MM NGO C/C - M7-1.00 x 60</t>
  </si>
  <si>
    <t>TOR C/HEX CL8.8 MM NGO C/C - M7-1.00 x 70</t>
  </si>
  <si>
    <t>TOR C/HEX CL8.8 MM NGO C/C - M7-1.00 x 80</t>
  </si>
  <si>
    <t>TOR C/HEX CL8.8 MM NGO C/C - M8-1.25 x 10</t>
  </si>
  <si>
    <t>TOR C/HEX CL8.8 MM NGO C/C - M8-1.25 x 12</t>
  </si>
  <si>
    <t>TOR C/HEX CL8.8 MM NGO C/C - M8-1.25 x 16</t>
  </si>
  <si>
    <t>TOR C/HEX CL8.8 MM NGO C/C - M8-1.25 x 20</t>
  </si>
  <si>
    <t>TOR C/HEX CL8.8 MM NGO C/C - M8-1.25 x 25</t>
  </si>
  <si>
    <t>TOR C/HEX CL8.8 MM NGO C/C - M8-1.25 x 30</t>
  </si>
  <si>
    <t>TOR C/HEX CL8.8 MM NGO C/C - M8-1.25 x 35</t>
  </si>
  <si>
    <t>TOR C/HEX CL8.8 MM NGO C/C - M8-1.25 x 40</t>
  </si>
  <si>
    <t>TOR C/HEX CL8.8 MM NGO C/C - M8-1.25 x 45</t>
  </si>
  <si>
    <t>TOR C/HEX CL8.8 MM NGO C/C - M8-1.25 x 50</t>
  </si>
  <si>
    <t>TOR C/HEX CL8.8 MM NGO C/C - M8-1.25 x 55</t>
  </si>
  <si>
    <t>TOR C/HEX CL8.8 MM NGO C/C - M8-1.25 x 60</t>
  </si>
  <si>
    <t>TOR C/HEX CL8.8 MM NGO C/V - M8-1.25 x 60</t>
  </si>
  <si>
    <t>TOR C/HEX CL8.8 MM NGO C/C - M8-1.25 x 65</t>
  </si>
  <si>
    <t>TOR C/HEX CL8.8 MM NGO C/C - M8-1.25 x 70</t>
  </si>
  <si>
    <t>TOR C/HEX CL8.8 MM NGO C/C - M8-1.25 x 75</t>
  </si>
  <si>
    <t>TOR C/HEX CL8.8 MM NGO C/C - M8-1.25 x 80</t>
  </si>
  <si>
    <t>TOR C/HEX CL8.8 MM NGO C/V - M8-1.25 x 80</t>
  </si>
  <si>
    <t>TOR C/HEX CL8.8 MM NGO C/C - M8-1.25 x 85</t>
  </si>
  <si>
    <t>TOR C/HEX CL8.8 MM NGO C/C - M8-1.25 x 90</t>
  </si>
  <si>
    <t>TOR C/HEX CL8.8 MM NGO C/V - M8-1.25 x 90</t>
  </si>
  <si>
    <t>TOR C/HEX CL8.8 MM NGO C/C - M8-1.25 x 100</t>
  </si>
  <si>
    <t>TOR C/HEX CL8.8 MM NGO C/C - M8-1.25 x 110</t>
  </si>
  <si>
    <t>TOR C/HEX CL8.8 MM NGO C/C - M8-1.25 x 120</t>
  </si>
  <si>
    <t>TOR C/HEX CL8.8 MM NGO C/V - M8-1.25 x 130</t>
  </si>
  <si>
    <t>TOR C/HEX CL8.8 MM NGO C/V - M8-1.25 x 140</t>
  </si>
  <si>
    <t>TOR C/HEX CL8.8 MM NGO C/V - M8-1.25 x 150</t>
  </si>
  <si>
    <t>TOR C/HEX CL8.8 MM NGO C/V - M8-1.25 x 160</t>
  </si>
  <si>
    <t>TOR C/HEX CL8.8 MM NGO C/V - M8-1.25 x 170</t>
  </si>
  <si>
    <t>TOR C/HEX CL8.8 MM NGO C/V - M8-1.25 x 180</t>
  </si>
  <si>
    <t>TOR C/HEX CL8.8 MM NGO C/V - M8-1.25 x 200</t>
  </si>
  <si>
    <t>TOR C/HEX CL8.8 MM NGO FINO - M8-1.00 x 20</t>
  </si>
  <si>
    <t>TOR C/HEX CL8.8 MM NGO FINO - M8-1.00 x 25</t>
  </si>
  <si>
    <t>TOR C/HEX CL8.8 MM NGO FINO - M8-1.00 x 30</t>
  </si>
  <si>
    <t>TOR C/HEX CL8.8 MM NGO FINO - M8-1.00 x 35</t>
  </si>
  <si>
    <t>TOR C/HEX CL8.8 MM NGO FINO - M8-1.00 x 40</t>
  </si>
  <si>
    <t>TOR C/HEX CL8.8 MM NGO FINO - M8-1.00 x 45</t>
  </si>
  <si>
    <t>TOR C/HEX CL8.8 MM NGO FINO - M8-1.00 x 50</t>
  </si>
  <si>
    <t>TOR C/HEX CL8.8 MM NGO FINO - M8-1.00 x 55</t>
  </si>
  <si>
    <t>TOR C/HEX CL8.8 MM NGO FINO - M8-1.00 x 60</t>
  </si>
  <si>
    <t>TOR C/HEX CL8.8 MM NGO FINO - M8-1.00 x 65</t>
  </si>
  <si>
    <t>TOR C/HEX CL8.8 MM NGO FINO - M8-1.00 x 70</t>
  </si>
  <si>
    <t>TOR C/HEX CL8.8 MM NGO FINO - M8-1.00 x 80</t>
  </si>
  <si>
    <t>TOR C/HEX CL8.8 MM NGO FINO - M8-1.00 x 90</t>
  </si>
  <si>
    <t>TOR C/HEX CL8.8 MM NGO FINO - M8-1.00 x 100</t>
  </si>
  <si>
    <t>TOR C/HEX CL8.8 MM NGO C/C - M10-1.50 x 16</t>
  </si>
  <si>
    <t>TOR C/HEX CL8.8 MM NGO C/C - M10-1.50 x 20</t>
  </si>
  <si>
    <t>TOR C/HEX CL8.8 MM NGO C/C - M10-1.50 x 25</t>
  </si>
  <si>
    <t>TOR C/HEX CL8.8 MM NGO C/C - M10-1.50 x 30</t>
  </si>
  <si>
    <t>TOR C/HEX CL8.8 MM NGO C/C - M10-1.50 x 35</t>
  </si>
  <si>
    <t>TOR C/HEX CL8.8 MM NGO C/C - M10-1.50 x 40</t>
  </si>
  <si>
    <t>TOR C/HEX CL8.8 MM NGO C/C - M10-1.50 x 45</t>
  </si>
  <si>
    <t>TOR C/HEX CL8.8 MM NGO C/C - M10-1.50 x 50</t>
  </si>
  <si>
    <t>TOR C/HEX CL8.8 MM NGO C/C - M10-1.50 x 55</t>
  </si>
  <si>
    <t>TOR C/HEX CL8.8 MM NGO C/C - M10-1.50 x 60</t>
  </si>
  <si>
    <t>TOR C/HEX CL8.8 MM NGO C/C - M10-1.50 x 65</t>
  </si>
  <si>
    <t>TOR C/HEX CL8.8 MM NGO C/V - M10-1.50 x 65</t>
  </si>
  <si>
    <t>TOR C/HEX CL8.8 MM NGO C/C - M10-1.50 x 70</t>
  </si>
  <si>
    <t>TOR C/HEX CL8.8 MM NGO C/C - M10-1.50 x 75</t>
  </si>
  <si>
    <t>TOR C/HEX CL8.8 MM NGO C/C - M10-1.50 x 80</t>
  </si>
  <si>
    <t>TOR C/HEX CL8.8 MM NGO C/V - M10-1.50 x 80</t>
  </si>
  <si>
    <t>TOR C/HEX CL8.8 MM NGO C/C - M10-1.50 x 90</t>
  </si>
  <si>
    <t>TOR C/HEX CL8.8 MM NGO C/C - M10-1.50 x 100</t>
  </si>
  <si>
    <t>TOR C/HEX CL8.8 MM NGO C/C - M10-1.50 x 110</t>
  </si>
  <si>
    <t>TOR C/HEX CL8.8 MM NGO C/C - M10-1.50 x 120</t>
  </si>
  <si>
    <t>TOR C/HEX CL8.8 MM NGO C/V - M10-1.50 x 130</t>
  </si>
  <si>
    <t>TOR C/HEX CL8.8 MM NGO C/V - M10-1.50 x 140</t>
  </si>
  <si>
    <t>TOR C/HEX CL8.8 MM NGO C/V - M10-1.50 x 150</t>
  </si>
  <si>
    <t>TOR C/HEX CL8.8 MM NGO C/V - M10-1.50 X 160</t>
  </si>
  <si>
    <t>TOR C/HEX CL8.8 MM NGO C/V - M10-1.50 X 170</t>
  </si>
  <si>
    <t>TOR C/HEX CL8.8 MM NGO C/V - M10-1.50 x 180</t>
  </si>
  <si>
    <t>TOR C/HEX CL8.8 MM NGO C/V - M10-1.50 x 200</t>
  </si>
  <si>
    <t>TOR C/HEX CL8.8 MM NGO FINO - M10-1.25 x 20</t>
  </si>
  <si>
    <t>TOR C/HEX CL8.8 MM NGO FINO - M10-1.25 x 25</t>
  </si>
  <si>
    <t>TOR C/HEX CL8.8 MM NGO FINO - M10-1.25 x 30</t>
  </si>
  <si>
    <t>TOR C/HEX CL8.8 MM NGO FINO - M10-1.25 x 35</t>
  </si>
  <si>
    <t>TOR C/HEX CL8.8 MM NGO FINO - M10-1.25 x 40</t>
  </si>
  <si>
    <t>TOR C/HEX CL8.8 MM NGO FINO - M10-1.25 x 45</t>
  </si>
  <si>
    <t>TOR C/HEX CL8.8 MM NGO FINO - M10-1.25 x 50</t>
  </si>
  <si>
    <t>TOR C/HEX CL8.8 MM NGO FINO - M10-1.25 x 55</t>
  </si>
  <si>
    <t>TOR C/HEX CL8.8 MM NGO FINO - M10-1.25 x 60</t>
  </si>
  <si>
    <t>TOR C/HEX CL8.8 MM NGO FINO - M10-1.25 x 65</t>
  </si>
  <si>
    <t>TOR C/HEX CL8.8 MM NGO FINO - M10-1.25 x 70</t>
  </si>
  <si>
    <t>TOR C/HEX CL8.8 MM NGO FINO - M10-1.25 x 80</t>
  </si>
  <si>
    <t>TOR C/HEX CL8.8 MM NGO FINO - M10-1.25 x 90</t>
  </si>
  <si>
    <t>TOR C/HEX CL8.8 MM NGO FINO - M10-1.25 x 100</t>
  </si>
  <si>
    <t>TOR C/HEX CL8.8 MM NGO FINO - M10-1.25 x 110</t>
  </si>
  <si>
    <t>TOR C/HEX CL8.8 MM NGO FINO - M10-1.25 x 120</t>
  </si>
  <si>
    <t>TOR C/HEX CL8.8 MM NGO FINO - M10-1.25 x 130</t>
  </si>
  <si>
    <t>TOR C/HEX CL8.8 MM NGO FINO - M10-1.25 x 140</t>
  </si>
  <si>
    <t>TOR C/HEX CL8.8 MM NGO FINO - M10-1.25 x 150</t>
  </si>
  <si>
    <t>TOR C/HEX CL8.8 MM NGO EX-FINO - M10-1.00 x 20</t>
  </si>
  <si>
    <t>TOR C/HEX CL8.8 MM NGO EX-FINO - M10-1.00 x 25</t>
  </si>
  <si>
    <t>TOR C/HEX CL8.8 MM NGO EX-FINO - M10-1.00 x 30</t>
  </si>
  <si>
    <t>TOR C/HEX CL8.8 MM NGO EX-FINO - M10-1.00 x 35</t>
  </si>
  <si>
    <t>TOR C/HEX CL8.8 MM NGO EX-FINO - M10-1.00 x 40</t>
  </si>
  <si>
    <t>TOR C/HEX CL8.8 MM NGO EX-FINO - M10-1.00 x 45</t>
  </si>
  <si>
    <t>TOR C/HEX CL8.8 MM NGO EX-FINO - M10-1.00 x 50</t>
  </si>
  <si>
    <t>TOR C/HEX CL8.8 MM NGO EX-FINO - M10-1.00 x 55</t>
  </si>
  <si>
    <t>TOR C/HEX CL8.8 MM NGO EX-FINO - M10-1.00 x 60</t>
  </si>
  <si>
    <t>TOR C/HEX CL8.8 MM NGO EX-FINO - M10-1.00 x 65</t>
  </si>
  <si>
    <t>TOR C/HEX CL8.8 MM NGO EX-FINO - M10-1.00 x 70</t>
  </si>
  <si>
    <t>TOR C/HEX CL8.8 MM NGO EX-FINO - M10-1.00 x 80</t>
  </si>
  <si>
    <t>TOR C/HEX CL8.8 MM NGO EX-FINO - M10-1.00 x 90</t>
  </si>
  <si>
    <t>TOR C/HEX CL8.8 MM NGO EX-FINO - M10-1.00 x 100</t>
  </si>
  <si>
    <t>TOR C/HEX CL8.8 MM NGO C/C - M12-1.75 x 20</t>
  </si>
  <si>
    <t>TOR C/HEX CL8.8 MM NGO C/C - M12-1.75 x 25</t>
  </si>
  <si>
    <t>TOR C/HEX CL8.8 MM NGO C/C - M12-1.75 x 30</t>
  </si>
  <si>
    <t>TOR C/HEX CL8.8 MM NGO C/C - M12-1.75 x 35</t>
  </si>
  <si>
    <t>TOR C/HEX CL8.8 MM NGO C/C - M12-1.75 x 40</t>
  </si>
  <si>
    <t>TOR C/HEX CL8.8 MM NGO C/C - M12-1.75 x 45</t>
  </si>
  <si>
    <t>TOR C/HEX CL8.8 MM NGO C/C - M12-1.75 x 50</t>
  </si>
  <si>
    <t>TOR C/HEX CL8.8 MM NGO C/C - M12-1.75 x 55</t>
  </si>
  <si>
    <t>TOR C/HEX CL8.8 MM NGO C/C - M12-1.75 x 60</t>
  </si>
  <si>
    <t>TOR C/HEX CL8.8 MM NGO C/C - M12-1.75 x 65</t>
  </si>
  <si>
    <t>TOR C/HEX CL8.8 MM NGO C/C - M12-1.75 x 70</t>
  </si>
  <si>
    <t>TOR C/HEX CL8.8 MM NGO C/C - M12-1.75 x 75</t>
  </si>
  <si>
    <t>TOR C/HEX CL8.8 MM NGO C/C - M12-1.75 x 80</t>
  </si>
  <si>
    <t>TOR C/HEX CL8.8 MM NGO C/C - M12-1.75 x 85</t>
  </si>
  <si>
    <t>TOR C/HEX CL8.8 MM NGO C/C - M12-1.75 x 90</t>
  </si>
  <si>
    <t>TOR C/HEX CL8.8 MM NGO C/C - M12-1.75 x 100</t>
  </si>
  <si>
    <t>TOR C/HEX CL8.8 MM NGO C/C - M12-1.75 x 110</t>
  </si>
  <si>
    <t>TOR C/HEX CL8.8 MM NGO C/C - M12-1.75 x 120</t>
  </si>
  <si>
    <t>TOR C/HEX CL8.8 MM NGO C/V - M12-1.75 x 130</t>
  </si>
  <si>
    <t>TOR C/HEX CL8.8 MM NGO C/V - M12-1.75 x 140</t>
  </si>
  <si>
    <t>TOR C/HEX CL8.8 MM NGO C/V - M12-1.75 x 150</t>
  </si>
  <si>
    <t>TOR C/HEX CL8.8 MM NGO C/V - M12-1.75 x 160</t>
  </si>
  <si>
    <t>TOR C/HEX CL8.8 MM NGO C/V - M12-1.75 x 180</t>
  </si>
  <si>
    <t>TOR C/HEX CL8.8 MM NGO C/V - M12-1.75 x 200</t>
  </si>
  <si>
    <t>TOR C/HEX CL8.8 MM NGO FINO - M12-1.50 x 25</t>
  </si>
  <si>
    <t>TOR C/HEX CL8.8 MM NGO FINO - M12-1.50 x 30</t>
  </si>
  <si>
    <t>TOR C/HEX CL8.8 MM NGO FINO - M12-1.50 x 35</t>
  </si>
  <si>
    <t>TOR C/HEX CL8.8 MM NGO FINO - M12-1.50 x 40</t>
  </si>
  <si>
    <t>TOR C/HEX CL8.8 MM NGO FINO - M12-1.50 x 45</t>
  </si>
  <si>
    <t>TOR C/HEX CL8.8 MM NGO FINO - M12-1.50 x 50</t>
  </si>
  <si>
    <t>TOR C/HEX CL8.8 MM NGO FINO - M12-1.50 x 55</t>
  </si>
  <si>
    <t>TOR C/HEX CL8.8 MM NGO FINO - M12-1.50 x 60</t>
  </si>
  <si>
    <t>TOR C/HEX CL8.8 MM NGO FINO - M12-1.50 x 65</t>
  </si>
  <si>
    <t>TOR C/HEX CL8.8 MM NGO FINO - M12-1.50 x 70</t>
  </si>
  <si>
    <t>TOR C/HEX CL8.8 MM NGO FINO - M12-1.50 x 80</t>
  </si>
  <si>
    <t>TOR C/HEX CL8.8 MM NGO FINO - M12-1.50 x 90</t>
  </si>
  <si>
    <t>TOR C/HEX CL8.8 MM NGO FINO - M12-1.50 x 100</t>
  </si>
  <si>
    <t>TOR C/HEX CL8.8 MM NGO FINO - M12-1.50 x 110</t>
  </si>
  <si>
    <t>TOR C/HEX CL8.8 MM NGO FINO - M12-1.50 x 120</t>
  </si>
  <si>
    <t>TOR C/HEX CL8.8 MM NGO FINO - M12-1.50 x 130</t>
  </si>
  <si>
    <t>TOR C/HEX CL8.8 MM NGO FINO - M12-1.50 x 140</t>
  </si>
  <si>
    <t>TOR C/HEX CL8.8 MM NGO FINO - M12-1.50 x 150</t>
  </si>
  <si>
    <t>TOR C/HEX CL8.8 MM NGO EX-FINO - M12-1.25 x 25</t>
  </si>
  <si>
    <t>TOR C/HEX CL8.8 MM NGO EX-FINO - M12-1.25 x 30</t>
  </si>
  <si>
    <t>TOR C/HEX CL8.8 MM NGO EX-FINO - M12-1.25 x 35</t>
  </si>
  <si>
    <t>TOR C/HEX CL8.8 MM NGO EX-FINO - M12-1.25 x 40</t>
  </si>
  <si>
    <t>TOR C/HEX CL8.8 MM NGO EX-FINO - M12-1.25 x 45</t>
  </si>
  <si>
    <t>TOR C/HEX CL8.8 MM NGO EX-FINO - M12-1.25 x 50</t>
  </si>
  <si>
    <t>TOR C/HEX CL8.8 MM NGO EX-FINO - M12-1.25 x 55</t>
  </si>
  <si>
    <t>TOR C/HEX CL8.8 MM NGO EX-FINO - M12-1.25 x 60</t>
  </si>
  <si>
    <t>TOR C/HEX CL8.8 MM NGO EX-FINO - M12-1.25 x 65</t>
  </si>
  <si>
    <t>TOR C/HEX CL8.8 MM NGO EX-FINO - M12-1.25 x 70</t>
  </si>
  <si>
    <t>TOR C/HEX CL8.8 MM NGO EX-FINO - M12-1.25 x 80</t>
  </si>
  <si>
    <t>TOR C/HEX CL8.8 MM NGO EX-FINO - M12-1.25 x 90</t>
  </si>
  <si>
    <t>TOR C/HEX CL8.8 MM NGO EX-FINO - M12-1.25 x 100</t>
  </si>
  <si>
    <t>TOR C/HEX CL8.8 MM NGO EX-FINO - M12-1.25 x 110</t>
  </si>
  <si>
    <t>TOR C/HEX CL8.8 MM NGO EX-FINO - M12-1.25 x 120</t>
  </si>
  <si>
    <t>TOR C/HEX CL8.8 MM NGO EX-FINO - M12-1.25 x 130</t>
  </si>
  <si>
    <t>TOR C/HEX CL8.8 MM NGO EX-FINO - M12-1.25 x 140</t>
  </si>
  <si>
    <t>TOR C/HEX CL8.8 MM NGO EX-FINO - M12-1.25 x 150</t>
  </si>
  <si>
    <t>TOR C/HEX CL8.8 MM NGO C/C - M14-2.00 x 25</t>
  </si>
  <si>
    <t>TOR C/HEX CL8.8 MM NGO C/C - M14-2.00 x 30</t>
  </si>
  <si>
    <t>TOR C/HEX CL8.8 MM NGO C/C - M14-2.00 x 35</t>
  </si>
  <si>
    <t>TOR C/HEX CL8.8 MM NGO C/C - M14-2.00 x 40</t>
  </si>
  <si>
    <t>TOR C/HEX CL8.8 MM NGO C/C - M14-2.00 x 45</t>
  </si>
  <si>
    <t>TOR C/HEX CL8.8 MM NGO C/C - M14-2.00 x 50</t>
  </si>
  <si>
    <t>TOR C/HEX CL8.8 MM NGO C/C - M14-2.00 x 55</t>
  </si>
  <si>
    <t>TOR C/HEX CL8.8 MM NGO C/C - M14-2.00 x 60</t>
  </si>
  <si>
    <t>TOR C/HEX CL8.8 MM NGO C/C - M14-2.00 x 65</t>
  </si>
  <si>
    <t>TOR C/HEX CL8.8 MM NGO C/C - M14-2.00 x 70</t>
  </si>
  <si>
    <t>TOR C/HEX CL8.8 MM NGO C/C - M14-2.00 x 75</t>
  </si>
  <si>
    <t>TOR C/HEX CL8.8 MM NGO C/C - M14-2.00 x 80</t>
  </si>
  <si>
    <t>TOR C/HEX CL8.8 MM NGO C/C - M14-2.00 x 90</t>
  </si>
  <si>
    <t>TOR C/HEX CL8.8 MM NGO C/C - M14-2.00 x 100</t>
  </si>
  <si>
    <t>TOR C/HEX CL8.8 MM NGO C/C - M14-2.00 x 110</t>
  </si>
  <si>
    <t>TOR C/HEX CL8.8 MM NGO C/C - M14-2.00 x 120</t>
  </si>
  <si>
    <t>TOR C/HEX CL8.8 MM NGO C/V - M14-2.00 x 130</t>
  </si>
  <si>
    <t>TOR C/HEX CL8.8 MM NGO C/V - M14-2.00 x 140</t>
  </si>
  <si>
    <t>TOR C/HEX CL8.8 MM NGO C/V - M14-2.00 x 150</t>
  </si>
  <si>
    <t>TOR C/HEX CL8.8 MM NGO C/C - M14-2.00 x 200</t>
  </si>
  <si>
    <t>TOR C/HEX CL8.8 MM NGO FINO - M14-1.50 x 30</t>
  </si>
  <si>
    <t>TOR C/HEX CL8.8 MM NGO FINO - M14-1.50 x 35</t>
  </si>
  <si>
    <t>TOR C/HEX CL8.8 MM NGO FINO - M14-1.50 x 40</t>
  </si>
  <si>
    <t>TOR C/HEX CL8.8 MM NGO FINO - M14-1.50 x 45</t>
  </si>
  <si>
    <t>TOR C/HEX CL8.8 MM NGO FINO - M14-1.50 x 50</t>
  </si>
  <si>
    <t>TOR C/HEX CL8.8 MM NGO FINO - M14-1.50 x 55</t>
  </si>
  <si>
    <t>TOR C/HEX CL8.8 MM NGO FINO - M14-1.50 x 60</t>
  </si>
  <si>
    <t>TOR C/HEX CL8.8 MM NGO FINO - M14-1.50 x 65</t>
  </si>
  <si>
    <t>TOR C/HEX CL8.8 MM NGO FINO - M14-1.50 x 70</t>
  </si>
  <si>
    <t>TOR C/HEX CL8.8 MM NGO FINO - M14-1.50 x 75</t>
  </si>
  <si>
    <t>TOR C/HEX CL8.8 MM NGO FINO - M14-1.50 x 80</t>
  </si>
  <si>
    <t>TOR C/HEX CL8.8 MM NGO FINO - M14-1.50 x 85</t>
  </si>
  <si>
    <t>TOR C/HEX CL8.8 MM NGO FINO - M14-1.50 x 90</t>
  </si>
  <si>
    <t>TOR C/HEX CL8.8 MM NGO FINO - M14-1.50 x 95</t>
  </si>
  <si>
    <t>TOR C/HEX CL8.8 MM NGO FINO - M14-1.50 x 100</t>
  </si>
  <si>
    <t>TOR C/HEX CL8.8 MM NGO FINO - M14-1.50 x 110</t>
  </si>
  <si>
    <t>TOR C/HEX CL8.8 MM NGO FINO - M14-1.50 x 120</t>
  </si>
  <si>
    <t>TOR C/HEX CL8.8 MM NGO FINO - M14-1.50 x 130</t>
  </si>
  <si>
    <t>TOR C/HEX CL8.8 MM NGO FINO - M14-1.50 x 140</t>
  </si>
  <si>
    <t>TOR C/HEX CL8.8 MM NGO FINO - M14-1.50 x 150</t>
  </si>
  <si>
    <t>TOR C/HEX CL8.8 MM NGO C/C - M16-2.00 x 25</t>
  </si>
  <si>
    <t>TOR C/HEX CL8.8 MM NGO C/C - M16-2.00 x 30</t>
  </si>
  <si>
    <t>TOR C/HEX CL8.8 MM NGO C/C - M16-2.00 x 35</t>
  </si>
  <si>
    <t>TOR C/HEX CL8.8 MM NGO C/C - M16-2.00 x 40</t>
  </si>
  <si>
    <t>TOR C/HEX CL8.8 MM NGO C/C - M16-2.00 x 45</t>
  </si>
  <si>
    <t>TOR C/HEX CL8.8 MM NGO C/C - M16-2.00 x 50</t>
  </si>
  <si>
    <t>TOR C/HEX CL8.8 MM NGO C/C - M16-2.00 x 55</t>
  </si>
  <si>
    <t>TOR C/HEX CL8.8 MM NGO C/C - M16-2.00 x 60</t>
  </si>
  <si>
    <t>TOR C/HEX CL8.8 MM NGO C/C - M16-2.00 x 65</t>
  </si>
  <si>
    <t>TOR C/HEX CL8.8 MM NGO C/C - M16-2.00 x 70</t>
  </si>
  <si>
    <t>TOR C/HEX CL8.8 MM NGO C/C - M16-2.00 X 75</t>
  </si>
  <si>
    <t>TOR C/HEX CL8.8 MM NGO C/C - M16-2.00 x 80</t>
  </si>
  <si>
    <t>TOR C/HEX CL8.8 MM NGO C/C - M16-2.00 x 90</t>
  </si>
  <si>
    <t>TOR C/HEX CL8.8 MM NGO C/C - M16-2.00 x 100</t>
  </si>
  <si>
    <t>TOR C/HEX CL8.8 MM NGO C/C - M16-2.00 x 110</t>
  </si>
  <si>
    <t>TOR C/HEX CL8.8 MM NGO C/C - M16-2.00 x 120</t>
  </si>
  <si>
    <t>TOR C/HEX CL8.8 MM NGO C/V - M16-2.00 x 130</t>
  </si>
  <si>
    <t>TOR C/HEX CL8.8 MM NGO C/V - M16-2.00 x 140</t>
  </si>
  <si>
    <t>TOR C/HEX CL8.8 MM NGO C/V - M16-2.00 x 150</t>
  </si>
  <si>
    <t>TOR C/HEX CL8.8 MM NGO C/V - M16-2.00 x 160</t>
  </si>
  <si>
    <t>TOR C/HEX CL8.8 MM NGO C/V - M16-2.00 x 180</t>
  </si>
  <si>
    <t>TOR C/HEX CL8.8 MM NGO C/V - M16-2.00 x 200</t>
  </si>
  <si>
    <t>TOR C/HEX CL8.8 MM NGO C/V - M16-2.00 X 220 NUEVO</t>
  </si>
  <si>
    <t>TOR C/HEX CL8.8 MM NGO C/C - M16-2.00 X 250</t>
  </si>
  <si>
    <t>TOR C/HEX CL8.8 MM NGO C/V - M16-2.00 X 290 NUEVO</t>
  </si>
  <si>
    <t>TOR C/HEX CL8.8 MM NGO FINO - M16-1.50 x 30</t>
  </si>
  <si>
    <t>TOR C/HEX CL8.8 MM NGO FINO - M16-1.50 x 35</t>
  </si>
  <si>
    <t>TOR C/HEX CL8.8 MM NGO FINO - M16-1.50 x 40</t>
  </si>
  <si>
    <t>TOR C/HEX CL8.8 MM NGO FINO - M16-1.50 x 45</t>
  </si>
  <si>
    <t>TOR C/HEX CL8.8 MM NGO FINO - M16-1.50 x 50</t>
  </si>
  <si>
    <t>TOR C/HEX CL8.8 MM NGO FINO - M16-1.50 x 55</t>
  </si>
  <si>
    <t>TOR C/HEX CL8.8 MM NGO FINO - M16-1.50 x 60</t>
  </si>
  <si>
    <t>TOR C/HEX CL8.8 MM NGO FINO - M16-1.50 x 70</t>
  </si>
  <si>
    <t>TOR C/HEX CL8.8 MM NGO FINO - M16-1.50 x 75</t>
  </si>
  <si>
    <t>TOR C/HEX CL8.8 MM NGO FINO - M16-1.50 x 80</t>
  </si>
  <si>
    <t>TOR C/HEX CL8.8 MM NGO FINO - M16-1.50 x 90</t>
  </si>
  <si>
    <t>TOR C/HEX CL8.8 MM NGO FINO - M16-1.50 x 100</t>
  </si>
  <si>
    <t>TOR C/HEX CL8.8 MM NGO FINO - M16-1.50 x 110</t>
  </si>
  <si>
    <t>TOR C/HEX CL8.8 MM NGO FINO - M16-1.50 x 120</t>
  </si>
  <si>
    <t>TOR C/HEX CL8.8 MM NGO FINO - M16-1.50 x 130</t>
  </si>
  <si>
    <t>TOR C/HEX CL8.8 MM NGO FINO - M16-1.50 x 140</t>
  </si>
  <si>
    <t>TOR C/HEX CL8.8 MM NGO FINO - M16-1.50 x 150</t>
  </si>
  <si>
    <t>TOR C/HEX CL8.8 MM NGO C/C - M18-2.50 x 30</t>
  </si>
  <si>
    <t>TOR C/HEX CL8.8 MM NGO C/C - M18-2.50 x 35</t>
  </si>
  <si>
    <t>TOR C/HEX CL8.8 MM NGO C/C - M18-2.50 x 40</t>
  </si>
  <si>
    <t>TOR C/HEX CL8.8 MM NGO C/C - M18-2.50 x 45</t>
  </si>
  <si>
    <t>TOR C/HEX CL8.8 MM NGO C/C - M18-2.50 x 50</t>
  </si>
  <si>
    <t>TOR C/HEX CL8.8 MM NGO C/C - M18-2.50 x 60</t>
  </si>
  <si>
    <t>TOR C/HEX CL8.8 MM NGO C/C - M18-2.50 x 65</t>
  </si>
  <si>
    <t>TOR C/HEX CL8.8 MM NGO C/C - M18-2.50 x 70</t>
  </si>
  <si>
    <t>TOR C/HEX CL8.8 MM NGO C/C - M18-2.50 x 75</t>
  </si>
  <si>
    <t>TOR C/HEX CL8.8 MM NGO C/C - M18-2.50 x 80</t>
  </si>
  <si>
    <t>TOR C/HEX CL8.8 MM NGO C/C - M18-2.50 x 90</t>
  </si>
  <si>
    <t>TOR C/HEX CL8.8 MM NGO C/C - M18-2.50 x 100</t>
  </si>
  <si>
    <t>TOR C/HEX CL8.8 MM NGO C/C - M18-2.50 x 110</t>
  </si>
  <si>
    <t>TOR C/HEX CL8.8 MM NGO C/C - M18-2.50 x 120</t>
  </si>
  <si>
    <t>TOR C/HEX CL8.8 MM NGO C/V - M18-2.50 X 130</t>
  </si>
  <si>
    <t>TOR C/HEX CL8.8 MM NGO C/V - M18-2.50 X 140</t>
  </si>
  <si>
    <t>TOR C/HEX CL8.8 MM NGO C/V - M18-2.50 x 150</t>
  </si>
  <si>
    <t>TOR C/HEX CL8.8 MM NGO C/C - M18-2.50 x 200</t>
  </si>
  <si>
    <t>TOR C/HEX CL8.8 MM NGO FINO C/C - M18-1.50 x 40</t>
  </si>
  <si>
    <t>TOR C/HEX CL8.8 MM NGO FINO C/C - M18-1.50 x 50</t>
  </si>
  <si>
    <t>TOR C/HEX CL8.8 MM NGO FINO C/C - M18-1.50 x 60</t>
  </si>
  <si>
    <t>TOR C/HEX CL8.8 MM NGO FINO C/C - M18-1.50 x 70</t>
  </si>
  <si>
    <t>TOR C/HEX CL8.8 MM NGO FINO C/C - M18-1.50 x 80</t>
  </si>
  <si>
    <t>TOR C/HEX CL8.8 MM NGO FINO C/V - M18-1.50 x 90</t>
  </si>
  <si>
    <t>TOR C/HEX CL8.8 MM NGO FINO C/V - M18-1.50 x 100</t>
  </si>
  <si>
    <t>TOR C/HEX CL8.8 MM NGO FINO C/V - M18-1.50 x 110</t>
  </si>
  <si>
    <t>TOR C/HEX CL8.8 MM NGO FINO C/V - M18-1.50 x 120</t>
  </si>
  <si>
    <t>TOR C/HEX CL8.8 MM NGO FINO C/V - M18-1.50 x 130</t>
  </si>
  <si>
    <t>TOR C/HEX CL8.8 MM NGO FINO C/V - M18-1.50 x 140</t>
  </si>
  <si>
    <t>TOR C/HEX CL8.8 MM NGO FINO C/V - M18-1.50 x 150</t>
  </si>
  <si>
    <t>TOR C/HEX CL8.8 MM NGO C/C - M20-2.50 x 30</t>
  </si>
  <si>
    <t>TOR C/HEX CL8.8 MM NGO C/C - M20-2.50 x 35</t>
  </si>
  <si>
    <t>TOR C/HEX CL8.8 MM NGO C/C - M20-2.50 x 40</t>
  </si>
  <si>
    <t>TOR C/HEX CL8.8 MM NGO C/C - M20-2.50 x 45</t>
  </si>
  <si>
    <t>TOR C/HEX CL8.8 MM NGO C/C - M20-2.50 x 50</t>
  </si>
  <si>
    <t>TOR C/HEX CL8.8 MM NGO C/C - M20-2.50 x 55</t>
  </si>
  <si>
    <t>TOR C/HEX CL8.8 MM NGO C/C - M20-2.50 x 60</t>
  </si>
  <si>
    <t>TOR C/HEX CL8.8 MM NGO C/C - M20-2.50 x 65</t>
  </si>
  <si>
    <t>TOR C/HEX CL8.8 MM NGO C/C - M20-2.50 x 70</t>
  </si>
  <si>
    <t>TOR C/HEX CL8.8 MM NGO C/C - M20-2.50 X 75</t>
  </si>
  <si>
    <t>TOR C/HEX CL8.8 MM NGO C/C - M20-2.50 x 80</t>
  </si>
  <si>
    <t>TOR C/HEX CL8.8 MM NGO C/C - M20-2.50 x 90</t>
  </si>
  <si>
    <t>TOR C/HEX CL8.8 MM NGO C/C - M20-2.50 x 100</t>
  </si>
  <si>
    <t>TOR C/HEX CL8.8 MM NGO C/C - M20-2.50 x 110</t>
  </si>
  <si>
    <t>TOR C/HEX CL8.8 MM NGO C/C - M20-2.50 x 120</t>
  </si>
  <si>
    <t>TOR C/HEX CL8.8 MM NGO C/V - M20-2.50 x 130</t>
  </si>
  <si>
    <t>TOR C/HEX CL8.8 MM NGO C/V - M20-2.50 x 140</t>
  </si>
  <si>
    <t>TOR C/HEX CL8.8 MM NGO C/V - M20-2.50 x 150</t>
  </si>
  <si>
    <t>TOR C/HEX CL8.8 MM NGO C/V - M20-2.50 x 160</t>
  </si>
  <si>
    <t>TOR C/HEX CL8.8 MM NGO C/V - M20-2.50 x 180</t>
  </si>
  <si>
    <t>TOR C/HEX CL8.8 MM NGO C/V - M20-2.50 x 200</t>
  </si>
  <si>
    <t>TOR C/HEX CL8.8 MM NGO C/C - M20-2.50 X 250</t>
  </si>
  <si>
    <t>TOR C/HEX CL8.8 MM NGO FINO C/C - M20-1.50 x 40</t>
  </si>
  <si>
    <t>TOR C/HEX CL8.8 MM NGO FINO C/C - M20-1.50 x 45</t>
  </si>
  <si>
    <t>TOR C/HEX CL8.8 MM NGO FINO C/C - M20-1.50 x 50</t>
  </si>
  <si>
    <t>TOR C/HEX CL8.8 MM NGO FINO C/C - M20-1.50 x 60</t>
  </si>
  <si>
    <t>TOR C/HEX CL8.8 MM NGO FINO C/C - M20-1.50 x 70</t>
  </si>
  <si>
    <t>TOR C/HEX CL8.8 MM NGO FINO C/C - M20-1.50 x 80</t>
  </si>
  <si>
    <t>TOR C/HEX CL8.8 MM NGO FINO C/C - M20-1.50 x 90</t>
  </si>
  <si>
    <t>TOR C/HEX CL8.8 MM NGO FINO C/V - M20-1.50 x 100</t>
  </si>
  <si>
    <t>TOR C/HEX CL8.8 MM NGO FINO C/V - M20-1.50 x 110</t>
  </si>
  <si>
    <t>TOR C/HEX CL8.8 MM NGO FINO C/V - M20-1.50 x 120</t>
  </si>
  <si>
    <t>TOR C/HEX CL8.8 MM NGO FINO C/V - M20-1.50 x 130</t>
  </si>
  <si>
    <t>TOR C/HEX CL8.8 MM NGO FINO C/V - M20-1.50 x 140</t>
  </si>
  <si>
    <t>TOR C/HEX CL8.8 MM NGO FINO C/V - M20-1.50 x 150</t>
  </si>
  <si>
    <t>TOR C/HEX CL8.8 MM NGO C/C - M22-2.50 X 40</t>
  </si>
  <si>
    <t>TOR C/HEX CL8.8 MM NGO C/C - M22-2.50 X 50</t>
  </si>
  <si>
    <t>TOR C/HEX CL8.8 MM NGO C/C - M22-2.50 X 60</t>
  </si>
  <si>
    <t>TOR C/HEX CL8.8 MM NGO C/C - M22-2.50 X 70</t>
  </si>
  <si>
    <t>TOR C/HEX CL8.8 MM NGO C/C - M22-2.50 X 75</t>
  </si>
  <si>
    <t>TOR C/HEX CL8.8 MM NGO C/C - M22-2.50 X 80</t>
  </si>
  <si>
    <t>TOR C/HEX CL8.8 MM NGO C/C - M22-2.50 X 85</t>
  </si>
  <si>
    <t>TOR C/HEX CL8.8 MM NGO C/C - M22-2.50 X 90</t>
  </si>
  <si>
    <t>TOR C/HEX CL8.8 MM NGO C/C - M22-2.50 X 100</t>
  </si>
  <si>
    <t>TOR C/HEX CL8.8 MM NGO C/C - M22-2.50 X 110</t>
  </si>
  <si>
    <t>TOR C/HEX CL8.8 MM NGO C/C - M22-2.50 X 120</t>
  </si>
  <si>
    <t>TOR C/HEX CL8.8 MM NGO C/C - M22-2.50 X 150</t>
  </si>
  <si>
    <t>TOR C/HEX CL8.8 MM NGO C/C - M22-2.50 X 200</t>
  </si>
  <si>
    <t>TOR C/HEX CL8.8 MM NGO FINO C/C - M22-1.50 x 50</t>
  </si>
  <si>
    <t>TOR C/HEX CL8.8 MM NGO FINO C/C - M22-1.50 x 60</t>
  </si>
  <si>
    <t>TOR C/HEX CL8.8 MM NGO FINO C/C - M22-1.50 x 70</t>
  </si>
  <si>
    <t>TOR C/HEX CL8.8 MM NGO FINO C/C - M22-1.50 x 80</t>
  </si>
  <si>
    <t>TOR C/HEX CL8.8 MM NGO FINO C/C - M22-1.50 x 90</t>
  </si>
  <si>
    <t>TOR C/HEX CL8.8 MM NGO FINO C/V - M22-1.50 x 100</t>
  </si>
  <si>
    <t>TOR C/HEX CL8.8 MM NGO FINO C/V - M22-1.50 x 110</t>
  </si>
  <si>
    <t>TOR C/HEX CL8.8 MM NGO FINO C/V - M22-1.50 x 120</t>
  </si>
  <si>
    <t>TOR C/HEX CL8.8 MM NGO FINO C/V - M22-1.50 x 130</t>
  </si>
  <si>
    <t>TOR C/HEX CL8.8 MM NGO FINO C/V - M22-1.50 x 140</t>
  </si>
  <si>
    <t>TOR C/HEX CL8.8 MM NGO FINO C/V - M22-1.50 x 150</t>
  </si>
  <si>
    <t>TOR C/HEX CL8.8 MM NGO C/C - M24-3.00 x 40</t>
  </si>
  <si>
    <t>TOR C/HEX CL8.8 MM NGO C/C - M24-3.00 x 45</t>
  </si>
  <si>
    <t>TOR C/HEX CL8.8 MM NGO C/C - M24-3.00 x 50</t>
  </si>
  <si>
    <t>TOR C/HEX CL8.8 MM NGO C/C - M24-3.00 x 55</t>
  </si>
  <si>
    <t>TOR C/HEX CL8.8 MM NGO C/C - M24-3.00 x 60</t>
  </si>
  <si>
    <t>TOR C/HEX CL8.8 MM NGO C/C - M24-3.00 x 65</t>
  </si>
  <si>
    <t>TOR C/HEX CL8.8 MM NGO C/C - M24-3.00 x 70</t>
  </si>
  <si>
    <t>TOR C/HEX CL8.8 MM NGO C/C - M24-3.00 X 75</t>
  </si>
  <si>
    <t>TOR C/HEX CL8.8 MM NGO C/C - M24-3.00 x 80</t>
  </si>
  <si>
    <t>TOR C/HEX CL8.8 MM NGO C/C - M24-3.00 X 85</t>
  </si>
  <si>
    <t>TOR C/HEX CL8.8 MM NGO C/C - M24-3.00 x 90</t>
  </si>
  <si>
    <t>TOR C/HEX CL8.8 MM NGO C/C - M24-3.00 x 100</t>
  </si>
  <si>
    <t>TOR C/HEX CL8.8 MM NGO C/V - M24-3.00 x 110</t>
  </si>
  <si>
    <t>TOR C/HEX CL8.8 MM NGO C/V - M24-3.00 x 120</t>
  </si>
  <si>
    <t>TOR C/HEX CL8.8 MM NGO C/V - M24-3.00 x 130</t>
  </si>
  <si>
    <t>TOR C/HEX CL8.8 MM NGO C/V - M24-3.00 x 140</t>
  </si>
  <si>
    <t>TOR C/HEX CL8.8 MM NGO C/V - M24-3.00 x 150</t>
  </si>
  <si>
    <t>TOR C/HEX CL8.8 MM NGO C/V - M24-3.00 x 160</t>
  </si>
  <si>
    <t>TOR C/HEX CL8.8 MM NGO C/V - M24-3.00 x 180</t>
  </si>
  <si>
    <t>TOR C/HEX CL8.8 MM NGO C/V - M24-3.00 x 200</t>
  </si>
  <si>
    <t>TOR C/HEX CL8.8 MM NGO C/C - M24-3.00 x 250</t>
  </si>
  <si>
    <t>TOR C/HEX CL8.8 MM NGO FINO C/C - M24-2.0 x 50</t>
  </si>
  <si>
    <t>TOR C/HEX CL8.8 MM NGO FINO C/C - M24-2.0 x 60</t>
  </si>
  <si>
    <t>TOR C/HEX CL8.8 MM NGO FINO C/C - M24-2.0 x 70</t>
  </si>
  <si>
    <t>TOR C/HEX CL8.8 MM NGO FINO C/C - M24-2.0 x 80</t>
  </si>
  <si>
    <t>TOR C/HEX CL8.8 MM NGO FINO C/C - M24-2.0 x 90</t>
  </si>
  <si>
    <t>TOR C/HEX CL8.8 MM NGO FINO C/C - M24-2.0 x 100</t>
  </si>
  <si>
    <t>TOR C/HEX CL8.8 MM NGO FINO C/V - M24-2.0 x 110</t>
  </si>
  <si>
    <t>TOR C/HEX CL8.8 MM NGO FINO C/V - M24-2.0 x 120</t>
  </si>
  <si>
    <t>TOR C/HEX CL8.8 MM NGO FINO C/V - M24-2.0 x 130</t>
  </si>
  <si>
    <t>TOR C/HEX CL8.8 MM NGO FINO C/V - M24-2.0 x 140</t>
  </si>
  <si>
    <t>TOR C/HEX CL8.8 MM NGO FINO C/V - M24-2.0 x 150</t>
  </si>
  <si>
    <t>TOR C/HEX CL8.8 MM NGO C/C - M27-3.00 x 50</t>
  </si>
  <si>
    <t>TOR C/HEX CL8.8 MM NGO C/C - M27-3.00 x 60</t>
  </si>
  <si>
    <t>TOR C/HEX CL8.8 MM NGO C/C - M27-3.00 x 70</t>
  </si>
  <si>
    <t>TOR C/HEX CL8.8 MM NGO C/C - M27-3.00 x 80</t>
  </si>
  <si>
    <t>TOR C/HEX CL8.8 MM NGO C/C - M27-3.00 x 100</t>
  </si>
  <si>
    <t>TOR C/HEX CL8.8 MM NGO C/V - M27-3.00 x 110</t>
  </si>
  <si>
    <t>TOR C/HEX CL8.8 MM NGO C/V - M27-3.00 x 120</t>
  </si>
  <si>
    <t>TOR C/HEX CL8.8 MM NGO C/V - M27-3.00 x 130</t>
  </si>
  <si>
    <t>TOR C/HEX CL8.8 MM NGO C/V - M27-3.00 x 140</t>
  </si>
  <si>
    <t>TOR C/HEX CL8.8 MM NGO CV - M27-3.00 x 150</t>
  </si>
  <si>
    <t>TOR C/HEX CL8.8 MM NGO C/V - M27-3.00 x 160</t>
  </si>
  <si>
    <t>TOR C/HEX CL8.8 MM NGO C/V - M27-3.00 x 180</t>
  </si>
  <si>
    <t>TOR C/HEX CL8.8 MM NGO CV - M27-3.00 x 200</t>
  </si>
  <si>
    <t>TOR C/HEX CL8.8 MM NGO CV - M27-3.00 x 220</t>
  </si>
  <si>
    <t>TOR C/HEX CL8.8 MM NGO C/V - M27-3.00 x 240</t>
  </si>
  <si>
    <t>TOR C/HEX CL8.8 MM NGO CV - M27-3.00 x 260</t>
  </si>
  <si>
    <t>TOR C/HEX CL8.8 MM NGO CV - M27-3.00 x 280</t>
  </si>
  <si>
    <t>TOR C/HEX CL8.8 MM NGO CV - M27-3.00 x 300</t>
  </si>
  <si>
    <t>TOR C/HEX CL8.8 MM NGO C/C - M30-3.50 x 60</t>
  </si>
  <si>
    <t>TOR C/HEX CL8.8 MM NGO C/C - M30-3.50 x 70</t>
  </si>
  <si>
    <t>TOR C/HEX CL8.8 MM NGO C/C - M30-3.50 x 75</t>
  </si>
  <si>
    <t>TOR C/HEX CL8.8 MM NGO C/C - M30-3.50 x 80</t>
  </si>
  <si>
    <t>TOR C/HEX CL8.8 MM NGO C/C - M30-3.50 x 90</t>
  </si>
  <si>
    <t>TOR C/HEX CL8.8 MM NGO C/C - M30-3.50 x 100</t>
  </si>
  <si>
    <t>TOR C/HEX CL8.8 MM NGO C/C - M30-3.50 x 110</t>
  </si>
  <si>
    <t>TOR C/HEX CL8.8 MM NGO C/C - M30-3.50 x 120</t>
  </si>
  <si>
    <t>TOR C/HEX CL8.8 MM NGO C/V - M30-3.50 x 130</t>
  </si>
  <si>
    <t>TOR C/HEX CL8.8 MM NGO C/V - M30-3.50 x 140</t>
  </si>
  <si>
    <t>TOR C/HEX CL8.8 MM NGO C/V - M30-3.50 x 150</t>
  </si>
  <si>
    <t>TOR C/HEX CL8.8 MM NGO C/V - M30-3.50 x 160</t>
  </si>
  <si>
    <t>TOR C/HEX CL8.8 MM NGO C/V - M30-3.50 x 170</t>
  </si>
  <si>
    <t>TOR C/HEX CL8.8 MM NGO C/V - M30-3.50 x 180</t>
  </si>
  <si>
    <t>TOR C/HEX CL8.8 MM NGO C/V - M30-3.50 x 200</t>
  </si>
  <si>
    <t>TOR C/HEX CL8.8 MM NGO C/V - M30-3.50 x 220</t>
  </si>
  <si>
    <t>TOR C/HEX CL8.8 MM NGO C/V - M30-3.50 x 230</t>
  </si>
  <si>
    <t>TOR C/HEX CL8.8 MM NGO C/V - M30-3.50 x 250</t>
  </si>
  <si>
    <t>TOR C/HEX CL8.8 MM NGO C/V - M30-3.50 x 270</t>
  </si>
  <si>
    <t>TOR C/HEX CL8.8 MM NGO C/V - M30-3.50 x 280</t>
  </si>
  <si>
    <t>TOR C/HEX CL8.8 MM NGO C/V - M30-3.50 x 300</t>
  </si>
  <si>
    <t>TOR C/HEX CL8.8 MM NGO C/C - M33-3.50 x 80</t>
  </si>
  <si>
    <t>TOR C/HEX CL8.8 MM NGO C/C - M33-3.50 x 100</t>
  </si>
  <si>
    <t>TOR C/HEX CL8.8 MM NGO C/C - M33-3.50 x 110</t>
  </si>
  <si>
    <t>TOR C/HEX CL8.8 MM NGO C/V - M33-3.50 x 120</t>
  </si>
  <si>
    <t>TOR C/HEX CL8.8 MM NGO C/V - M33-3.50 x 130</t>
  </si>
  <si>
    <t>TOR C/HEX CL8.8 MM NGO C/V - M33-3.50 x 140</t>
  </si>
  <si>
    <t>TOR C/HEX CL8.8 MM NGO C/V - M33-3.50 x 150</t>
  </si>
  <si>
    <t>TOR C/HEX CL8.8 MM NGO C/V - M33-3.50 x 160</t>
  </si>
  <si>
    <t>TOR C/HEX CL8.8 MM NGO C/V - M33-3.50 x 180</t>
  </si>
  <si>
    <t>TOR C/HEX CL8.8 MM NGO C/V - M33-3.50 x 200</t>
  </si>
  <si>
    <t>TOR C/HEX CL8.8 MM NGO C/V - M33-3.50 x 220</t>
  </si>
  <si>
    <t>TOR C/HEX CL8.8 MM NGO C/V - M33-3.50 x 240</t>
  </si>
  <si>
    <t>TOR C/HEX CL8.8 MM NGO C/V - M33-3.50 x 260</t>
  </si>
  <si>
    <t>TOR C/HEX CL8.8 MM NGO C/V - M33-3.50 x 280</t>
  </si>
  <si>
    <t>TOR C/HEX CL8.8 MM NGO C/V - M33-3.50 x 300</t>
  </si>
  <si>
    <t>TOR C/HEX CL8.8 MM NGO C/C - M36-4.0 x 70</t>
  </si>
  <si>
    <t>TOR C/HEX CL8.8 MM NGO C/C - M36-4.0 x 80</t>
  </si>
  <si>
    <t>TOR C/HEX CL8.8 MM NGO C/C - M36-4.0 x 90</t>
  </si>
  <si>
    <t>TOR C/HEX CL8.8 MM NGO C/C - M36-4.0 x 100</t>
  </si>
  <si>
    <t>TOR C/HEX CL8.8 MM NGO C/C - M36-4.0 x 110</t>
  </si>
  <si>
    <t>TOR C/HEX CL8.8 MM NGO C/c - M36-4.0 x 120</t>
  </si>
  <si>
    <t>TOR C/HEX CL8.8 MM NGO C/V - M36-4.0 x 130</t>
  </si>
  <si>
    <t>TOR C/HEX CL8.8 MM NGO C/V - M36-4.0 x 140</t>
  </si>
  <si>
    <t>TOR C/HEX CL8.8 MM NGO C/V - M36-4.0 x 150</t>
  </si>
  <si>
    <t>TOR C/HEX CL8.8 MM NGO C/V - M36-4.0 x 160</t>
  </si>
  <si>
    <t>TOR C/HEX CL8.8 MM NGO C/V - M36-4.0 X 170</t>
  </si>
  <si>
    <t>TOR C/HEX CL8.8 MM NGO C/V - M36-4.0 x 180</t>
  </si>
  <si>
    <t>TOR C/HEX CL8.8 MM NGO C/V - M36-4.0 x 200</t>
  </si>
  <si>
    <t>TOR C/HEX CL8.8 MM NGO C/V - M36-4.0 x 220</t>
  </si>
  <si>
    <t>TOR C/HEX CL8.8 MM NGO C/V - M36-4.0 x 230</t>
  </si>
  <si>
    <t>TOR C/HEX CL8.8 MM NGO C/V - M36-4.0 x 250</t>
  </si>
  <si>
    <t>TOR C/HEX CL8.8 MM NGO C/V - M36-4.0 x 270</t>
  </si>
  <si>
    <t>TOR C/HEX CL8.8 MM NGO C/V - M36-4.0 x 280</t>
  </si>
  <si>
    <t>TOR C/HEX CL8.8 MM NGO C/V - M36-4.0 x 300</t>
  </si>
  <si>
    <t>TOR C/HEX CL8.8 MM NGO C/V - M42-4.50 x 100</t>
  </si>
  <si>
    <t>TOR C/HEX CL8.8 MM NGO C/V - M42-4.50 x 110</t>
  </si>
  <si>
    <t>TOR C/HEX CL8.8 MM NGO C/V - M42-4.50 x 120</t>
  </si>
  <si>
    <t>TOR C/HEX CL8.8 MM NGO C/C - M42-4.50 x 130</t>
  </si>
  <si>
    <t>TOR C/HEX CL8.8 MM NGO C/C - M42-4.50 x 140</t>
  </si>
  <si>
    <t>TOR C/HEX CL8.8 MM NGO C/C - M42-4.50 x 150</t>
  </si>
  <si>
    <t>TOR C/HEX CL8.8 MM NGO C/V - M42-4.50 x 160</t>
  </si>
  <si>
    <t>TOR C/HEX CL8.8 MM NGO C/V - M42-4.50 x 180</t>
  </si>
  <si>
    <t>TOR C/HEX CL8.8 MM NGO C/V - M42-4.50 x 200</t>
  </si>
  <si>
    <t>TOR C/HEX CL8.8 MM NGO C/V - M42-4.50 x 220</t>
  </si>
  <si>
    <t>TOR C/HEX CL8.8 MM NGO C/V - M42-4.50 x 240</t>
  </si>
  <si>
    <t>TOR C/HEX CL8.8 MM NGO C/V - M42-4.50 x 260</t>
  </si>
  <si>
    <t>TOR C/HEX CL8.8 MM NGO C/V - M42-4.50 x 280</t>
  </si>
  <si>
    <t>TOR C/HEX CL8.8 MM NGO C/V - M42-4.50 x 300</t>
  </si>
  <si>
    <t>TOR C/HEX CL8.8 MM NGO C/V - M48-5.00 x 130</t>
  </si>
  <si>
    <t>TOR C/HEX CL8.8 MM NGO C/V - M48-5.00 x 140</t>
  </si>
  <si>
    <t>TOR C/HEX CL8.8 MM NGO C/V - M48-5.00 x 150</t>
  </si>
  <si>
    <t>TOR C/HEX CL8.8 MM NGO C/V - M48-5.00 x 160</t>
  </si>
  <si>
    <t>TOR C/HEX CL8.8 MM NGO C/V - M48-5.00 x 180</t>
  </si>
  <si>
    <t>TOR C/HEX CL8.8 MM NGO C/V - M48-5.00 x 200</t>
  </si>
  <si>
    <t>TOR C/HEX CL8.8 MM NGO C/V - M48-5.00 x 220</t>
  </si>
  <si>
    <t>TOR C/HEX CL8.8 MM NGO C/V - M48-5.00 x 240</t>
  </si>
  <si>
    <t>TOR C/HEX CL8.8 MM NGO C/V - M48-5.00 x 260</t>
  </si>
  <si>
    <t>TOR C/HEX CL8.8 MM NGO C/V - M48-5.00 x 280</t>
  </si>
  <si>
    <t>TOR C/HEX CL8.8 MM NGO C/V - M48-5.00 x 300</t>
  </si>
  <si>
    <t>TOR C/HEX CL10.9 MM NGO C/C - M6-1.00 x 10</t>
  </si>
  <si>
    <t>TOR C/HEX CL10.9 MM NGO C/C - M6-1.00 x 12</t>
  </si>
  <si>
    <t>TOR C/HEX CL10.9 MM NGO C/C - M6-1.00 x 16</t>
  </si>
  <si>
    <t>TOR C/HEX CL10.9 MM NGO C/C - M6-1.00 x 20</t>
  </si>
  <si>
    <t>TOR C/HEX CL10.9 MM NGO C/C - M6-1.00 x 25</t>
  </si>
  <si>
    <t>TOR C/HEX CL10.9 MM NGO C/C - M6-1.00 x 30</t>
  </si>
  <si>
    <t>TOR C/HEX CL10.9 MM NGO C/C - M6-1.00 x 35</t>
  </si>
  <si>
    <t>TOR C/HEX CL10.9 MM NGO C/C - M6-1.00 x 40</t>
  </si>
  <si>
    <t>TOR C/HEX CL10.9 MM NGO C/C - M6-1.00 x 45</t>
  </si>
  <si>
    <t>TOR C/HEX CL10.9 MM NGO C/C - M6-1.00 x 50</t>
  </si>
  <si>
    <t>TOR C/HEX CL10.9 MM NGO C/V - M6-1.00 x 60</t>
  </si>
  <si>
    <t>TOR C/HEX CL10.9 MM NGO C/V - M6-1.00 x 70</t>
  </si>
  <si>
    <t>TOR C/HEX CL10.9 MM NGO C/V - M6-1.00 x 80</t>
  </si>
  <si>
    <t>TOR C/HEX CL10.9 MM NGO C/C - M8-1.25 x 12</t>
  </si>
  <si>
    <t>TOR C/HEX CL10.9 MM NGO C/C - M8-1.25 x 16</t>
  </si>
  <si>
    <t>TOR C/HEX CL10.9 MM NGO C/C - M8-1.25 x 20</t>
  </si>
  <si>
    <t>TOR C/HEX CL10.9 MM NGO C/C - M8-1.25 x 25</t>
  </si>
  <si>
    <t>TOR C/HEX CL10.9 MM NGO C/C - M8-1.25 x 30</t>
  </si>
  <si>
    <t>TOR C/HEX CL10.9 MM NGO C/C - M8-1.25 x 35</t>
  </si>
  <si>
    <t>TOR C/HEX CL10.9 MM NGO C/C - M8-1.25 x 40</t>
  </si>
  <si>
    <t>TOR C/HEX CL10.9 MM NGO C/C - M8-1.25 x 45</t>
  </si>
  <si>
    <t>TOR C/HEX CL10.9 MM NGO C/C - M8-1.25 x 50</t>
  </si>
  <si>
    <t>TOR C/HEX CL10.9 MM NGO C/C - M8-1.25 x 55</t>
  </si>
  <si>
    <t>TOR C/HEX CL10.9 MM NGO C/C - M8-1.25 x 60</t>
  </si>
  <si>
    <t>TOR C/HEX CL10.9 MM NGO C/V - M8-1.25 x 70</t>
  </si>
  <si>
    <t>TOR C/HEX CL10.9 MM NGO C/V - M8-1.25 x 80</t>
  </si>
  <si>
    <t>TOR C/HEX CL10.9 MM NGO C/V - M8-1.25 x 90</t>
  </si>
  <si>
    <t>TOR C/HEX CL10.9 MM NGO C/V - M8-1.25 x 100</t>
  </si>
  <si>
    <t>TOR C/HEX CL10.9 MM NGO C/V - M8-1.25 x 110</t>
  </si>
  <si>
    <t>TOR C/HEX CL10.9 MM NGO C/V - M8-1.25 x 120</t>
  </si>
  <si>
    <t>TOR C/HEX CL10.9 MM NGO C/C - M10-1.50 x 16</t>
  </si>
  <si>
    <t>TOR C/HEX CL10.9 MM NGO C/C - M10-1.50 x 20</t>
  </si>
  <si>
    <t>TOR C/HEX CL10.9 MM NGO C/C - M10-1.50 x 25</t>
  </si>
  <si>
    <t>TOR C/HEX CL10.9 MM NGO C/C - M10-1.50 x 30</t>
  </si>
  <si>
    <t>TOR C/HEX CL10.9 MM NGO C/C - M10-1.50 x 35</t>
  </si>
  <si>
    <t>TOR C/HEX CL10.9 MM NGO C/C - M10-1.50 x 40</t>
  </si>
  <si>
    <t>TOR C/HEX CL10.9 MM NGO C/C - M10-1.50 x 45</t>
  </si>
  <si>
    <t>TOR C/HEX CL10.9 MM NGO C/C - M10-1.50 x 50</t>
  </si>
  <si>
    <t>TOR C/HEX CL10.9 MM NGO C/C - M10-1.50 x 55</t>
  </si>
  <si>
    <t>TOR C/HEX CL10.9 MM NGO C/C - M10-1.50 x 60</t>
  </si>
  <si>
    <t>TOR C/HEX CL10.9 MM NGO C/V - M10-1.50 x 70</t>
  </si>
  <si>
    <t>TOR C/HEX CL10.9 MM NGO C/V - M10-1.50 x 80</t>
  </si>
  <si>
    <t>TOR C/HEX CL10.9 MM NGO C/V - M10-1.50 x 90</t>
  </si>
  <si>
    <t>TOR C/HEX CL10.9 MM NGO C/V - M10-1.50 x 100</t>
  </si>
  <si>
    <t>TOR C/HEX CL10.9 MM NGO C/V - M10-1.50 x 110</t>
  </si>
  <si>
    <t>TOR C/HEX CL10.9 MM NGO C/V - M10-1.50 x 120</t>
  </si>
  <si>
    <t>TOR C/HEX CL10.9 MM NGO C/C - M12-1.75 x 20</t>
  </si>
  <si>
    <t>TOR C/HEX CL10.9 MM NGO C/C - M12-1.75 x 25</t>
  </si>
  <si>
    <t>TOR C/HEX CL10.9 MM NGO C/C - M12-1.75 x 30</t>
  </si>
  <si>
    <t>TOR C/HEX CL10.9 MM NGO C/C - M12-1.75 x 35</t>
  </si>
  <si>
    <t>TOR C/HEX CL10.9 MM NGO C/C - M12-1.75 x 40</t>
  </si>
  <si>
    <t>TOR C/HEX CL10.9 MM NGO C/C - M12-1.75 x 45</t>
  </si>
  <si>
    <t>TOR C/HEX CL10.9 MM NGO C/C - M12-1.75 x 50</t>
  </si>
  <si>
    <t>TOR C/HEX CL10.9 MM NGO C/C - M12-1.75 x 55</t>
  </si>
  <si>
    <t>TOR C/HEX CL10.9 MM NGO C/C - M12-1.75 x 60</t>
  </si>
  <si>
    <t>TOR C/HEX CL10.9 MM NGO C/C - M12-1.75 x 65</t>
  </si>
  <si>
    <t>TOR C/HEX CL10.9 MM NGO C/C - M12-1.75 x 70</t>
  </si>
  <si>
    <t>TOR C/HEX CL10.9 MM NGO C/V - M12-1.75 x 80</t>
  </si>
  <si>
    <t>TOR C/HEX CL10.9 MM NGO C/V - M12-1.75 x 90</t>
  </si>
  <si>
    <t>TOR C/HEX CL10.9 MM NGO C/V - M12-1.75 x 100</t>
  </si>
  <si>
    <t>TOR C/HEX CL10.9 MM NGO C/V - M12-1.75 x 110</t>
  </si>
  <si>
    <t>TOR C/HEX CL10.9 MM NGO C/V - M12-1.75 x 120</t>
  </si>
  <si>
    <t>TOR C/HEX CL10.9 MM NGO C/C - M14-2.00 x 25</t>
  </si>
  <si>
    <t>TOR C/HEX CL10.9 MM NGO C/C - M14-2.00 x 30</t>
  </si>
  <si>
    <t>TOR C/HEX CL10.9 MM NGO C/C - M14-2.00 x 35</t>
  </si>
  <si>
    <t>TOR C/HEX CL10.9 MM NGO C/C - M14-2.00 x 40</t>
  </si>
  <si>
    <t>TOR C/HEX CL10.9 MM NGO C/C - M14-2.00 x 45</t>
  </si>
  <si>
    <t>TOR C/HEX CL10.9 MM NGO C/C - M14-2.00 x 50</t>
  </si>
  <si>
    <t>TOR C/HEX CL10.9 MM NGO C/C - M14-2.00 x 55</t>
  </si>
  <si>
    <t>TOR C/HEX CL10.9 MM NGO C/C - M14-2.00 x 60</t>
  </si>
  <si>
    <t>TOR C/HEX CL10.9 MM NGO C/C - M14-2.00 x 70</t>
  </si>
  <si>
    <t>TOR C/HEX CL10.9 MM NGO C/V - M14-2.00 x 80</t>
  </si>
  <si>
    <t>TOR C/HEX CL10.9 MM NGO C/V - M14-2.00 x 90</t>
  </si>
  <si>
    <t>TOR C/HEX CL10.9 MM NGO C/V - M14-2.00 x 100</t>
  </si>
  <si>
    <t>TOR C/HEX CL10.9 MM NGO C/V - M14-2.00 x 110</t>
  </si>
  <si>
    <t>TOR C/HEX CL10.9 MM NGO C/V - M14-2.00 x 120</t>
  </si>
  <si>
    <t>TOR C/HEX CL10.9 MM NGO C/C - M16-2.00 x 25</t>
  </si>
  <si>
    <t>TOR C/HEX CL10.9 MM NGO C/C - M16-2.00 x 30</t>
  </si>
  <si>
    <t>TOR C/HEX CL10.9 MM NGO C/C - M16-2.00 x 35</t>
  </si>
  <si>
    <t>TOR C/HEX CL10.9 MM NGO C/C - M16-2.00 x 40</t>
  </si>
  <si>
    <t>TOR C/HEX CL10.9 MM NGO C/C - M16-2.00 x 45</t>
  </si>
  <si>
    <t>TOR C/HEX CL10.9 MM NGO C/C - M16-2.00 x 50</t>
  </si>
  <si>
    <t>TOR C/HEX CL10.9 MM NGO C/C - M16-2.00 x 55</t>
  </si>
  <si>
    <t>TOR C/HEX CL10.9 MM NGO C/C - M16-2.00 x 60</t>
  </si>
  <si>
    <t>TOR C/HEX CL10.9 MM NGO C/C - M16-2.00 x 70</t>
  </si>
  <si>
    <t>TOR C/HEX CL10.9 MM NGO C/V - M16-2.00 x 80</t>
  </si>
  <si>
    <t>TOR C/HEX CL10.9 MM NGO C/V - M16-2.00 x 90</t>
  </si>
  <si>
    <t>TOR C/HEX CL10.9 MM NGO C/V - M16-2.00 x 100</t>
  </si>
  <si>
    <t>TOR C/HEX CL10.9 MM NGO C/V - M16-2.00 x 110</t>
  </si>
  <si>
    <t>TOR C/HEX CL10.9 MM NGO C/V - M16-2.00 x 120</t>
  </si>
  <si>
    <t>TOR C/HEX FLANGE CL 10.9 MM NGO  - M6-1.00 x 10</t>
  </si>
  <si>
    <t>TOR C/HEX FLANGE CL 10.9 MM NGO  - M6-1.00 x 12</t>
  </si>
  <si>
    <t>TOR C/HEX FLANGE CL 10.9 MM NGO  - M6-1.00 x 16</t>
  </si>
  <si>
    <t>TOR C/HEX FLANGE CL 10.9 MM NGO  - M6-1.00 x 20</t>
  </si>
  <si>
    <t>TOR C/HEX FLANGE CL 10.9 MM NGO  - M6-1.00 x 25</t>
  </si>
  <si>
    <t>TOR C/HEX FLANGE CL 10.9 MM NGO  - M6-1.00 x 30</t>
  </si>
  <si>
    <t>TOR C/HEX FLANGE CL 10.9 MM NGO  - M6-1.00 x 35</t>
  </si>
  <si>
    <t>TOR C/HEX FLANGE CL 10.9 MM NGO  - M6-1.00 x 40</t>
  </si>
  <si>
    <t>TOR C/HEX FLANGE CL 10.9 MM NGO  - M6-1.00 x 45</t>
  </si>
  <si>
    <t>TOR C/HEX FLANGE CL 10.9 MM NGO  - M6-1.00 x 50</t>
  </si>
  <si>
    <t>TOR C/HEX FLANGE CL 10.9 MM NGO  - M6-1.00 x 55</t>
  </si>
  <si>
    <t>TOR C/HEX FLANGE CL 10.9 MM NGO  - M6-1.00 x 60</t>
  </si>
  <si>
    <t>TOR C/HEX FLANGE CL 10.9 MM NGO  - M8-1.25 x 12</t>
  </si>
  <si>
    <t>TOR C/HEX FLANGE CL 10.9 MM NGO  - M8-1.25 x 16</t>
  </si>
  <si>
    <t>TOR C/HEX FLANGE CL 10.9 MM NGO  - M8-1.25 x 20</t>
  </si>
  <si>
    <t>TOR C/HEX FLANGE CL 10.9 MM NGO  - M8-1.25 x 25</t>
  </si>
  <si>
    <t>TOR C/HEX FLANGE CL 10.9 MM NGO  - M8-1.25 x 30</t>
  </si>
  <si>
    <t>TOR C/HEX FLANGE CL 10.9 MM NGO  - M8-1.25 x 35</t>
  </si>
  <si>
    <t>TOR C/HEX FLANGE CL 10.9 MM NGO  - M8-1.25 x 40</t>
  </si>
  <si>
    <t>TOR C/HEX FLANGE CL 10.9 MM NGO  - M8-1.25 x 45</t>
  </si>
  <si>
    <t>TOR C/HEX FLANGE CL 10.9 MM NGO  - M8-1.25 x 50</t>
  </si>
  <si>
    <t>TOR C/HEX FLANGE CL 10.9 MM NGO  - M8-1.25 x 55</t>
  </si>
  <si>
    <t>TOR C/HEX FLANGE CL 10.9 MM NGO  - M8-1.25 x 60</t>
  </si>
  <si>
    <t>TOR C/HEX FLANGE CL 10.9 MM NGO  - M10-1.50 x 16</t>
  </si>
  <si>
    <t>TOR C/HEX FLANGE CL 10.9 MM NGO  - M10-1.50 x 20</t>
  </si>
  <si>
    <t>TOR C/HEX FLANGE CL 10.9 MM NGO  - M10-1.50 x 25</t>
  </si>
  <si>
    <t>TOR C/HEX FLANGE CL 10.9 MM NGO  - M10-1.50 x 30</t>
  </si>
  <si>
    <t>TOR C/HEX FLANGE CL 10.9 MM NGO  - M10-1.50 x 35</t>
  </si>
  <si>
    <t>TOR C/HEX FLANGE CL 10.9 MM NGO  - M10-1.50 x 40</t>
  </si>
  <si>
    <t>TOR C/HEX FLANGE CL 10.9 MM NGO  - M10-1.50 x 45</t>
  </si>
  <si>
    <t>TOR C/HEX FLANGE CL 10.9 MM NGO  - M10-1.50 x 50</t>
  </si>
  <si>
    <t>TOR C/HEX FLANGE CL 10.9 MM NGO  - M10-1.50 x 55</t>
  </si>
  <si>
    <t>TOR C/HEX FLANGE CL 10.9 MM NGO  - M10-1.50 x 60</t>
  </si>
  <si>
    <t>TOR C/HEX FLANGE CL 10.9 MM NGO  - M10-1.50 x 70</t>
  </si>
  <si>
    <t>TOR C/HEX FLANGE CL 10.9 MM NGO  - M10-1.50 X 75</t>
  </si>
  <si>
    <t>TOR C/HEX FLANGE CL 10.9 MM NGO  - M10-1.50 x 80</t>
  </si>
  <si>
    <t>TOR C/HEX FLANGE CL 10.9 MM NGO  - M10-1.50 x 90</t>
  </si>
  <si>
    <t>TOR C/HEX FLANGE CL 10.9 MM NGO  - M10-1.50 x 100</t>
  </si>
  <si>
    <t>TOR C/HEX FLANGE CL 10.9 MM NGO  - M12-1.75 x 20</t>
  </si>
  <si>
    <t>TOR C/HEX FLANGE CL 10.9 MM NGO  - M12-1.75 x 25</t>
  </si>
  <si>
    <t>TOR C/HEX FLANGE CL 10.9 MM NGO  - M12-1.75 x 30</t>
  </si>
  <si>
    <t>TOR C/HEX FLANGE CL 10.9 MM NGO  - M12-1.75 x 35</t>
  </si>
  <si>
    <t>TOR C/HEX FLANGE CL 10.9 MM NGO  - M12-1.75 x 40</t>
  </si>
  <si>
    <t>TOR C/HEX FLANGE CL 10.9 MM NGO  - M12-1.75 x 45</t>
  </si>
  <si>
    <t>TOR C/HEX FLANGE CL 10.9 MM NGO  - M12-1.75 x 50</t>
  </si>
  <si>
    <t>TOR C/HEX FLANGE CL 10.9 MM NGO  - M12-1.75 x 55</t>
  </si>
  <si>
    <t>TOR C/HEX FLANGE CL 10.9 MM NGO  - M12-1.75 x 60</t>
  </si>
  <si>
    <t>TOR C/HEX FLANGE CL 10.9 MM NGO  - M12-1.75 x 70</t>
  </si>
  <si>
    <t>TOR C/HEX FLANGE CL 10.9 MM NGO  - M12-1.75 x 80</t>
  </si>
  <si>
    <t>TOR C/HEX FLANGE CL 10.9 MM NGO  - M12-1.75 x 90</t>
  </si>
  <si>
    <t>TOR C/HEX FLANGE CL 10.9 MM NGO  - M12-1.75 x 100</t>
  </si>
  <si>
    <t>TOR C/HEX FLANGE CL 10.9 MM NGO  - M12-1.75 x 110</t>
  </si>
  <si>
    <t>TOR C/HEX FLANGE CL 10.9 MM NGO  - M12-1.75 x 120</t>
  </si>
  <si>
    <t>TOR C/HEX FLANGE CL 10.9 MM NGO  - M16-2.00 x 30</t>
  </si>
  <si>
    <t>TOR C/HEX FLANGE CL 10.9 MM NGO  - M16-2.00 x 35</t>
  </si>
  <si>
    <t>TOR C/HEX FLANGE CL 10.9 MM NGO  - M16-2.00 x 40</t>
  </si>
  <si>
    <t>TOR C/HEX FLANGE CL 10.9 MM NGO  - M16-2.00 x 45</t>
  </si>
  <si>
    <t>TOR C/HEX FLANGE CL 10.9 MM NGO  - M16-2.00 x 50</t>
  </si>
  <si>
    <t>TOR C/HEX FLANGE CL 10.9 MM NGO  - M16-2.00 x 55</t>
  </si>
  <si>
    <t>TOR C/HEX FLANGE CL 10.9 MM NGO  - M16-2.00 x 60</t>
  </si>
  <si>
    <t>TOR C/HEX FLANGE CL 10.9 MM NGO  - M16-2.00 x 70</t>
  </si>
  <si>
    <t>TOR C/HEX FLANGE CL 10.9 MM NGO  - M16-2.00 x 80</t>
  </si>
  <si>
    <t>TOR C/HEX FLANGE CL 10.9 MM NGO  - M16-2.00 x 90</t>
  </si>
  <si>
    <t>TOR C/HEX FLANGE CL 10.9 MM NGO  - M16-2.00 x 100</t>
  </si>
  <si>
    <t>TOR C/HEX FLANGE CL 10.9 MM NGO  - M16-2.00 x 110</t>
  </si>
  <si>
    <t>TOR C/HEX FLANGE CL 10.9 MM NGO  - M16-2.00 x 120</t>
  </si>
  <si>
    <t>TOR C/HEX FLANGE CL 10.9 MM NGO  - M16-2.00 x 130</t>
  </si>
  <si>
    <t>TOR C/HEX FLANGE CL 10.9 MM NGO  - M16-2.00 x 140</t>
  </si>
  <si>
    <t>TOR C/HEX FLANGE CL 10.9 MM NGO  - M16-2.00 x 150</t>
  </si>
  <si>
    <t>TCA MM HEX DIN NC M3-0.50</t>
  </si>
  <si>
    <t>TCA MM HEX DIN NC M3.5-0.60</t>
  </si>
  <si>
    <t>TCA MM HEX DIN NC M4-0.70</t>
  </si>
  <si>
    <t>TCA MM HEX DIN NC M5-0.80</t>
  </si>
  <si>
    <t>TCA MM HEX DIN NC M6-1.00</t>
  </si>
  <si>
    <t>TCA MM HEX DIN NC M7-1.00</t>
  </si>
  <si>
    <t>TCA MM HEX DIN NC M8-1.25</t>
  </si>
  <si>
    <t>TCA MM HEX DIN NF M8-1.00</t>
  </si>
  <si>
    <t>TCA MM HEX DIN NC M10-1.50</t>
  </si>
  <si>
    <t>TCA MM HEX DIN NF M10-1.25</t>
  </si>
  <si>
    <t>TCA MM HEX DIN NFF M10-1.00</t>
  </si>
  <si>
    <t>TCA MM HEX DIN NC M12-1.75</t>
  </si>
  <si>
    <t>TCA MM HEX DIN NF M12-1.50</t>
  </si>
  <si>
    <t>TCA MM HEX DIN NFF M12-1.25</t>
  </si>
  <si>
    <t>TCA MM HEX DIN NC M14-2.00</t>
  </si>
  <si>
    <t>TCA MM HEX DIN NF M14-1.50</t>
  </si>
  <si>
    <t>TCA MM HEX DIN NC M16-2.00</t>
  </si>
  <si>
    <t>TCA MM HEX DIN NF M16-1.50</t>
  </si>
  <si>
    <t>TCA MM HEX DIN NC M18-2.50</t>
  </si>
  <si>
    <t>TCA MM HEX DIN NF M18-1.50</t>
  </si>
  <si>
    <t>TCA MM HEX DIN NC M20-2.50</t>
  </si>
  <si>
    <t>TCA MM HEX DIN NF M20-1.50</t>
  </si>
  <si>
    <t>TCA MM HEX DIN NC M22-2.50</t>
  </si>
  <si>
    <t>TCA MM HEX DIN NF M22-1.50</t>
  </si>
  <si>
    <t>TCA MM HEX DIN NC M24-3.00</t>
  </si>
  <si>
    <t>TCA MM HEX DIN NF M24-2.0</t>
  </si>
  <si>
    <t>TCA MM HEX DIN NFF M24-1.50</t>
  </si>
  <si>
    <t>TCA MM HEX DIN NC M27-3.00</t>
  </si>
  <si>
    <t>TCA MM HEX DIN NC M30-3.50</t>
  </si>
  <si>
    <t>TCA MM HEX DIN NC M33-3.50</t>
  </si>
  <si>
    <t>TCA MM HEX DIN NC M36-4.00</t>
  </si>
  <si>
    <t>TCA MM HEX DIN NC M42-4.50</t>
  </si>
  <si>
    <t>TCA MM HEX DIN NC M48-5.00</t>
  </si>
  <si>
    <t>ROND PLANA MM NEGRA - M4</t>
  </si>
  <si>
    <t>ROND PLANA MM NEGRA - M5</t>
  </si>
  <si>
    <t>ROND PLANA MM NEGRA - M6</t>
  </si>
  <si>
    <t>ROND PLANA MM NEGRA - M7</t>
  </si>
  <si>
    <t>ROND PLANA MM NEGRA - M8</t>
  </si>
  <si>
    <t>ROND PLANA MM NEGRA - M10</t>
  </si>
  <si>
    <t>ROND PLANA MM NEGRA - M12</t>
  </si>
  <si>
    <t>ROND PLANA MM NEGRA - M14</t>
  </si>
  <si>
    <t>ROND PLANA MM NEGRA - M16</t>
  </si>
  <si>
    <t>ROND PLANA MM NEGRA - M18</t>
  </si>
  <si>
    <t>ROND PLANA MM NEGRA - M20</t>
  </si>
  <si>
    <t>ROND PLANA MM NEGRA - M24</t>
  </si>
  <si>
    <t>ROND PLANA MM NEGRA - M30 NUEVO</t>
  </si>
  <si>
    <t>ROND PLANA MM NEGRA - M48 NUEVO</t>
  </si>
  <si>
    <t>ROND MM PRESION NEGRA M3</t>
  </si>
  <si>
    <t>ROND MM PRESION NEGRA M4</t>
  </si>
  <si>
    <t>ROND MM PRESION NEGRA M5</t>
  </si>
  <si>
    <t>ROND MM PRESION NEGRA M6</t>
  </si>
  <si>
    <t>ROND MM PRESION NEGRA M7</t>
  </si>
  <si>
    <t>ROND MM PRESION NEGRA M8</t>
  </si>
  <si>
    <t>ROND MM PRESION NEGRA M10</t>
  </si>
  <si>
    <t>ROND MM PRESION NEGRA M12</t>
  </si>
  <si>
    <t>ROND MM PRESION NEGRA M14</t>
  </si>
  <si>
    <t>ROND MM PRESION NEGRA M16</t>
  </si>
  <si>
    <t>ROND MM PRESION NEGRA M18</t>
  </si>
  <si>
    <t>ROND MM PRESION NEGRA M20</t>
  </si>
  <si>
    <t>ROND MM PRESION NEGRA M22</t>
  </si>
  <si>
    <t>ROND MM PRESION NEGRA M24</t>
  </si>
  <si>
    <t>ROND MM PRESION NEGRA M30</t>
  </si>
  <si>
    <t>ROND MM PRESION NEGRA M36</t>
  </si>
  <si>
    <t>VARILLA ROSCAD CL 8.8 MM NGA - M6-1.00 x 1 Mt.</t>
  </si>
  <si>
    <t>VARILLA ROSCAD CL 8.8 MM NGA - M8-1.25 x 1 Mt.</t>
  </si>
  <si>
    <t>VARILLA ROSCAD CL 8.8 MM NGA - M10-1.50 x 1 Mt.</t>
  </si>
  <si>
    <t>VARILLA ROSCAD CL 8.8 MM NGA - M12-1.75 x 1 Mt.</t>
  </si>
  <si>
    <t>VARILLA ROSCAD CL 8.8 MM NGA - M14-2.00 x 1 Mt.</t>
  </si>
  <si>
    <t>VARILLA ROSCAD CL 8.8 MM NGA - M16-2.00 x 1 Mt.</t>
  </si>
  <si>
    <t>VARILLA ROSCAD CL 8.8 MM NGA - M18-2.50 x 1 Mt.</t>
  </si>
  <si>
    <t>VARILLA ROSCAD CL 8.8 MM NGA - M20-2.50 x 1 Mt.</t>
  </si>
  <si>
    <t>VARILLA ROSCAD CL 8.8 MM NGA - M22-2.50 x 1 Mt.</t>
  </si>
  <si>
    <t>VARILLA ROSCAD CL 8.8 MM NGA - M24-3.00 x 1 Mt.</t>
  </si>
  <si>
    <t>VARILLA ROSCAD CL 8.8 MM NGA - M27-3.00 x 1 Mt.</t>
  </si>
  <si>
    <t>VARILLA ROSCAD CL 8.8 MM NGA - M30-3.50 x 1 Mt.</t>
  </si>
  <si>
    <t>VARILLA ROSCAD CL 8.8 MM NGA - M33-3.50 x 1 Mt.</t>
  </si>
  <si>
    <t>VARILLA ROSCAD CL 8.8 MM NGA - M36-4.00 X 1 Mt.</t>
  </si>
  <si>
    <t>VARILLA ROSCAD CL 4.8 MM NGA - M3-0.50 x 1 Mt.</t>
  </si>
  <si>
    <t>VARILLA ROSCAD CL 4.8 MM NGA - M4-0.70 x 1 Mt.</t>
  </si>
  <si>
    <t>VARILLA ROSCAD CL 4.8 MM NGA - M5-0.80 x 1 Mt.</t>
  </si>
  <si>
    <t>VARILLA ROSCAD CL 4.8 MM NGA - M6-1.00 x 1 Mt.</t>
  </si>
  <si>
    <t>VARILLA ROSCAD CL 4.8 MM NGA - M8-1.25 x 1 Mt.</t>
  </si>
  <si>
    <t>VARILLA ROSCAD CL 4.8 MM NGA - M10-1.50 X 1 Mt.</t>
  </si>
  <si>
    <t>VARILLA ROSCAD CL 4.8 MM NGA - M12-1.75 X 1 Mt.</t>
  </si>
  <si>
    <t>VARILLA ROSCAD CL 4.8 MM NGA - M14-2.00 X 1 Mt.</t>
  </si>
  <si>
    <t>VARILLA ROSCAD CL 4.8 MM NGA - M16-2.00 X 1 Mt.</t>
  </si>
  <si>
    <t>VARILLA ROSCAD CL 4.8 MM NGA - M18-2.50 X 1 Mt.</t>
  </si>
  <si>
    <t>VARILLA ROSCAD CL 4.8 MM NGA - M20-2.50 X 1 Mt.</t>
  </si>
  <si>
    <t>VARILLA ROSCAD CL 4.8 MM NGA - M22-2.50 X 1 Mt.</t>
  </si>
  <si>
    <t>VARILLA ROSCAD CL 4.8 MM GALV- M22-2.50 X 1 Mt. NUEVO</t>
  </si>
  <si>
    <t>VARILLA ROSCAD CL 4.8 MM NGA - M24-3.00 X 1 Mt.</t>
  </si>
  <si>
    <t>VARILLA ROSCAD CL 4.8 MM NGA - M27-3.00 X 1 Mt.</t>
  </si>
  <si>
    <t>VARILLA ROSCAD CL 4.8 MM NGA - M30-3.50 X 1 Mt.</t>
  </si>
  <si>
    <t>VARILLA ROSCAD CL 4.8 MM NGA - M33-3.50 X 1 Mt.</t>
  </si>
  <si>
    <t>VARILLA ROSCAD CL 4.8 MM NGA - M36-4.00 X 1 Mt.</t>
  </si>
  <si>
    <t>TOR SOCKET C/CILINDRO INX 304 - 4-40 x 1/4</t>
  </si>
  <si>
    <t>TOR SOCKET C/CILINDRO INX 304 - 4-40 x 3/8</t>
  </si>
  <si>
    <t>TOR SOCKET C/CILINDRO INX 304 - 4-40 x 1/2</t>
  </si>
  <si>
    <t>TOR SOCKET C/CILINDRO INX 304 - 4-40 x 5/8</t>
  </si>
  <si>
    <t>TOR SOCKET C/CILINDRO INX 304 - 4-40 x 3/4</t>
  </si>
  <si>
    <t>TOR SOCKET C/CILINDRO INX 304 - 5-40 x 1/4</t>
  </si>
  <si>
    <t>TOR SOCKET C/CILINDRO INX 304 - 5-40 x 3/8</t>
  </si>
  <si>
    <t>TOR SOCKET C/CILINDRO INX 304 - 5-40 x 1/2</t>
  </si>
  <si>
    <t>TOR SOCKET C/CILINDRO INX 304 - 5-40 x 3/4</t>
  </si>
  <si>
    <t>TOR SOCKET C/CILINDRO INX 304 - 5-40 x 1</t>
  </si>
  <si>
    <t>TOR SOCKET C/CILINDRO INX 304 - 8-32 x 3/8</t>
  </si>
  <si>
    <t>TOR SOCKET C/CILINDRO INX 304 - 8-32 x 1/2</t>
  </si>
  <si>
    <t>TOR SOCKET C/CILINDRO INX 304 - 8-32 X 5/8</t>
  </si>
  <si>
    <t>TOR SOCKET C/CILINDRO INX 304 - 8-32 x 3/4</t>
  </si>
  <si>
    <t>TOR SOCKET C/CILINDRO INX 304 - 8-32 x 1</t>
  </si>
  <si>
    <t>TOR SOCKET C/CILINDRO INX 304 - 10-24 x 3/8</t>
  </si>
  <si>
    <t>TOR SOCKET C/CILINDRO INX 304 - 10-24 x 1/2</t>
  </si>
  <si>
    <t>TOR SOCKET C/CILINDRO INX 304 - 10-24 x 5/8</t>
  </si>
  <si>
    <t>TOR SOCKET C/CILINDRO INX 304 - 10-24 x 3/4</t>
  </si>
  <si>
    <t>TOR SOCKET C/CILINDRO INX 304 - 10-24 x 1</t>
  </si>
  <si>
    <t>TOR SOCKET C/CILINDRO INX 304 - 10-24 x 1-1/4</t>
  </si>
  <si>
    <t>TOR SOCKET C/CILINDRO INX 304 - 10-24 x 1-1/2</t>
  </si>
  <si>
    <t>TOR SOCKET C/CILINDRO INX 304 - 10-24 x 2</t>
  </si>
  <si>
    <t>TOR SOCKET C/CILINDRO INX 304 - 1/4-20 x 1/2</t>
  </si>
  <si>
    <t>TOR SOCKET C/CILINDRO INX 304 - 1/4-20 x 5/8</t>
  </si>
  <si>
    <t>TOR SOCKET C/CILINDRO INX 304 - 1/4-20 x 3/4</t>
  </si>
  <si>
    <t>TOR SOCKET C/CILINDRO INX 304 - 1/4-20 x 1</t>
  </si>
  <si>
    <t>TOR SOCKET C/CILINDRO INX 304 - 1/4-20 x 1-1/4</t>
  </si>
  <si>
    <t>TOR SOCKET C/CILINDRO INX 304 - 1/4-20 x 1-1/2</t>
  </si>
  <si>
    <t>TOR SOCKET C/CILINDRO INX 304 - 1/4-20 x 1-3/4</t>
  </si>
  <si>
    <t>TOR SOCKET C/CILINDRO INX 304 - 1/4-20 x 2</t>
  </si>
  <si>
    <t>TOR SOCKET C/CILINDRO INX 304 - 1/4-20 x 2-1/2</t>
  </si>
  <si>
    <t>TOR SOCKET C/CILINDRO INX 304 - 1/4-20 x 3</t>
  </si>
  <si>
    <t>TOR SOCKET C/CILINDRO INX 304 - 1/4-20 X 3-1/2</t>
  </si>
  <si>
    <t>TOR SOCKET C/CILINDRO INX 304 - 1/4-20 X 4</t>
  </si>
  <si>
    <t>TOR SOCKET C/CILINDRO INX 304 - 5/16-18 x 1/2</t>
  </si>
  <si>
    <t>TOR SOCKET C/CILINDRO INX 304 - 5/16-18 x 5/8</t>
  </si>
  <si>
    <t>TOR SOCKET C/CILINDRO INX 304 - 5/16-18 x 3/4</t>
  </si>
  <si>
    <t>TOR SOCKET C/CILINDRO INX 304 - 5/16-18 x 1</t>
  </si>
  <si>
    <t>TOR SOCKET C/CILINDRO INX 304 - 5/16-18 x 1-1/4</t>
  </si>
  <si>
    <t>TOR SOCKET C/CILINDRO INX 304 - 5/16-18 x 1-1/2</t>
  </si>
  <si>
    <t>TOR SOCKET C/CILINDRO INX 304 - 5/16-18 x 1-3/4</t>
  </si>
  <si>
    <t>TOR SOCKET C/CILINDRO INX 304 - 5/16-18 x 2</t>
  </si>
  <si>
    <t>TOR SOCKET C/CILINDRO INX 304 - 5/16-18 x 2-1/2</t>
  </si>
  <si>
    <t>TOR SOCKET C/CILINDRO INX 304 - 5/16-18 x 3</t>
  </si>
  <si>
    <t>TOR SOCKET C/CILINDRO INX 304 - 5/16-18 X 3-1/2</t>
  </si>
  <si>
    <t>TOR SOCKET C/CILINDRO INX 304 - 5/16-18 x 4</t>
  </si>
  <si>
    <t>TOR SOCKET C/CILINDRO INX 304 - 3/8-16 x 1/2</t>
  </si>
  <si>
    <t>TOR SOCKET C/CILINDRO INX 304 - 3/8-16 x 5/8</t>
  </si>
  <si>
    <t>TOR SOCKET C/CILINDRO INX 304 - 3/8-16 x 3/4</t>
  </si>
  <si>
    <t>TOR SOCKET C/CILINDRO INX 304 - 3/8-16 x 1</t>
  </si>
  <si>
    <t>TOR SOCKET C/CILINDRO INX 304 - 3/8-16 x 1-1/4</t>
  </si>
  <si>
    <t>TOR SOCKET C/CILINDRO INX 304 - 3/8-16 x 1-1/2</t>
  </si>
  <si>
    <t>TOR SOCKET C/CILINDRO INX 304 - 3/8-16 x 1-3/4</t>
  </si>
  <si>
    <t>TOR SOCKET C/CILINDRO INX 304 - 3/8-16 x 2</t>
  </si>
  <si>
    <t>TOR SOCKET C/CILINDRO INX 304 - 3/8-16 x 2-1/2</t>
  </si>
  <si>
    <t>TOR SOCKET C/CILINDRO INX 304 - 3/8-16 x 3</t>
  </si>
  <si>
    <t>TOR SOCKET C/CILINDRO INX 304 - 3/8-16 x 3-1/2</t>
  </si>
  <si>
    <t>TOR SOCKET C/CILINDRO INX 304 - 3/8-16 x 4</t>
  </si>
  <si>
    <t>TOR SOCKET C/CILINDRO INX 304 - 3/8-16 X 5</t>
  </si>
  <si>
    <t>TOR SOCKET C/CILINDRO INX 304 - 3/8-16 X 6</t>
  </si>
  <si>
    <t>TOR SOCKET C/CILINDRO INX 304 - 1/2-13 x 3/4</t>
  </si>
  <si>
    <t>TOR SOCKET C/CILINDRO INX 304 - 1/2-13 x 1</t>
  </si>
  <si>
    <t>TOR SOCKET C/CILINDRO INX 304 - 1/2-13 x 1-1/4</t>
  </si>
  <si>
    <t>TOR SOCKET C/CILINDRO INX 304 - 1/2-13 x 1-1/2</t>
  </si>
  <si>
    <t>TOR SOCKET C/CILINDRO INX 304 - 1/2-13 x 1-3/4</t>
  </si>
  <si>
    <t>TOR SOCKET C/CILINDRO INX 304 - 1/2-13 x 2</t>
  </si>
  <si>
    <t>TOR SOCKET C/CILINDRO INX 304 - 1/2-13 x 2-1/2</t>
  </si>
  <si>
    <t>TOR SOCKET C/CILINDRO INX 304 - 1/2-13 x 3</t>
  </si>
  <si>
    <t>TOR SOCKET C/CILINDRO INOX 304 VAS - 1/2-13 X 3-1/2</t>
  </si>
  <si>
    <t>TOR SOCKET C/CILINDRO INOX 304 VAS - 1/2-13 X 4</t>
  </si>
  <si>
    <t>TOR SOCKET C/CILINDRO INOX 304 VAS - 1/2-13 X 5</t>
  </si>
  <si>
    <t>TOR SOCKET C/CILINDRO INOX 304 VAS - 1/2-13 X 6</t>
  </si>
  <si>
    <t>TOR SOCKET C/CILINDRO INOX 304 - 5/8-11 x 1</t>
  </si>
  <si>
    <t>TOR SOCKET C/CILINDRO INOX 304 - 5/8-11 x 1-1/4</t>
  </si>
  <si>
    <t>TOR SOCKET C/CILINDRO INOX 304 - 5/8-11 x 1-1/2</t>
  </si>
  <si>
    <t>TOR SOCKET C/CILINDRO INOX 304 - 5/8-11 x 1-3/4</t>
  </si>
  <si>
    <t>TOR SOCKET C/CILINDRO INOX 304 - 5/8-11 x 2</t>
  </si>
  <si>
    <t>TOR SOCKET C/CILINDRO INOX 304 - 5/8-11 x 2-1/2</t>
  </si>
  <si>
    <t>TOR SOCKET C/CILINDRO INOX 304 - 5/8-11 x 3</t>
  </si>
  <si>
    <t>TOR SOCKET C/CILINDRO INOX 304 - 5/8-11 x 3-1/2</t>
  </si>
  <si>
    <t>TOR SOCKET C/CILINDRO INOX 304 - 5/8-11 x 4</t>
  </si>
  <si>
    <t>TOR SOCKET C/CILINDRO INOX 304 - 3/4-10 x 1-1/2</t>
  </si>
  <si>
    <t>TOR SOCKET C/CILINDRO INOX 304 - 3/4-10 x 2</t>
  </si>
  <si>
    <t>TOR SOCKET C/CILINDRO INOX 304 - 3/4-10 x 2-1/2</t>
  </si>
  <si>
    <t>TOR SOCKET C/CILINDRO INOX 304 - 3/4-10 x 3</t>
  </si>
  <si>
    <t>TOR SOCKET C/CILINDRO INOX 304 VAS - 3/4-10 X 3-1/2</t>
  </si>
  <si>
    <t>TOR SOCKET C/CILINDRO INOX 304 VAS - 3/4-10 X 4</t>
  </si>
  <si>
    <t>TOR SOCKET C/CILINDRO INOX 304 VAS - 3/4-10 X 4-1/2</t>
  </si>
  <si>
    <t>TOR SOCKET C/CILINDRO INOX 304 VAS - 3/4-10 X 5</t>
  </si>
  <si>
    <t>TOR SOCKET C/CILINDRO INOX 304 VAS - 3/4-10 X 6</t>
  </si>
  <si>
    <t>TOR SOCKET C/CILINDRO INOX 304 FINO - 10-32 x 1/2</t>
  </si>
  <si>
    <t>TOR SOCKET C/CILINDRO INOX 304 FINO - 10-32 x 3/4</t>
  </si>
  <si>
    <t>TOR SOCKET C/CILINDRO INOX 304 FINO - 10-32 x 1</t>
  </si>
  <si>
    <t>TOR SOCKET C/CILINDRO INOX 304 FINO - 10-32 x 1-1/4</t>
  </si>
  <si>
    <t>TOR SOCKET C/CILINDRO INOX 304 FINO - 1/4-28 x 1/2</t>
  </si>
  <si>
    <t>TOR SOCKET C/CILINDRO INOX 304 FINO - 1/4-28 x 3/4</t>
  </si>
  <si>
    <t>TOR SOCKET C/CILINDRO INOX 304 FINO - 1/4-28 x 1</t>
  </si>
  <si>
    <t>TOR SOCKET C/CILINDRO INOX 304 FINO - 5/16-24 x 3*****</t>
  </si>
  <si>
    <t>TOR SOCKET C/PLANA INOX 304 - 5-40 X 3/8</t>
  </si>
  <si>
    <t>TOR SOCKET C/PLANA INOX 304 - 5-40 X 1/2</t>
  </si>
  <si>
    <t>TOR SOCKET C/PLANA INOX 304 - 5-40 X 3/4</t>
  </si>
  <si>
    <t>TOR SOCKET C/PLANA INOX 304 - 5-40 X 1</t>
  </si>
  <si>
    <t>TOR SOCKET C/PLANA INOX 304 - 6-32 X 1/2</t>
  </si>
  <si>
    <t>TOR SOCKET C/PLANA INOX 304 - 6-32 X 3/4</t>
  </si>
  <si>
    <t>TOR SOCKET C/PLANA INOX 304 - 6-32 X 1</t>
  </si>
  <si>
    <t>TOR SOCKET C/PLANA INOX 304 - 8-32 x 3/8</t>
  </si>
  <si>
    <t>TOR SOCKET C/PLANA INOX 304 - 8-32 x 1/2</t>
  </si>
  <si>
    <t>TOR SOCKET C/PLANA INOX 304 - 8-32 x 3/4</t>
  </si>
  <si>
    <t>TOR SOCKET C/PLANA INOX 304 - 8-32 x 1</t>
  </si>
  <si>
    <t>TOR SOCKET C/PLANA INOX 304 - 10-24 x 3/8</t>
  </si>
  <si>
    <t>TOR SOCKET C/PLANA INOX 304 - 10-24 x 1/2</t>
  </si>
  <si>
    <t>TOR SOCKET C/PLANA INOX 304 - 10-24 x 3/4</t>
  </si>
  <si>
    <t>TOR SOCKET C/PLANA INOX 304 - 10-24 x 1</t>
  </si>
  <si>
    <t>TOR SOCKET C/PLANA INOX 304 - 10-24 x 1-1/4</t>
  </si>
  <si>
    <t>TOR SOCKET C/PLANA INOX 304 - 10-24 x 1-1/2</t>
  </si>
  <si>
    <t>TOR SOCKET C/PLANA INOX 304 - 1/4-20 x 1/2</t>
  </si>
  <si>
    <t>TOR SOCKET C/PLANA INOX 304 - 1/4-20 x 3/4</t>
  </si>
  <si>
    <t>TOR SOCKET C/PLANA INOX 304 - 1/4-20 x 1</t>
  </si>
  <si>
    <t>TOR SOCKET C/PLANA INOX 304 - 1/4-20 x 1-1/4</t>
  </si>
  <si>
    <t>TOR SOCKET C/PLANA INOX 304 - 1/4-20 x 1-1/2</t>
  </si>
  <si>
    <t>TOR SOCKET C/PLANA INOX 304 - 1/4-20 x 2</t>
  </si>
  <si>
    <t>TOR SOCKET C/PLANA INOX 304 - 1/4-20 x 2-1/2</t>
  </si>
  <si>
    <t>TOR SOCKET C/PLANA INOX 304 - 1/4-20 x 3</t>
  </si>
  <si>
    <t>TOR SOCKET C/PLANA INOX 304 - 5/16-18 x 1/2</t>
  </si>
  <si>
    <t>TOR SOCKET C/PLANA INOX 304 - 5/16-18 x 3/4</t>
  </si>
  <si>
    <t>TOR SOCKET C/PLANA INOX 304 - 5/16-18 x 1</t>
  </si>
  <si>
    <t>TOR SOCKET C/PLANA INOX 304 - 5/16-18 x 1-1/4</t>
  </si>
  <si>
    <t>TOR SOCKET C/PLANA INOX 304 - 5/16-18 x 1-1/2</t>
  </si>
  <si>
    <t>TOR SOCKET C/PLANA INOX 304 - 5/16-18 x 2</t>
  </si>
  <si>
    <t>TOR SOCKET C/PLANA INOX 304 - 5/16-18 x 2-1/2</t>
  </si>
  <si>
    <t>TOR SOCKET C/PLANA INOX 304 - 5/16-18 x 3</t>
  </si>
  <si>
    <t>TOR SOCKET C/PLANA INOX 304 - 3/8-16 x 1/2</t>
  </si>
  <si>
    <t>TOR SOCKET C/PLANA INOX 304 - 3/8-16 x 3/4</t>
  </si>
  <si>
    <t>TOR SOCKET C/PLANA INOX 304 - 3/8-16 x 1</t>
  </si>
  <si>
    <t>TOR SOCKET C/PLANA INOX 304 - 3/8-16 x 1-1/4</t>
  </si>
  <si>
    <t>TOR SOCKET C/PLANA INOX 304 - 3/8-16 x 1-1/2</t>
  </si>
  <si>
    <t>TOR SOCKET C/PLANA INOX 304 - 3/8-16 x 2</t>
  </si>
  <si>
    <t>TOR SOCKET C/PLANA INOX 304 - 3/8-16 x 2-1/2</t>
  </si>
  <si>
    <t>TOR SOCKET C/PLANA INOX 304 - 3/8-16 x 3</t>
  </si>
  <si>
    <t>TOR SOCKET C/PLANA INOX 304 - 7/16-14 x 1</t>
  </si>
  <si>
    <t>TOR SOCKET C/PLANA INOX 304 - 7/16-14 x 1-1/4</t>
  </si>
  <si>
    <t>TOR SOCKET C/PLANA INOX 304 - 7/16-14 x 1-1/2</t>
  </si>
  <si>
    <t>TOR SOCKET C/PLANA INOX 304 - 7/16-14 x 2</t>
  </si>
  <si>
    <t>TOR SOCKET C/PLANA INOX 304 - 7/16-14 x 2-1/2</t>
  </si>
  <si>
    <t>TOR SOCKET C/PLANA INOX 304 - 7/16-14 x 3</t>
  </si>
  <si>
    <t>TOR SOCKET C/PLANA INOX 304 - 1/2-13 x 3/4</t>
  </si>
  <si>
    <t>TOR SOCKET C/PLANA INOX 304 - 1/2-13 x 1</t>
  </si>
  <si>
    <t>TOR SOCKET C/PLANA INOX 304 - 1/2-13 x 1-1/4</t>
  </si>
  <si>
    <t>TOR SOCKET C/PLANA INOX 304 - 1/2-13 x 1-1/2</t>
  </si>
  <si>
    <t>TOR SOCKET C/PLANA INOX 304 - 1/2-13 x 2</t>
  </si>
  <si>
    <t>TOR SOCKET C/PLANA INOX 304 - 1/2-13 x 2-1/2</t>
  </si>
  <si>
    <t>TOR SOCKET C/PLANA INOX 304 - 1/2-13 x 3</t>
  </si>
  <si>
    <t>TOR SOCKET C/BOTON  INOX 304 - 4-40 x 1/4</t>
  </si>
  <si>
    <t>TOR SOCKET C/BOTON  INOX 304 - 4-40 x 3/8</t>
  </si>
  <si>
    <t>TOR SOCKET C/BOTON  INOX 304 - 4-40 x 1/2</t>
  </si>
  <si>
    <t>TOR SOCKET C/BOTON  INOX 304 - 5-40 x 1/4</t>
  </si>
  <si>
    <t>TOR SOCKET C/BOTON  INOX 304 - 5-40 x 3/8</t>
  </si>
  <si>
    <t>TOR SOCKET C/BOTON  INOX 304 - 5-40 x 1/2</t>
  </si>
  <si>
    <t>TOR SOCKET C/BOTON  INOX 304 - 5-40 x 3/4</t>
  </si>
  <si>
    <t>TOR SOCKET C/BOTON  INOX 304 - 5-40 x 1</t>
  </si>
  <si>
    <t>TOR SOCKET C/BOTON  INOX 304 - 8-32 X 1/4</t>
  </si>
  <si>
    <t>TOR SOCKET C/BOTON  INOX 304 - 8-32 x 5/16</t>
  </si>
  <si>
    <t>TOR SOCKET C/BOTON  INOX 304 - 8-32 x 3/8</t>
  </si>
  <si>
    <t>TOR SOCKET C/BOTON  INOX 304 - 8-32 x 1/2</t>
  </si>
  <si>
    <t>TOR SOCKET C/BOTON  INOX 304 - 8-32 x 3/4</t>
  </si>
  <si>
    <t>TOR SOCKET C/BOTON  INOX 304 - 8-32 x 1</t>
  </si>
  <si>
    <t>TOR SOCKET C/BOTON  INOX 304 - 8-32 x 1-1/4</t>
  </si>
  <si>
    <t>TOR SOCKET C/BOTON  INOX 304 - 8-32 x 1-1/2</t>
  </si>
  <si>
    <t>TOR SOCKET C/BOTON  INOX 304 - 10-24 x 1/4</t>
  </si>
  <si>
    <t>TOR SOCKET C/BOTON  INOX 304 - 10-24 x 3/8</t>
  </si>
  <si>
    <t>TOR SOCKET C/BOTON  INOX 304 - 10-24 x 1/2</t>
  </si>
  <si>
    <t>TOR SOCKET C/BOTON  INOX 304 - 10-24 x 3/4</t>
  </si>
  <si>
    <t>TOR SOCKET C/BOTON  INOX 304 - 10-24 x 1</t>
  </si>
  <si>
    <t>TOR SOCKET C/BOTON  INOX 304 - 10-24 x 1-1/4</t>
  </si>
  <si>
    <t>TOR SOCKET C/BOTON  INOX 304 - 10-24 x 1-1/2</t>
  </si>
  <si>
    <t>TOR SOCKET C/BOTON  INOX 304 - 10-24 x 2</t>
  </si>
  <si>
    <t>TOR SOCKET C/BOTON  INOX 304 - 1/4-20 x 3/8</t>
  </si>
  <si>
    <t>TOR SOCKET C/BOTON  INOX 304 - 1/4-20 x 1/2</t>
  </si>
  <si>
    <t>TOR SOCKET C/BOTON  INOX 304 - 1/4-20 x 5/8</t>
  </si>
  <si>
    <t>TOR SOCKET C/BOTON  INOX 304 - 1/4-20 x 3/4</t>
  </si>
  <si>
    <t>TOR SOCKET C/BOTON  INOX 304 - 1/4-20 x 1</t>
  </si>
  <si>
    <t>TOR SOCKET C/BOTON  INOX 304 - 1/4-20 x 1-1/4</t>
  </si>
  <si>
    <t>TOR SOCKET C/BOTON  INOX 304 - 1/4-20 x 1-1/2</t>
  </si>
  <si>
    <t>TOR SOCKET C/BOTON  INOX 304 - 1/4-20 x 2</t>
  </si>
  <si>
    <t>TOR SOCKET C/BOTON  INOX 304 - 1/4-20 x 2-1/2</t>
  </si>
  <si>
    <t>TOR SOCKET C/BOTON  INOX 304 - 1/4-20 x 3</t>
  </si>
  <si>
    <t>TOR SOCKET C/BOTON  INOX 304 - 5/16-18 x 3/8</t>
  </si>
  <si>
    <t>TOR SOCKET C/BOTON  INOX 304 - 5/16-18 x 1/2</t>
  </si>
  <si>
    <t>TOR SOCKET C/BOTON  INOX 304 - 5/16-18 x 3/4</t>
  </si>
  <si>
    <t>TOR SOCKET C/BOTON  INOX 304 - 5/16-18 x 1</t>
  </si>
  <si>
    <t>TOR SOCKET C/BOTON  INOX 304 - 5/16-18 x 1-1/4</t>
  </si>
  <si>
    <t>TOR SOCKET C/BOTON  INOX 304 - 5/16-18 x 1-1/2</t>
  </si>
  <si>
    <t>TOR SOCKET C/BOTON  INOX 304 - 5/16-18 x 2</t>
  </si>
  <si>
    <t>TOR SOCKET C/BOTON  INOX 304 - 5/16-18 x 2-1/2</t>
  </si>
  <si>
    <t>TOR SOCKET C/BOTON  INOX 304 - 5/16-18 x 3</t>
  </si>
  <si>
    <t>TOR SOCKET C/BOTON  INOX 304 - 3/8-16 x 1/2</t>
  </si>
  <si>
    <t>TOR SOCKET C/BOTON  INOX 304 - 3/8-16 x 3/4</t>
  </si>
  <si>
    <t>TOR SOCKET C/BOTON  INOX 304 - 3/8-16 x 1</t>
  </si>
  <si>
    <t>TOR SOCKET C/BOTON  INOX 304 - 3/8-16 x 1-1/4</t>
  </si>
  <si>
    <t>TOR SOCKET C/BOTON  INOX 304 - 3/8-16 x 1-1/2</t>
  </si>
  <si>
    <t>TOR SOCKET C/BOTON  INOX 304 - 3/8-16 x 2</t>
  </si>
  <si>
    <t>TOR SOCKET C/BOTON  INOX 304 - 3/8-16 x 2-1/2</t>
  </si>
  <si>
    <t>TOR SOCKET C/BOTON INOX 304 - 3/8-16 x 2-3/4</t>
  </si>
  <si>
    <t>TOR SOCKET C/BOTON  INOX 304 - 3/8-16 x 3</t>
  </si>
  <si>
    <t>TOR SOCKET C/BOTON  INOX 304 - 1/2-13 X 1\"</t>
  </si>
  <si>
    <t>TOR SOCKET C/BOTON  INOX 304 - 1/2-13 X 1-1/4\"</t>
  </si>
  <si>
    <t>TOR SOCKET C/BOTON  INOX 304 - 1/2-13 X 1-1/2\"</t>
  </si>
  <si>
    <t>TOR SOCKET C/BOTON  INOX 304 - 1/2-13 X 1-3/4</t>
  </si>
  <si>
    <t>TOR SOCKET C/BOTON  INOX 304 - 1/2-13 X 2\"</t>
  </si>
  <si>
    <t>TOR SOCKET C/BOTON  INOX 304 - 1/2-13 X 2-1/2\"</t>
  </si>
  <si>
    <t>TOR SOCKET C/BOTON  INOX 304 - 1/2-13 X 3\"</t>
  </si>
  <si>
    <t>OPR SOCKET PTA COPA INOX 304 - 4-40 x 1/8</t>
  </si>
  <si>
    <t>OPR SOCKET PTA COPA INOX 304 - 4-40 x 3/16</t>
  </si>
  <si>
    <t>OPR SOCKET PTA COPA INOX 304 - 4-40 x 1/4</t>
  </si>
  <si>
    <t>OPR SOCKET PTA COPA INOX 304 - 4-40 x 3/8</t>
  </si>
  <si>
    <t>OPR SOCKET PTA COPA INOX 304 - 4-40 x 1/2</t>
  </si>
  <si>
    <t>OPR SOCKET PTA COPA INOX 304 - 4-40 x 3/4</t>
  </si>
  <si>
    <t>OPR SOCKET PTA COPA INOX 304 - 5-40 x 1/8</t>
  </si>
  <si>
    <t>OPR SOCKET PTA COPA INOX 304 - 5-40 x 3/16</t>
  </si>
  <si>
    <t>OPR SOCKET PTA COPA INOX 304 - 5-40 x 1/4</t>
  </si>
  <si>
    <t>OPR SOCKET PTA COPA INOX 304 - 5-40 x 5/16</t>
  </si>
  <si>
    <t>OPR SOCKET PTA COPA INOX 304 - 5-40 x 3/8</t>
  </si>
  <si>
    <t>OPR SOCKET PTA COPA INOX 304 - 5-40 x 1/2</t>
  </si>
  <si>
    <t>OPR SOCKET PTA COPA INOX 304 - 5-40 x 3/4</t>
  </si>
  <si>
    <t>OPR SOCKET PTA COPA INOX 304 - 5-40 x 1</t>
  </si>
  <si>
    <t>OPR SOCKET PTA COPA INOX 304 - 8-32 x 3/16</t>
  </si>
  <si>
    <t>OPR SOCKET PTA COPA INOX 304 - 8-32 x 1/4</t>
  </si>
  <si>
    <t>OPR SOCKET PTA COPA INOX 304 - 8-32 x 3/8</t>
  </si>
  <si>
    <t>OPR SOCKET PTA COPA INOX 304 - 8-32 x 1/2</t>
  </si>
  <si>
    <t>OPR SOCKET PTA COPA INOX 304 - 8-32 x 3/4</t>
  </si>
  <si>
    <t>OPR SOCKET PTA COPA INOX 304 - 8-32 x 1</t>
  </si>
  <si>
    <t>OPR SOCKET PTA COPA INOX 304 - 10-24 x 3/16</t>
  </si>
  <si>
    <t>OPR SOCKET PTA COPA INOX 304 - 10-24 x 1/4</t>
  </si>
  <si>
    <t>OPR SOCKET PTA COPA INOX 304 - 10-24 x 3/8</t>
  </si>
  <si>
    <t>OPR SOCKET PTA COPA INOX 304 - 10-24 x 1/2</t>
  </si>
  <si>
    <t>OPR SOCKET PTA COPA INOX 304 - 10-24 x 3/4</t>
  </si>
  <si>
    <t>OPR SOCKET PTA COPA INOX 304 - 10-24 x 1</t>
  </si>
  <si>
    <t>OPR SOCKET PTA COPA INOX 304 - 1/4-20 x 1/4</t>
  </si>
  <si>
    <t>OPR SOCKET PTA COPA INOX 304 - 1/4-20 x 3/8</t>
  </si>
  <si>
    <t>OPR SOCKET PTA COPA INOX 304 - 1/4-20 x 1/2</t>
  </si>
  <si>
    <t>OPR SOCKET PTA COPA INOX 304 - 1/4-20 x 5/8</t>
  </si>
  <si>
    <t>OPR SOCKET PTA COPA INOX 304 - 1/4-20 x 3/4</t>
  </si>
  <si>
    <t>OPR SOCKET PTA COPA INOX 304 - 1/4-20 x 1</t>
  </si>
  <si>
    <t>OPR SOCKET PTA COPA INOX 304 - 1/4-20 x 1-1/2</t>
  </si>
  <si>
    <t>OPR SOCKET PTA COPA INOX 304 - 1/4-20 x 2</t>
  </si>
  <si>
    <t>OPR SOCKET PTA COPA INOX 304 - 5/16-18 x 5/16</t>
  </si>
  <si>
    <t>OPR SOCKET PTA COPA INOX 304 - 5/16-18 x 3/8</t>
  </si>
  <si>
    <t>OPR SOCKET PTA COPA INOX 304 - 5/16-18 x 1/2</t>
  </si>
  <si>
    <t>OPR SOCKET PTA COPA INOX 304 - 5/16-18 x 5/8</t>
  </si>
  <si>
    <t>OPR SOCKET PTA COPA INOX 304 - 5/16-18 x 3/4</t>
  </si>
  <si>
    <t>OPR SOCKET PTA COPA INOX 304 - 5/16-18 x 1</t>
  </si>
  <si>
    <t>OPR SOCKET PTA COPA INOX 304 - 5/16-18 x 1-1/4</t>
  </si>
  <si>
    <t>OPR SOCKET PTA COPA INOX 304 - 5/16-18 x 1-1/2</t>
  </si>
  <si>
    <t>OPR SOCKET PTA COPA INOX 304 - 5/16-18 x 2</t>
  </si>
  <si>
    <t>OPR SOCKET PTA COPA INOX 304 - 3/8-16 x 3/8</t>
  </si>
  <si>
    <t>OPR SOCKET PTA COPA INOX 304 - 3/8-16 x 1/2</t>
  </si>
  <si>
    <t>OPR SOCKET PTA COPA INOX 304 - 3/8-16 x 5/8</t>
  </si>
  <si>
    <t>OPR SOCKET PTA COPA INOX 304 - 3/8-16 x 3/4</t>
  </si>
  <si>
    <t>OPR SOCKET PTA COPA INOX 304 - 3/8-16 x 1</t>
  </si>
  <si>
    <t>OPR SOCKET PTA COPA INOX 304 - 3/8-16 x 1-1/2</t>
  </si>
  <si>
    <t>OPR SOCKET PTA COPA INOX 304 - 3/8-16 x 2</t>
  </si>
  <si>
    <t>OPR SOCKET PTA COPA INOX 304 - 1/2-13 x 1/2</t>
  </si>
  <si>
    <t>OPR SOCKET PTA COPA INOX 304 - 1/2-13 x 5/8</t>
  </si>
  <si>
    <t>OPR SOCKET PTA COPA INOX 304 - 1/2-13 x 3/4</t>
  </si>
  <si>
    <t>OPR SOCKET PTA COPA INOX 304 - 1/2-13 x 1</t>
  </si>
  <si>
    <t>OPR SOCKET PTA COPA INOX 304 - 1/2-13 x 1-1/2</t>
  </si>
  <si>
    <t>OPR SOCKET PTA COPA INOX 304 - 1/2-13 x 2</t>
  </si>
  <si>
    <t>OPR SOCKET PTA COPA INOX 304 - 5/8-11 x 5/8</t>
  </si>
  <si>
    <t>OPR SOCKET PTA COPA INOX 304 - 5/8-11 x 3/4</t>
  </si>
  <si>
    <t>OPR SOCKET PTA COPA INOX 304 - 5/8-11 x 1</t>
  </si>
  <si>
    <t>OPR SOCKET PTA COPA INOX304 FINO - 10-32 x 3/16</t>
  </si>
  <si>
    <t>OPR SOCKET PTA COPA INOX304 FINO - 10-32 x 1/4</t>
  </si>
  <si>
    <t>OPR SOCKET PTA COPA INOX304 FINO - 10-32 x 3/8</t>
  </si>
  <si>
    <t>OPR SOCKET PTA COPA INOX304 FINO - 10-32 x 1/2</t>
  </si>
  <si>
    <t>OPR SOCKET PTA COPA INOX304 FINO - 10-32 x 5/8</t>
  </si>
  <si>
    <t>OPR SOCKET PTA COPA INOX304 FINO - 10-32 x 1-1/2</t>
  </si>
  <si>
    <t>OPR SOCKET PTA COPA INOX304 FINO - 1/4-28 x 1/4</t>
  </si>
  <si>
    <t>OPR SOCKET PTA COPA INOX304 FINO - 1/4-28 x 3/8</t>
  </si>
  <si>
    <t>OPR SOCKET PTA COPA INOX304 FINO - 1/4-28 x 1/2</t>
  </si>
  <si>
    <t>PERNO SOLIDO RECTIFICADO INOX-304 - 1/16 x 1/8</t>
  </si>
  <si>
    <t>PERNO SOLIDO RECTIFICADO INOX-304 - 1/16 x 3/16</t>
  </si>
  <si>
    <t>PERNO SOLIDO RECTIFICADO INOX-304 - 1/16 x 1/4</t>
  </si>
  <si>
    <t>PERNO SOLIDO RECTIFICADO INOX-304 - 1/16 x 5/16</t>
  </si>
  <si>
    <t>PERNO SOLIDO RECTIFICADO INOX-304 - 1/16 x 3/8</t>
  </si>
  <si>
    <t>PERNO SOLIDO RECTIFICADO INOX-304 - 1/16 x 7/16</t>
  </si>
  <si>
    <t>PERNO SOLIDO RECTIFICADO INOX-304 - 1/16 x 1/2</t>
  </si>
  <si>
    <t>PERNO SOLIDO RECTIFICADO INOX-304 - 1/16 x 5/8</t>
  </si>
  <si>
    <t>PERNO SOLIDO RECTIFICADO INOX-304 - 1/16 x 3/4</t>
  </si>
  <si>
    <t>PERNO SOLIDO RECTIFICADO INOX-304 - 1/16 x 7/8</t>
  </si>
  <si>
    <t>PERNO SOLIDO RECTIFICADO INOX-304 - 1/16 x 1</t>
  </si>
  <si>
    <t>PERNO SOLIDO RECTIFICADO INOX-304 - 1/16 x 1-1/4</t>
  </si>
  <si>
    <t>PERNO SOLIDO RECTIFICADO INOX-304 - 1/16 x 1-1/2</t>
  </si>
  <si>
    <t>PERNO SOLIDO RECTIFICADO INOX-304 - 1/16 x 2</t>
  </si>
  <si>
    <t>PERNO SOLIDO RECTIFICADO INOX-304 - 3/32 x 3/16</t>
  </si>
  <si>
    <t>PERNO SOLIDO RECTIFICADO INOX-304 - 3/32 x 1/4</t>
  </si>
  <si>
    <t>PERNO SOLIDO RECTIFICADO INOX-304 - 3/32 x 5/16</t>
  </si>
  <si>
    <t>PERNO SOLIDO RECTIFICADO INOX-304 - 3/32 x 3/8</t>
  </si>
  <si>
    <t>PERNO SOLIDO RECTIFICADO INOX-304 - 3/32 x 7/16</t>
  </si>
  <si>
    <t>PERNO SOLIDO RECTIFICADO INOX-304 - 3/32 x 1/2  nvo</t>
  </si>
  <si>
    <t>PERNO SOLIDO RECTIFICADO INOX-304 - 3/32 x 5/8  nvo</t>
  </si>
  <si>
    <t>PERNO SOLIDO RECTIFICADO INOX-304 - 3/32 x 3/4</t>
  </si>
  <si>
    <t>PERNO SOLIDO RECTIFICADO INOX-304 - 3/32 x 7/8</t>
  </si>
  <si>
    <t>PERNO SOLIDO RECTIFICADO INOX-304 - 3/32 x 1</t>
  </si>
  <si>
    <t>PERNO SOLIDO RECTIFICADO INOX-304 - 3/32 x 1-1/8</t>
  </si>
  <si>
    <t>PERNO SOLIDO RECTIFICADO INOX-304 - 3/32 x 1-1/4</t>
  </si>
  <si>
    <t>PERNO SOLIDO RECTIFICADO INOX-304 - 3/32 x 1-1/2</t>
  </si>
  <si>
    <t>PERNO SOLIDO RECTIFICADO INOX-304 - 3/32 x 1-3/4</t>
  </si>
  <si>
    <t>PERNO SOLIDO RECTIFICADO INOX-304 - 3/32 x 2</t>
  </si>
  <si>
    <t>PERNO SOLIDO RECTIFICADO INOX-304 - 1/8 x 3/16</t>
  </si>
  <si>
    <t>PERNO SOLIDO RECTIFICADO INOX-304 - 1/8 x 1/4</t>
  </si>
  <si>
    <t>PERNO SOLIDO RECTIFICADO INOX-304 - 1/8 x 5/16</t>
  </si>
  <si>
    <t>PERNO SOLIDO RECTIFICADO INOX-304 - 1/8 x 3/8</t>
  </si>
  <si>
    <t>PERNO SOLIDO RECTIFICADO INOX-304 - 1/8 x 7/16  nvo</t>
  </si>
  <si>
    <t>PERNO SOLIDO RECTIFICADO INOX-304 - 1/8 x 1/2</t>
  </si>
  <si>
    <t>PERNO SOLIDO RECTIFICADO INOX-304 - 1/8 x 5/8</t>
  </si>
  <si>
    <t>PERNO SOLIDO RECTIFICADO INOX-304 - 1/8 x 3/4</t>
  </si>
  <si>
    <t>PERNO SOLIDO RECTIFICADO INOX-304 - 1/8 x 7/8</t>
  </si>
  <si>
    <t>PERNO SOLIDO RECTIFICADO INOX-304 - 1/8 x 1</t>
  </si>
  <si>
    <t>PERNO SOLIDO RECTIFICADO INOX-304 - 1/8 x 1-1/8</t>
  </si>
  <si>
    <t>PERNO SOLIDO RECTIFICADO INOX-304 - 1/8 x 1-1/4  nvo</t>
  </si>
  <si>
    <t>PERNO SOLIDO RECTIFICADO INOX-304 - 1/8 x 1-1/2</t>
  </si>
  <si>
    <t>PERNO SOLIDO RECTIFICADO INOX-304 - 1/8 x 1-3/4</t>
  </si>
  <si>
    <t>PERNO SOLIDO RECTIFICADO INOX-304 - 1/8 x 2</t>
  </si>
  <si>
    <t>PERNO SOLIDO RECTIFICADO INOX-304 - 1/8 x 2-1/4</t>
  </si>
  <si>
    <t>PERNO SOLIDO RECTIFICADO INOX-304 - 1/8 x 2-1/2</t>
  </si>
  <si>
    <t>PERNO SOLIDO RECTIFICADO INOX-304 - 1/8 x 3</t>
  </si>
  <si>
    <t>PERNO SOLIDO RECTIFICADO INOX-304 - 5/32 x 1/4</t>
  </si>
  <si>
    <t>PERNO SOLIDO RECTIFICADO INOX-304 - 5/32 x 3/8</t>
  </si>
  <si>
    <t>PERNO SOLIDO RECTIFICADO INOX-304 - 5/32 x 1/2</t>
  </si>
  <si>
    <t>PERNO SOLIDO RECTIFICADO INOX-304 - 5/32 x 5/8</t>
  </si>
  <si>
    <t>PERNO SOLIDO RECTIFICADO INOX-304 - 5/32 x 3/4</t>
  </si>
  <si>
    <t>PERNO SOLIDO RECTIFICADO INOX-304 - 5/32 x 7/8</t>
  </si>
  <si>
    <t>PERNO SOLIDO RECTIFICADO INOX-304 - 5/32 x 1</t>
  </si>
  <si>
    <t>PERNO SOLIDO RECTIFICADO INOX-304 - 5/32 x 1-1/8</t>
  </si>
  <si>
    <t>PERNO SOLIDO RECTIFICADO INOX-304 - 5/32 x 1-1/4</t>
  </si>
  <si>
    <t>PERNO SOLIDO RECTIFICADO INOX-304 - 5/32 x 1-1/2</t>
  </si>
  <si>
    <t>PERNO SOLIDO RECTIFICADO INOX-304 - 3/16  x 1/4</t>
  </si>
  <si>
    <t>PERNO SOLIDO RECTIFICADO INOX-304 - 3/16  x 5/16  nvo</t>
  </si>
  <si>
    <t>PERNO SOLIDO RECTIFICADO INOX-304 - 3/16  x 3/8</t>
  </si>
  <si>
    <t>PERNO SOLIDO RECTIFICADO INOX-304 - 3/16  x 7/16</t>
  </si>
  <si>
    <t>PERNO SOLIDO RECTIFICADO INOX-304 - 3/16  x 1/2</t>
  </si>
  <si>
    <t>PERNO SOLIDO RECTIFICADO INOX-304 - 3/16  x 5/8</t>
  </si>
  <si>
    <t>PERNO SOLIDO RECTIFICADO INOX-304 - 3/16  x 3/4</t>
  </si>
  <si>
    <t>PERNO SOLIDO RECTIFICADO INOX-304 - 3/16  x 7/8</t>
  </si>
  <si>
    <t>PERNO SOLIDO RECTIFICADO INOX-304 - 3/16  x 1</t>
  </si>
  <si>
    <t>PERNO SOLIDO RECTIFICADO INOX-304 - 3/16  x 1-1/8</t>
  </si>
  <si>
    <t>PERNO SOLIDO RECTIFICADO INOX-304 - 3/16  x 1-1/4</t>
  </si>
  <si>
    <t>PERNO SOLIDO RECTIFICADO INOX-304 - 3/16  x 1-1/2</t>
  </si>
  <si>
    <t>PERNO SOLIDO RECTIFICADO INOX-304 - 3/16  x 1-3/4</t>
  </si>
  <si>
    <t>PERNO SOLIDO RECTIFICADO INOX-304 - 3/16  x 2</t>
  </si>
  <si>
    <t>PERNO SOLIDO RECTIFICADO INOX-304 - 3/16  x 2-1/4</t>
  </si>
  <si>
    <t>PERNO SOLIDO RECTIFICADO INOX-304 - 3/16  x 2-1/2</t>
  </si>
  <si>
    <t>PERNO SOLIDO RECTIFICADO INOX-304 - 3/16  x 3</t>
  </si>
  <si>
    <t>PERNO SOLIDO RECTIFICADO INOX-304 - 1/4  x 1/4</t>
  </si>
  <si>
    <t>PERNO SOLIDO RECTIFICADO INOX-304 - 1/4  x 5/16</t>
  </si>
  <si>
    <t>PERNO SOLIDO RECTIFICADO INOX-304 - 1/4  x 3/8</t>
  </si>
  <si>
    <t>PERNO SOLIDO RECTIFICADO INOX-304 - 1/4  x 7/16</t>
  </si>
  <si>
    <t>PERNO SOLIDO RECTIFICADO INOX-304 - 1/4  x 1/2</t>
  </si>
  <si>
    <t>PERNO SOLIDO RECTIFICADO INOX-304 - 1/4  x 5/8</t>
  </si>
  <si>
    <t>PERNO SOLIDO RECTIFICADO INOX-304 - 1/4  x 3/4</t>
  </si>
  <si>
    <t>PERNO SOLIDO RECTIFICADO INOX-304 - 1/4  x 7/8  nvo</t>
  </si>
  <si>
    <t>PERNO SOLIDO RECTIFICADO INOX-304 - 1/4  x 1</t>
  </si>
  <si>
    <t>PERNO SOLIDO RECTIFICADO INOX-304 - 1/4  x 1-1/8</t>
  </si>
  <si>
    <t>PERNO SOLIDO RECTIFICADO INOX-304 - 1/4  x 1-1/4</t>
  </si>
  <si>
    <t>PERNO SOLIDO RECTIFICADO INOX-304 - 1/4  x 1-1/2</t>
  </si>
  <si>
    <t>PERNO SOLIDO RECTIFICADO INOX-304 - 1/4  x 1-3/4</t>
  </si>
  <si>
    <t>PERNO SOLIDO RECTIFICADO INOX-304 - 1/4  x 2</t>
  </si>
  <si>
    <t>PERNO SOLIDO RECTIFICADO INOX-304 - 1/4  x 2-1/4</t>
  </si>
  <si>
    <t>PERNO SOLIDO RECTIFICADO INOX-304 - 1/4  x 2-1/2</t>
  </si>
  <si>
    <t>PERNO SOLIDO RECTIFICADO INOX-304 - 1/4  x 3</t>
  </si>
  <si>
    <t>PERNO SOLIDO RECTIFICADO INOX-304 - 5/16  x 3/8</t>
  </si>
  <si>
    <t>PERNO SOLIDO RECTIFICADO INOX-304 - 5/16  x 1/2</t>
  </si>
  <si>
    <t>PERNO SOLIDO RECTIFICADO INOX-304 - 5/16  x 5/8</t>
  </si>
  <si>
    <t>PERNO SOLIDO RECTIFICADO INOX-304 - 5/16  x 3/4</t>
  </si>
  <si>
    <t>PERNO SOLIDO RECTIFICADO INOX-304 - 5/16  x 7/8</t>
  </si>
  <si>
    <t>PERNO SOLIDO RECTIFICADO INOX-304 - 5/16  x 1</t>
  </si>
  <si>
    <t>PERNO SOLIDO RECTIFICADO INOX-304 - 5/16  x 1-1/4</t>
  </si>
  <si>
    <t>PERNO SOLIDO RECTIFICADO INOX-304 - 5/16  x 1-1/2</t>
  </si>
  <si>
    <t>PERNO SOLIDO RECTIFICADO INOX-304 - 5/16  x 1-3/4</t>
  </si>
  <si>
    <t>PERNO SOLIDO RECTIFICADO INOX-304 - 5/16  x 2</t>
  </si>
  <si>
    <t>PERNO SOLIDO RECTIFICADO INOX-304 - 5/16  x 2-1/4</t>
  </si>
  <si>
    <t>PERNO SOLIDO RECTIFICADO INOX-304 - 5/16  x 2-1/2</t>
  </si>
  <si>
    <t>PERNO SOLIDO RECTIFICADO INOX-304 - 5/16  x 3</t>
  </si>
  <si>
    <t>TOR C/HEX INOX 304 CC -  4-40 x 3/8</t>
  </si>
  <si>
    <t>TOR C/HEX INOX 304 CC -  10-24 x 1/4</t>
  </si>
  <si>
    <t>TOR C/HEX INOX 304 CC -  10-24 X 3/8</t>
  </si>
  <si>
    <t>TOR C/HEX INOX 304 CC  - 10-24 x 1/2</t>
  </si>
  <si>
    <t>TOR C/HEX INOX 304 CC  - 10-24 x 5/8</t>
  </si>
  <si>
    <t>TOR C/HEX INOX 304 CC  - 10-24 x 3/4</t>
  </si>
  <si>
    <t>TOR C/HEX INOX 304 CC  - 10-24 x 1</t>
  </si>
  <si>
    <t>TOR C/HEX INOX 304 CC  - 10-24 x 1-1/4</t>
  </si>
  <si>
    <t>TOR C/HEX INOX 304 CC  - 10-24 x 1-1/2</t>
  </si>
  <si>
    <t>TOR C/HEX INOX 304 CC  - 10-24 x 1-3/4</t>
  </si>
  <si>
    <t>TOR C/HEX INOX 304 CC  - 10-24 x 2</t>
  </si>
  <si>
    <t>TOR C/HEX INOX 304 CC  - 1/4-20 x 1/2</t>
  </si>
  <si>
    <t>TOR C/HEX INOX 304 CC  - 1/4-20 x 5/8</t>
  </si>
  <si>
    <t>TOR C/HEX INOX 304 CC  - 1/4-20 x 3/4</t>
  </si>
  <si>
    <t>TOR C/HEX INOX 304 CC  - 1/4-20 x 7/8</t>
  </si>
  <si>
    <t>TOR C/HEX INOX 304 CC  - 1/4-20 x 1</t>
  </si>
  <si>
    <t>TOR C/HEX INOX 304 CC  - 1/4-20 x 1-1/4</t>
  </si>
  <si>
    <t>TOR C/HEX INOX 304 CC  - 1/4-20 x 1-1/2</t>
  </si>
  <si>
    <t>TOR C/HEX INOX 304 VAS - 1/4-20 x 1-1/2</t>
  </si>
  <si>
    <t>TOR C/HEX INOX 304 CC  - 1/4-20 X 1-3/4</t>
  </si>
  <si>
    <t>TOR C/HEX INOX 304 VAS - 1/4-20 X 1-3/4</t>
  </si>
  <si>
    <t>TOR C/HEX INOX 304 CC  - 1/4-20 x 2</t>
  </si>
  <si>
    <t>TOR C/HEX INOX 304 VAS - 1/4-20 x 2</t>
  </si>
  <si>
    <t>TOR C/HEX INOX 304 CC  - 1/4-20 x 2-1/4</t>
  </si>
  <si>
    <t>TOR C/HEX INOX 304 VAS - 1/4-20 X 2-1/4</t>
  </si>
  <si>
    <t>TOR C/HEX INOX 304 CC  - 1/4-20 x 2-1/2</t>
  </si>
  <si>
    <t>TOR C/HEX INOX 304 VAS - 1/4-20 x 2-1/2</t>
  </si>
  <si>
    <t>TOR C/HEX INOX 304 VAS - 1/4-20 X 2-3/4</t>
  </si>
  <si>
    <t>TOR C/HEX INOX 304 CC  - 1/4-20 x 3</t>
  </si>
  <si>
    <t>TOR C/HEX INOX 304 VAS - 1/4-20 x 3</t>
  </si>
  <si>
    <t>TOR C/HEX INOX 304 CC  - 1/4-20 x 3-1/2</t>
  </si>
  <si>
    <t>TOR C/HEX INOX 304 VAS - 1/4-20 x 3-1/2</t>
  </si>
  <si>
    <t>TOR C/HEX INOX 304 CC  - 1/4-20 x 4</t>
  </si>
  <si>
    <t>TOR C/HEX INOX 304 VAS - 1/4-20 x 4</t>
  </si>
  <si>
    <t>TOR C/HEX INOX 304 CC  - 1/4-20 x 4-1/2</t>
  </si>
  <si>
    <t>TOR C/HEX INOX 304 VAS - 1/4-20 X 4-1/2</t>
  </si>
  <si>
    <t>TOR C/HEX INOX 304 CC  - 1/4-20 x 5</t>
  </si>
  <si>
    <t>TOR C/HEX INOX 304 VAS - 1/4-20 X 5</t>
  </si>
  <si>
    <t>TOR C/HEX INOX 304 CC  - 1/4-20 x 6</t>
  </si>
  <si>
    <t>TOR C/HEX INOX 304 VAS - 1/4-20 X 6</t>
  </si>
  <si>
    <t>TOR C/HEX INOX 304 CC  - 5/16-18 x 1/2</t>
  </si>
  <si>
    <t>TOR C/HEX INOX 304 CC  - 5/16-18 x 5/8</t>
  </si>
  <si>
    <t>TOR C/HEX INOX 304 CC  - 5/16-18 x 3/4</t>
  </si>
  <si>
    <t>TOR C/HEX INOX 304 CC  - 5/16-18 x 1</t>
  </si>
  <si>
    <t>TOR C/HEX INOX 304 CC  - 5/16-18 x 1-1/4</t>
  </si>
  <si>
    <t>TOR C/HEX INOX 304 CC  - 5/16-18 x 1-1/2</t>
  </si>
  <si>
    <t>TOR C/HEX INOX 304 VAS - 5/16-18 X 1-1/2</t>
  </si>
  <si>
    <t>TOR C/HEX INOX 304 CC  - 5/16-18 x 1-3/4</t>
  </si>
  <si>
    <t>TOR C/HEX INOX 304 CC  - 5/16-18 x 2</t>
  </si>
  <si>
    <t>TOR C/HEX INOX 304 VAS - 5/16-18 x 2</t>
  </si>
  <si>
    <t>TOR C/HEX INOX 304 CC  - 5/16-18 x 2-1/4</t>
  </si>
  <si>
    <t>TOR C/HEX INOX 304 CC  - 5/16-18 x 2-1/2</t>
  </si>
  <si>
    <t>TOR C/HEX INOX 304 VAS - 5/16-18 x 2-1/2</t>
  </si>
  <si>
    <t>TOR C/HEX INOX 304 CC  - 5/16-18 x 2-3/4</t>
  </si>
  <si>
    <t>TOR C/HEX INOX 304 VAS - 5/16-18 X 2-3/4*****</t>
  </si>
  <si>
    <t>TOR C/HEX INOX 304 CC  - 5/16-18 x 3</t>
  </si>
  <si>
    <t>TOR C/HEX INOX 304 VAS - 5/16-18 x 3</t>
  </si>
  <si>
    <t>TOR C/HEX INOX 304 CC  - 5/16-18 x 3-1/2</t>
  </si>
  <si>
    <t>TOR C/HEX INOX 304 VAS - 5/16-18 x 3-1/2</t>
  </si>
  <si>
    <t>TOR C/HEX INOX 304 CC  - 5/16-18 x 4</t>
  </si>
  <si>
    <t>TOR C/HEX INOX 304 VAS - 5/16-18 x 4</t>
  </si>
  <si>
    <t>TOR C/HEX INOX 304 CC  - 5/16-18 x 4-1/2</t>
  </si>
  <si>
    <t>TOR C/HEX INOX 304 VAS - 5/16-18 X 4-1/2</t>
  </si>
  <si>
    <t>TOR C/HEX INOX 304 CC  - 5/16-18 x 5</t>
  </si>
  <si>
    <t>TOR C/HEX INOX 304 VAS - 5/16-18 X 5</t>
  </si>
  <si>
    <t>TOR C/HEX INOX 304 VAS - 5/16-18 X 5-1/2</t>
  </si>
  <si>
    <t>TOR C/HEX INOX 304 CC  - 5/16-18 x 6</t>
  </si>
  <si>
    <t>TOR C/HEX INOX 304 VAS - 5/16-18 X 6</t>
  </si>
  <si>
    <t>TOR C/HEX INOX 304 CC  - 3/8-16 x 1/2</t>
  </si>
  <si>
    <t>TOR C/HEX INOX 304 CC  - 3/8-16 x 5/8</t>
  </si>
  <si>
    <t>TOR C/HEX INOX 304 CC  - 3/8-16 x 3/4</t>
  </si>
  <si>
    <t>TOR C/HEX INOX 304 CC  - 3/8-16 x 1</t>
  </si>
  <si>
    <t>TOR C/HEX INOX 304 CC  - 3/8-16 x 1-1/4</t>
  </si>
  <si>
    <t>TOR C/HEX INOX 304 CC  - 3/8-16 x 1-1/2</t>
  </si>
  <si>
    <t>TOR C/HEX INOX 304 VAS - 3/8-16 X 1-1/2</t>
  </si>
  <si>
    <t>TOR C/HEX INOX 304 CC  - 3/8-16 x 1-3/4</t>
  </si>
  <si>
    <t>TOR C/HEX INOX 304 VAS - 3/8-16 X 1-3/4</t>
  </si>
  <si>
    <t>TOR C/HEX INOX 304 CC  - 3/8-16 x 2</t>
  </si>
  <si>
    <t>TOR C/HEX INOX 304 VAS - 3/8-16 x 2</t>
  </si>
  <si>
    <t>TOR C/HEX INOX 304 CC  - 3/8-16 x 2-1/4</t>
  </si>
  <si>
    <t>TOR C/HEX INOX 304 VAS - 3/8-16 X 2-1/4</t>
  </si>
  <si>
    <t>TOR C/HEX INOX 304 CC  - 3/8-16 x 2-1/2</t>
  </si>
  <si>
    <t>TOR C/HEX INOX 304 VAS - 3/8-16 x 2-1/2</t>
  </si>
  <si>
    <t>TOR C/HEX INOX 304 CC  - 3/8-16 x 2-3/4</t>
  </si>
  <si>
    <t>TOR C/HEX INOX 304 VAS - 3/8-16 X 2-3/4</t>
  </si>
  <si>
    <t>TOR C/HEX INOX 304 CC  - 3/8-16 x 3</t>
  </si>
  <si>
    <t>TOR C/HEX INOX 304 VAS - 3/8-16 x 3</t>
  </si>
  <si>
    <t>TOR C/HEX INOX 304 CC  - 3/8-16 x 3-1/2</t>
  </si>
  <si>
    <t>TOR C/HEX INOX 304 VAS - 3/8-16 x 3-1/2</t>
  </si>
  <si>
    <t>TOR C/HEX INOX 304 CC  - 3/8-16 x 4</t>
  </si>
  <si>
    <t>TOR C/HEX INOX 304 VAS - 3/8-16 x 4</t>
  </si>
  <si>
    <t>TOR C/HEX INOX 304 CC  - 3/8-16 x 4-1/2</t>
  </si>
  <si>
    <t>TOR C/HEX INOX 304 VAS - 3/8-16 x 4-1/2</t>
  </si>
  <si>
    <t>TOR C/HEX INOX 304 CC  - 3/8-16 x 5</t>
  </si>
  <si>
    <t>TOR C/HEX INOX 304 VAS - 3/8-16 x 5</t>
  </si>
  <si>
    <t>TOR C/HEX INOX 304 CC  - 3/8-16 x 5-1/2</t>
  </si>
  <si>
    <t>TOR C/HEX INOX 304 VAS - 3/8-16 X 5-1/2</t>
  </si>
  <si>
    <t>TOR C/HEX INOX 304 CC  - 3/8-16 x 6</t>
  </si>
  <si>
    <t>TOR C/HEX INOX 304 VAS - 3/8-16 X 6</t>
  </si>
  <si>
    <t>TOR C/HEX INOX 304 VAS - 3/8-16 X 7</t>
  </si>
  <si>
    <t>TOR C/HEX INOX 304 VAS - 3/8-16 X 8</t>
  </si>
  <si>
    <t>TOR C/HEX INOX 304 VAS - 3/8-16 X 9</t>
  </si>
  <si>
    <t>TOR C/HEX INOX 304 VAS - 3/8-16 X 10</t>
  </si>
  <si>
    <t>TOR C/HEX INOX 304 CC  - 7/16-14 x 1</t>
  </si>
  <si>
    <t>TOR C/HEX INOX 304 CC  - 7/16-14 x 1-1/4</t>
  </si>
  <si>
    <t>TOR C/HEX INOX 304 CC  - 7/16-14 x 1-1/2</t>
  </si>
  <si>
    <t>TOR C/HEX INOX 304 CC  - 7/16-14 x 2</t>
  </si>
  <si>
    <t>TOR C/HEX INOX 304 VAS - 7/16-14 X 2</t>
  </si>
  <si>
    <t>TOR C/HEX INOX 304 CC  - 7/16-14 x 2-1/2</t>
  </si>
  <si>
    <t>TOR C/HEX INOX 304 VAS - 7/16-14 X 2-1/2</t>
  </si>
  <si>
    <t>TOR C/HEX INOX 304 CC  - 7/16-14 x 3</t>
  </si>
  <si>
    <t>TOR C/HEX INOX 304 VAS - 7/16-14 X 3</t>
  </si>
  <si>
    <t>TOR C/HEX INOX 304 CC  - 7/16-14 x 3-1/2</t>
  </si>
  <si>
    <t>TOR C/HEX INOX 304 VAS - 7/16-14 X 3-1/2</t>
  </si>
  <si>
    <t>TOR C/HEX INOX 304 CC  - 7/16-14 x 4</t>
  </si>
  <si>
    <t>TOR C/HEX INOX 304 VAS - 7/16-14 X 4</t>
  </si>
  <si>
    <t>TOR C/HEX INOX 304 VAS - 7/16-14 X 5</t>
  </si>
  <si>
    <t>TOR C/HEX INOX 304 CC  - 1/2-13 x 3/4</t>
  </si>
  <si>
    <t>TOR C/HEX INOX 304 CC  - 1/2-13 x 1</t>
  </si>
  <si>
    <t>TOR C/HEX INOX 304 CC  - 1/2-13 x 1-1/4</t>
  </si>
  <si>
    <t>TOR C/HEX INOX 304 CC  - 1/2-13 x 1-1/2</t>
  </si>
  <si>
    <t>TOR C/HEX INOX 304 CC  - 1/2-13 x 1-3/4</t>
  </si>
  <si>
    <t>TOR C/HEX INOX 304 CC  - 1/2-13 x 2</t>
  </si>
  <si>
    <t>TOR C/HEX INOX 304 VAS - 1/2-13 x 2</t>
  </si>
  <si>
    <t>TOR C/HEX INOX 304 CC  - 1/2-13 x 2-1/4</t>
  </si>
  <si>
    <t>TOR C/HEX INOX 304 VAS - 1/2-13 X 2-1/4</t>
  </si>
  <si>
    <t>TOR C/HEX INOX 304 CC  - 1/2-13 x 2-1/2</t>
  </si>
  <si>
    <t>TOR C/HEX INOX 304 VAS - 1/2-13 x 2-1/2</t>
  </si>
  <si>
    <t>TOR C/HEX INOX 304 CC  - 1/2-13 x 2-3/4</t>
  </si>
  <si>
    <t>TOR C/HEX INOX 304 VAS - 1/2-13 X 2-3/4</t>
  </si>
  <si>
    <t>TOR C/HEX INOX 304 CC  - 1/2-13 x 3</t>
  </si>
  <si>
    <t>TOR C/HEX INOX 304 VAS - 1/2-13 x 3</t>
  </si>
  <si>
    <t>TOR C/HEX INOX 304 CC  - 1/2-13 x 3-1/2</t>
  </si>
  <si>
    <t>TOR C/HEX INOX 304 VAS - 1/2-13 x 3-1/2</t>
  </si>
  <si>
    <t>TOR C/HEX INOX 304 CC  - 1/2-13 x 4</t>
  </si>
  <si>
    <t>TOR C/HEX INOX 304 VAS - 1/2-13 x 4</t>
  </si>
  <si>
    <t>TOR C/HEX INOX 304 CC  - 1/2-13 x 4-1/2</t>
  </si>
  <si>
    <t>TOR C/HEX INOX 304 VAS - 1/2-13 x 4-1/2</t>
  </si>
  <si>
    <t>TOR C/HEX INOX 304 CC  - 1/2-13 x 5</t>
  </si>
  <si>
    <t>TOR C/HEX INOX 304 VAS - 1/2-13 x 5</t>
  </si>
  <si>
    <t>TOR C/HEX INOX 304 CC  - 1/2-13 x 5-1/2</t>
  </si>
  <si>
    <t>TOR C/HEX INOX 304 VAS - 1/2-13 X 5-1/2</t>
  </si>
  <si>
    <t>TOR C/HEX INOX 304 CC  - 1/2-13 x 6</t>
  </si>
  <si>
    <t>TOR C/HEX INOX 304 VAS - 1/2-13 X 6</t>
  </si>
  <si>
    <t>TOR C/HEX INOX 304 VAS - 1/2-13 X 6-1/2</t>
  </si>
  <si>
    <t>TOR C/HEX INOX 304 VAS - 1/2-13 X 7</t>
  </si>
  <si>
    <t>TOR C/HEX INOX 304 VAS - 1/2-13 X 7-1/2</t>
  </si>
  <si>
    <t>TOR C/HEX INOX 304 VAS - 1/2-13 X 8</t>
  </si>
  <si>
    <t>TOR C/HEX INOX 304 VAS - 1/2-13 X 9</t>
  </si>
  <si>
    <t>TOR C/HEX INOX 304 VAS - 1/2-13 X 10</t>
  </si>
  <si>
    <t>TOR C/HEX INOX 304 VAS - 1/2-13 X 11</t>
  </si>
  <si>
    <t>TOR C/HEX INOX 304 VAS - 1/2-13 X 12</t>
  </si>
  <si>
    <t>TOR C/HEX INOX 304 CC  - 5/8-11 x 1</t>
  </si>
  <si>
    <t>TOR C/HEX INOX 304 CC  - 5/8-11 x 1-1/4</t>
  </si>
  <si>
    <t>TOR C/HEX INOX 304 CC  - 5/8-11 x 1-1/2</t>
  </si>
  <si>
    <t>TOR C/HEX INOX 304 CC  - 5/8-11 x 1-3/4</t>
  </si>
  <si>
    <t>TOR C/HEX INOX 304 CC  - 5/8-11 x 2</t>
  </si>
  <si>
    <t>TOR C/HEX INOX 304 CC  - 5/8-11 x 2-1/4</t>
  </si>
  <si>
    <t>TOR C/HEX INOX 304 CC  - 5/8-11 x 2-1/2</t>
  </si>
  <si>
    <t>TOR C/HEX INOX 304 VAS - 5/8-11 x 2-1/2</t>
  </si>
  <si>
    <t>TOR C/HEX INOX 304 CC  - 5/8-11 x 2-3/4</t>
  </si>
  <si>
    <t>TOR C/HEX INOX 304 VAS - 5/8-11 X 2-3/4</t>
  </si>
  <si>
    <t>TOR C/HEX INOX 304 CC  - 5/8-11 x 3</t>
  </si>
  <si>
    <t>TOR C/HEX INOX 304 VAS - 5/8-11 x 3</t>
  </si>
  <si>
    <t>TOR C/HEX INOX 304 CC - 5/8-11 x 3-1/4</t>
  </si>
  <si>
    <t>TOR C/HEX INOX 304 CC  - 5/8-11 x 3-1/2</t>
  </si>
  <si>
    <t>TOR C/HEX INOX 304 VAS - 5/8-11 x 3-1/2</t>
  </si>
  <si>
    <t>TOR C/HEX INOX 304 CC - 5/8-11 x 3-3/4</t>
  </si>
  <si>
    <t>TOR C/HEX INOX 304 CC  - 5/8-11 x 4</t>
  </si>
  <si>
    <t>TOR C/HEX INOX 304 VAS - 5/8-11 x 4</t>
  </si>
  <si>
    <t>TOR C/HEX INOX 304 CC  - 5/8-11 x 4-1/2</t>
  </si>
  <si>
    <t>TOR C/HEX INOX 304 VAS - 5/8-11 x 4-1/2</t>
  </si>
  <si>
    <t>TOR C/HEX INOX 304 CC  - 5/8-11 x 5</t>
  </si>
  <si>
    <t>TOR C/HEX INOX 304 VAS - 5/8-11 x 5</t>
  </si>
  <si>
    <t>TOR C/HEX INOX 304 CC  - 5/8-11 x 5-1/2</t>
  </si>
  <si>
    <t>TOR C/HEX INOX 304 VAS - 5/8-11 X 5-1/2</t>
  </si>
  <si>
    <t>TOR C/HEX INOX 304 CC  - 5/8-11 x 6</t>
  </si>
  <si>
    <t>TOR C/HEX INOX 304 VAS - 5/8-11 X 6</t>
  </si>
  <si>
    <t>TOR C/HEX INOX 304 VAS - 5/8-11 X 6-1/2</t>
  </si>
  <si>
    <t>TOR C/HEX INOX 304 VAS - 5/8-11 X 7</t>
  </si>
  <si>
    <t>TOR C/HEX INOX 304 VAS - 5/8-11 X 8</t>
  </si>
  <si>
    <t>TOR C/HEX INOX 304 VAS - 5/8-11 X 9</t>
  </si>
  <si>
    <t>TOR C/HEX INOX 304 VAS - 5/8-11 X 10</t>
  </si>
  <si>
    <t>TOR C/HEX INOX 304 CC  - 3/4-10 x 1</t>
  </si>
  <si>
    <t>TOR C/HEX INOX 304 CC  - 3/4-10 x 1-1/4</t>
  </si>
  <si>
    <t>TOR C/HEX INOX 304 CC  - 3/4-10 x 1-1/2</t>
  </si>
  <si>
    <t>TOR C/HEX INOX 304 CC  - 3/4-10 x 1-3/4</t>
  </si>
  <si>
    <t>TOR C/HEX INOX 304 CC  - 3/4-10 x 2</t>
  </si>
  <si>
    <t>TOR C/HEX INOX 304 CC  - 3/4-10 x 2-1/2</t>
  </si>
  <si>
    <t>TOR C/HEX INOX 304 CC  - 3/4-10 x 3</t>
  </si>
  <si>
    <t>TOR C/HEX INOX 304 VAS - 3/4-10 X 3</t>
  </si>
  <si>
    <t>TOR C/HEX INOX 304 CC  - 3/4-10 x 3-1/2</t>
  </si>
  <si>
    <t>TOR C/HEX INOX 304 VAS - 3/4-10 X 3-1/2</t>
  </si>
  <si>
    <t>TOR C/HEX INOX 304 CC  - 3/4-10 x 4</t>
  </si>
  <si>
    <t>TOR C/HEX INOX 304 VAS - 3/4-10 X 4</t>
  </si>
  <si>
    <t>TOR C/HEX INOX 304 CC  - 3/4-10 x 4-1/2</t>
  </si>
  <si>
    <t>TOR C/HEX INOX 304 VAS - 3/4-10 X 4-1/2</t>
  </si>
  <si>
    <t>TOR C/HEX INOX 304 CC  - 3/4-10 x 5</t>
  </si>
  <si>
    <t>TOR C/HEX INOX 304 VAS - 3/4-10 X 5</t>
  </si>
  <si>
    <t>TOR C/HEX INOX 304 CC  - 3/4-10 x 5-1/2</t>
  </si>
  <si>
    <t>TOR C/HEX INOX 304 VAS - 3/4-10 X 5-1/2</t>
  </si>
  <si>
    <t>TOR C/HEX INOX 304 CC  - 3/4-10 x 6</t>
  </si>
  <si>
    <t>TOR C/HEX INOX 304 VAS - 3/4-10 X 6</t>
  </si>
  <si>
    <t>TOR C/HEX INOX 304 VAS - 3/4-10 X 7</t>
  </si>
  <si>
    <t>TOR C/HEX INOX 304 VAS - 3/4-10 X 8</t>
  </si>
  <si>
    <t>TOR C/HEX INOX 304 VAS - 3/4-10 X 9</t>
  </si>
  <si>
    <t>TOR C/HEX INOX 304 VAS - 3/4-10 X 10</t>
  </si>
  <si>
    <t>TOR C/HEX INOX 304 CC  - 7/8-9 x 2</t>
  </si>
  <si>
    <t>TOR C/HEX INOX 304 CC  - 7/8-9 x 2-1/2</t>
  </si>
  <si>
    <t>TOR C/HEX INOX 304 CC  - 7/8-9 x 3</t>
  </si>
  <si>
    <t>TOR C/HEX INOX 304 VAS - 7/8-9 X 3</t>
  </si>
  <si>
    <t>TOR C/HEX INOX 304 CC  - 7/8-9 x 3-1/2</t>
  </si>
  <si>
    <t>TOR C/HEX INOX 304 VAS - 7/8-9 X 3-1/2</t>
  </si>
  <si>
    <t>TOR C/HEX INOX 304 CC  - 7/8-9 x 4</t>
  </si>
  <si>
    <t>TOR C/HEX INOX 304 VAS - 7/8-9 X 4</t>
  </si>
  <si>
    <t>TOR C/HEX INOX 304 CC  - 7/8-9 x 4-1/2</t>
  </si>
  <si>
    <t>TOR C/HEX INOX 304 VAS - 7/8-9 X 4-1/2</t>
  </si>
  <si>
    <t>TOR C/HEX INOX 304 CC - 7/8-9 X 5</t>
  </si>
  <si>
    <t>TOR C/HEX INOX 304 VAS - 7/8-9 X 5</t>
  </si>
  <si>
    <t>TOR C/HEX INOX 304 VAS - 7/8-9 X 5-1/2</t>
  </si>
  <si>
    <t>TOR C/HEX INOX 304 VAS - 7/8-9 X 6</t>
  </si>
  <si>
    <t>TOR C/HEX INOX 304 VAS - 7/8-9 X 7</t>
  </si>
  <si>
    <t>TOR C/HEX INOX 304 VAS - 7/8-9 X 8</t>
  </si>
  <si>
    <t>TOR C/HEX INOX 304 VAS - 7/8-9 X 9</t>
  </si>
  <si>
    <t>TOR C/HEX INOX 304 VAS - 7/8-9 X 10</t>
  </si>
  <si>
    <t>TOR C/HEX INOX 304 CC  - 1-8 x 2</t>
  </si>
  <si>
    <t>TOR C/HEX INOX 304 CC  - 1-8 x 2-1/2</t>
  </si>
  <si>
    <t>TOR C/HEX INOX 304 CC  - 1-8 x 3</t>
  </si>
  <si>
    <t>TOR C/HEX INOX 304 CC  - 1-8 x 3-1/2</t>
  </si>
  <si>
    <t>TOR C/HEX INOX 304 VAS - 1-8 X 3-1/2</t>
  </si>
  <si>
    <t>TOR C/HEX INOX 304 CC  - 1-8 x 4</t>
  </si>
  <si>
    <t>TOR C/HEX INOX 304 VAS - 1-8 X 4</t>
  </si>
  <si>
    <t>TOR C/HEX INOX 304 CC  - 1-8 x 4-1/2</t>
  </si>
  <si>
    <t>TOR C/HEX INOX 304 VAS - 1-8 X 4-1/2</t>
  </si>
  <si>
    <t>TOR C/HEX INOX 304 CC  - 1-8 x 5</t>
  </si>
  <si>
    <t>TOR C/HEX INOX 304 VAS - 1-8 X 5</t>
  </si>
  <si>
    <t>TOR C/HEX INOX 304 CC  - 1-8 x 5-1/2</t>
  </si>
  <si>
    <t>TOR C/HEX INOX 304 VAS - 1-8 X 5-1/2</t>
  </si>
  <si>
    <t>TOR C/HEX INOX 304 CC  - 1-8 x 6</t>
  </si>
  <si>
    <t>TOR C/HEX INOX 304 VAS - 1-8 X 6</t>
  </si>
  <si>
    <t>TOR C/HEX INOX 304 VAS - 1-8 X 7</t>
  </si>
  <si>
    <t>TOR C/HEX INOX 304 VAS - 1-8 X 8</t>
  </si>
  <si>
    <t>TOR C/HEX INOX 304 VAS - 1-8 X 9</t>
  </si>
  <si>
    <t>TOR C/HEX INOX 304 VAS - 1-8 X 10</t>
  </si>
  <si>
    <t>TOR C/HEX INOX 304 CC - 1-1/8 x 3</t>
  </si>
  <si>
    <t>TOR C/HEX INOX 304 CC - 1-1/8 x 3-1/2</t>
  </si>
  <si>
    <t>TOR C/HEX INOX 304 CC - 1-1/8-7 x 4</t>
  </si>
  <si>
    <t>TOR C/HEX INOX 304 CC - 1-1/8-7 x 4-1/2</t>
  </si>
  <si>
    <t>TOR C/HEX INOX 304 CC - 1-1/8-7 x 5</t>
  </si>
  <si>
    <t>TOR C/HEX INOX 304 CC - 1-1/8-7 x 5-1/2</t>
  </si>
  <si>
    <t>TOR C/HEX INOX 304 CC - 1-1/8-7 x 6</t>
  </si>
  <si>
    <t>TOR C/HEX INOX 304 CC - 1-1/8-7 x 7</t>
  </si>
  <si>
    <t>TOR C/HEX INOX 304 CC - 1-1/8-7 x 8</t>
  </si>
  <si>
    <t>TOR C/HEX INOX 304 CC - 1-1/8-7 x 9</t>
  </si>
  <si>
    <t>TOR C/HEX INOX 304 CC - 1-1/8-7 x 10</t>
  </si>
  <si>
    <t>TOR C/HEX INOX 304 CC - 1-1/4-7 x 3</t>
  </si>
  <si>
    <t>TOR C/HEX INOX 304 CC - 1-1/4-7 x 3-1/2</t>
  </si>
  <si>
    <t>TOR C/HEX INOX 304 CC - 1-1/4-7 x 4</t>
  </si>
  <si>
    <t>TOR C/HEX INOX 304 CC - 1-1/4-7 x 4-1/2</t>
  </si>
  <si>
    <t>TOR C/HEX INOX 304 CC - 1-1/4-7 x 5</t>
  </si>
  <si>
    <t>TOR C/HEX INOX 304 CC - 1-1/4-7 x 5-1/2</t>
  </si>
  <si>
    <t>TOR C/HEX INOX 304 CC - 1-1/4-7 x 6</t>
  </si>
  <si>
    <t>TOR C/HEX INOX 304 CC - 1-1/4-7 x 6-1/2</t>
  </si>
  <si>
    <t>TOR C/HEX INOX 304 CC - 1-1/4-7 x 7</t>
  </si>
  <si>
    <t>TOR C/HEX INOX 304 CC - 1-1/4-7 x 8</t>
  </si>
  <si>
    <t>TOR C/HEX INOX 304 CC - 1-1/4-7 x 9</t>
  </si>
  <si>
    <t>TOR C/HEX INOX 304 CC - 1-1/4-7 x 10</t>
  </si>
  <si>
    <t>TOR C/HEX INOX 304 CC - 1-1/2-6 x 3</t>
  </si>
  <si>
    <t>TOR C/HEX INOX 304 CC - 1-1/2-6 x 3-1/2</t>
  </si>
  <si>
    <t>TOR C/HEX INOX 304 CC - 1-1/2-6 x 4</t>
  </si>
  <si>
    <t>TOR C/HEX INOX 304 CC - 1-1/2-6 x 4-1/2</t>
  </si>
  <si>
    <t>TOR C/HEX INOX 304 CC - 1-1/2-6 x 5</t>
  </si>
  <si>
    <t>TOR C/HEX INOX 304 CC - 1-1/2-6 x 6</t>
  </si>
  <si>
    <t>TOR C/HEX INOX 304 CC - 1-1/2-6 x 7</t>
  </si>
  <si>
    <t>TOR C/HEX INOX 304 CC - 1-1/2-6 x 8</t>
  </si>
  <si>
    <t>TOR C/HEX INOX 304 CC - 1-1/2-6 x 9</t>
  </si>
  <si>
    <t>TOR C/HEX INOX 304 CC - 1-1/2-6 x 10</t>
  </si>
  <si>
    <t>TOR C/HEX INOX 304 FINO - 10-32 x 1-1/4</t>
  </si>
  <si>
    <t>TOR C/HEX INOX 304 FINO - 1/4-28 x 1/2</t>
  </si>
  <si>
    <t>TOR C/HEX INOX 304 FINO - 1/4-28 x 3/4</t>
  </si>
  <si>
    <t>TOR C/HEX INOX 304 FINO - 1/4-28 x 1</t>
  </si>
  <si>
    <t>TOR C/HEX INOX 304 FINO - 1/4-28 x 1-1/4</t>
  </si>
  <si>
    <t>TOR C/HEX INOX 304 FINO - 1/4-28 x 1-1/2</t>
  </si>
  <si>
    <t>TOR C/HEX INOX 304 FINO - 1/4-28 x 2</t>
  </si>
  <si>
    <t>TOR C/HEX INOX 304 FINO - 5/16-24 x 3/4</t>
  </si>
  <si>
    <t>TOR C/HEX INOX 304 FINO - 5/16-24 x 1</t>
  </si>
  <si>
    <t>TOR C/HEX INOX 304 FINO - 5/16-24 x 1-1/4</t>
  </si>
  <si>
    <t>TOR C/HEX INOX 304 FINO - 5/16-24 x 1-1/2</t>
  </si>
  <si>
    <t>TOR C/HEX INOX 304 FINO - 5/16-24 x 2</t>
  </si>
  <si>
    <t>TOR C/HEX INOX 304 FINO - 3/8-24 x 3/4</t>
  </si>
  <si>
    <t>TOR C/HEX INOX 304 FINO - 3/8-24 x 1</t>
  </si>
  <si>
    <t>TOR C/HEX INOX 304 FINO - 3/8-24 x 1-1/4</t>
  </si>
  <si>
    <t>TOR C/HEX INOX 304 FINO - 3/8-24 x 1-1/2</t>
  </si>
  <si>
    <t>TOR C/HEX INOX 304 FINO - 3/8-24 x 2</t>
  </si>
  <si>
    <t>TOR C/COCHE INOX 304 - 10-24 x 1/2</t>
  </si>
  <si>
    <t>TOR C/COCHE INOX 304 - 10-24 x 3/4</t>
  </si>
  <si>
    <t>TOR C/COCHE INOX 304 - 10-24 x 1</t>
  </si>
  <si>
    <t>TOR C/COCHE INOX 304 - 10-24 x 1-1/4</t>
  </si>
  <si>
    <t>TOR C/COCHE INOX 304 - 10-24 x 1-1/2</t>
  </si>
  <si>
    <t>TOR C/COCHE INOX 304 - 10-24 x 2</t>
  </si>
  <si>
    <t>TOR C/COCHE INOX 304 - 1/4-20 x 1/2</t>
  </si>
  <si>
    <t>TOR C/COCHE INOX 304 - 1/4-20 x 5/8</t>
  </si>
  <si>
    <t>TOR C/COCHE INOX 304 - 1/4-20 x 3/4</t>
  </si>
  <si>
    <t>TOR C/COCHE INOX 304 - 1/4-20 x 1</t>
  </si>
  <si>
    <t>TOR C/COCHE INOX 304 - 1/4-20 x 1-1/4</t>
  </si>
  <si>
    <t>TOR C/COCHE INOX 304 - 1/4-20 x 1-1/2</t>
  </si>
  <si>
    <t>TOR C/COCHE INOX 304 - 1/4-20 x  2</t>
  </si>
  <si>
    <t>TOR C/COCHE INOX 304 - 1/4-20 x 2-1/2</t>
  </si>
  <si>
    <t>TOR C/COCHE INOX 304 - 1/4-20 x 3</t>
  </si>
  <si>
    <t>TOR C/COCHE INOX 304 - 1/4-20 x 3-1/2</t>
  </si>
  <si>
    <t>TOR C/COCHE INOX 304 - 1/4-20 x 4</t>
  </si>
  <si>
    <t>TOR C/COCHE INOX 304 - 5/16-18 x 3/4</t>
  </si>
  <si>
    <t>TOR C/COCHE INOX 304 - 5/16-18 x 1</t>
  </si>
  <si>
    <t>TOR C/COCHE INOX 304 - 5/16-18 x 1-1/4</t>
  </si>
  <si>
    <t>TOR C/COCHE INOX 304 - 5/16-18 x 1-1/2</t>
  </si>
  <si>
    <t>TOR C/COCHE INOX 304 - 5/16-18 x  2</t>
  </si>
  <si>
    <t>TOR C/COCHE INOX 304 - 5/16-18 x 2-1/2</t>
  </si>
  <si>
    <t>TOR C/COCHE INOX 304 - 5/16-18 x 3</t>
  </si>
  <si>
    <t>TOR C/COCHE INOX 304 - 5/16-18 x 3-1/2</t>
  </si>
  <si>
    <t>TOR C/COCHE INOX 304 - 5/16-18 x 4</t>
  </si>
  <si>
    <t>TOR C/COCHE INOX 304 - 3/8-16 x 3/4</t>
  </si>
  <si>
    <t>TOR C/COCHE INOX 304 - 3/8-16 x 1</t>
  </si>
  <si>
    <t>TOR C/COCHE INOX 304 - 3/8-16 x 1-1/4</t>
  </si>
  <si>
    <t>TOR C/COCHE INOX 304 - 3/8-16 x 1-1/2</t>
  </si>
  <si>
    <t>TOR C/COCHE INOX 304 - 3/8-16 x 2</t>
  </si>
  <si>
    <t>TOR C/COCHE INOX 304 - 3/8-16 x 2-1/2</t>
  </si>
  <si>
    <t>TOR C/COCHE INOX 304 - 3/8-16 x 3</t>
  </si>
  <si>
    <t>TOR C/COCHE INOX 304 - 3/8-16 x 3-1/2</t>
  </si>
  <si>
    <t>TOR C/COCHE INOX 304 - 3/8-16 x 4</t>
  </si>
  <si>
    <t>TOR C/COCHE INOX 304 - 3/8-16 x 4-1/2</t>
  </si>
  <si>
    <t>TOR C/COCHE INOX 304 - 3/8-16 x 5</t>
  </si>
  <si>
    <t>TOR C/COCHE INOX 304 - 1/2-13 x 1</t>
  </si>
  <si>
    <t>TOR C/COCHE INOX 304 - 1/2-13 x 1-1/4</t>
  </si>
  <si>
    <t>TOR C/COCHE INOX 304 - 1/2-13 x 1-1/2</t>
  </si>
  <si>
    <t>TOR C/COCHE INOX 304 - 1/2-13 x 2</t>
  </si>
  <si>
    <t>TOR C/COCHE INOX 304 - 1/2-13 x 2-1/2</t>
  </si>
  <si>
    <t>TOR C/COCHE INOX 304 - 1/2-13 x 3</t>
  </si>
  <si>
    <t>TOR C/COCHE INOX 304 - 1/2-13 x 3-1/2</t>
  </si>
  <si>
    <t>TOR C/COCHE INOX 304 - 1/2-13 x 4</t>
  </si>
  <si>
    <t>TOR C/GOTA COMB INOX 304 - 5-40 x 3/8</t>
  </si>
  <si>
    <t>TOR C/GOTA COMB INOX 304 - 5-40 x 1/2</t>
  </si>
  <si>
    <t>TOR C/GOTA COMB INOX 304 - 5-40 x 3/4</t>
  </si>
  <si>
    <t>TOR C/GOTA COMB INOX 304 - 5-40 x 1</t>
  </si>
  <si>
    <t>TOR C/GOTA COMB INOX 304 - 5-40 x 1-1/4</t>
  </si>
  <si>
    <t>TOR C/GOTA COMB INOX 304 - 5-40 x 1-1/2</t>
  </si>
  <si>
    <t>TOR C/GOTA COMB INOX 304 - 6-32 X 1/4</t>
  </si>
  <si>
    <t>TOR C/GOTA COMB INOX 304 - 6-32 X 3/8</t>
  </si>
  <si>
    <t>TOR C/GOTA COMB INOX 304 - 6-32 X 1/2</t>
  </si>
  <si>
    <t>TOR C/GOTA COMB INOX 304 - 6-32 x 3/4</t>
  </si>
  <si>
    <t>TOR C/GOTA COMB INOX 304 - 6-32 X 1</t>
  </si>
  <si>
    <t>TOR C/GOTA COMB INOX 304 - 6-32 X 1-1/4</t>
  </si>
  <si>
    <t>TOR C/GOTA COMB INOX 304 - 6-32 X 1-1/2</t>
  </si>
  <si>
    <t>TOR C/GOTA RANURADO INOX 304 - 6-32 X 2</t>
  </si>
  <si>
    <t>TOR C/GOTA COMB INOX 304 - 8-32 x 1/4</t>
  </si>
  <si>
    <t>TOR C/GOTA COMB INOX 304 - 8-32 x 5/16</t>
  </si>
  <si>
    <t>TOR C/GOTA COMB INOX 304 - 8-32 x 3/8</t>
  </si>
  <si>
    <t>TOR C/GOTA COMB INOX 304 - 8-32 x 1/2</t>
  </si>
  <si>
    <t>TOR C/GOTA COMB INOX 304 - 8-32 x 5/8</t>
  </si>
  <si>
    <t>TOR C/GOTA COMB INOX 304 - 8-32 x 3/4</t>
  </si>
  <si>
    <t>TOR C/GOTA COMB INOX 304 - 8-32 x 1</t>
  </si>
  <si>
    <t>TOR C/GOTA COMB INOX 304 - 8-32 x 1-1/4</t>
  </si>
  <si>
    <t>TOR C/GOTA COMB INOX 304 - 8-32 x 1-1/2</t>
  </si>
  <si>
    <t>TOR C/GOTA COMB INOX 304 - 8-32 x 2</t>
  </si>
  <si>
    <t>TOR C/GOTA COMB INOX 304 - 8-32 x 2-1/2</t>
  </si>
  <si>
    <t>TOR C/GOTA COMB INOX 304 - 8-32 x 3</t>
  </si>
  <si>
    <t>TOR C/GOTA COMB INOX 304 - 10-24 X 1/4</t>
  </si>
  <si>
    <t>TOR C/GOTA COMB INOX 304 - 10-24 x 1/2</t>
  </si>
  <si>
    <t>TOR C/GOTA COMB INOX 304 - 10-24 x 5/8</t>
  </si>
  <si>
    <t>TOR C/GOTA COMB INOX 304 - 10-24 x 3/4</t>
  </si>
  <si>
    <t>TOR C/GOTA COMB INOX 304 - 10-24 x 1</t>
  </si>
  <si>
    <t>TOR C/GOTA COMB INOX 304 - 10-24 x 1-1/4</t>
  </si>
  <si>
    <t>TOR C/GOTA COMB INOX 304 - 10-24 x 1-1/2</t>
  </si>
  <si>
    <t>TOR C/GOTA COMB INOX 304 - 10-24 x 1-3/4</t>
  </si>
  <si>
    <t>TOR C/GOTA COMB INOX 304 - 10-24 x 2</t>
  </si>
  <si>
    <t>TOR C/GOTA COMB INOX 304 - 10-24 x 2-1/2</t>
  </si>
  <si>
    <t>TOR C/GOTA RANURADO INOX 304 - 10-24 x 3</t>
  </si>
  <si>
    <t>TOR C/GOTA COMB INOX 304 - 10-24 x 3-1/2</t>
  </si>
  <si>
    <t>TOR C/GOTA COMB INOX 304 - 10-24 x 4</t>
  </si>
  <si>
    <t>TOR C/GOTA COMB INOX 304 - 1/4-20 x 1/2</t>
  </si>
  <si>
    <t>TOR C/GOTA COMB INOX 304 - 1/4-20 x 5/8</t>
  </si>
  <si>
    <t>TOR C/GOTA COMB INOX 304 - 1/4-20 x 3/4</t>
  </si>
  <si>
    <t>TOR C/GOTA COMB INOX 304 - 1/4-20 x 1</t>
  </si>
  <si>
    <t>TOR C/GOTA COMB INOX 304 - 1/4-20 X 1-1/4</t>
  </si>
  <si>
    <t>TOR C/GOTA COMB INOX 304 - 1/4-20 x 1-1/2</t>
  </si>
  <si>
    <t>TOR C/GOTA COMB INOX 304 - 1/4-20 x 1-3/4</t>
  </si>
  <si>
    <t>TOR C/GOTA COMB INOX 304 - 1/4-20 x 2</t>
  </si>
  <si>
    <t>TOR C/GOTA COMB INOX 304 - 1/4-20 x 2-1/2</t>
  </si>
  <si>
    <t>TOR C/GOTA COMB INOX 304 - 1/4-20 x 3</t>
  </si>
  <si>
    <t>TOR C/GOTA COMB INOX 304 - 1/4-20 x 3-1/2</t>
  </si>
  <si>
    <t>TOR C/GOTA COMB INOX 304 - 1/4-20 x 4</t>
  </si>
  <si>
    <t>TOR C/GOTA RANURADO INOX 304 - 5/16-18 x 1/2</t>
  </si>
  <si>
    <t>TOR C/GOTA COMB INOX 304 - 5/16-18 x 3/4</t>
  </si>
  <si>
    <t>TOR C/GOTA COMB INOX 304 - 5/16-18 x 1</t>
  </si>
  <si>
    <t>TOR C/GOTA RANURADO INOX 304 - 5/16-18 x 1-1/4</t>
  </si>
  <si>
    <t>TOR C/GOTA COMB INOX 304 - 5/16-18 x 1-1/2</t>
  </si>
  <si>
    <t>TOR C/GOTA RANURADO INOX 304 - 5/16-18 x 2</t>
  </si>
  <si>
    <t>TOR C/GOTA RANURADO INOX 304 - 5/16-18 x 2-1/2</t>
  </si>
  <si>
    <t>TOR C/GOTA RANURADO INOX 304 - 5/16-18 x 3</t>
  </si>
  <si>
    <t>TOR C/GOTA COMB INOX 304 - 5/16-18 x 3-1/2</t>
  </si>
  <si>
    <t>TOR C/GOTA COMB INOX 304 - 5/16-18 x 4</t>
  </si>
  <si>
    <t>TOR C/GOTA RANURADO INOX 304 - 3/8-16 x 1/2</t>
  </si>
  <si>
    <t>TOR C/GOTA RANURADO INOX 304 - 3/8-16 x 3/4</t>
  </si>
  <si>
    <t>TOR C/GOTA PHILLIPS INOX 304 - 3/8-16 x 1</t>
  </si>
  <si>
    <t>TOR C/GOTA PHILLIPS INOX 304 - 3/8-16 x 1-1/4</t>
  </si>
  <si>
    <t>TOR C/GOTA PHILLIPS INOX 304 - 3/8-16 x 1-1/2</t>
  </si>
  <si>
    <t>TOR C/GOTA PHILLIPS INOX 304 - 3/8-16 x 2</t>
  </si>
  <si>
    <t>TOR C/GOTA PHILLIPS INOX 304 - 3/8-16 x 2-1/2</t>
  </si>
  <si>
    <t>TOR C/GOTA PHILLIPS INOX 304 - 3/8-16 x 3</t>
  </si>
  <si>
    <t>TOR C/GOTA PHILLIPS INOX 304 - 3/8-16 x 4</t>
  </si>
  <si>
    <t>TOR C/GOTA COMB INOX 304 FINO - 10-32 x 1/2</t>
  </si>
  <si>
    <t>TOR C/GOTA COMB INOX 304 FINO - 10-32 x 3/4</t>
  </si>
  <si>
    <t>TOR C/GOTA RANURADO INOX 304 FINO - 10-32 x 1</t>
  </si>
  <si>
    <t>TOR C/GOTA COMB INOX 304 FINO - 10-32 x 1-1/4</t>
  </si>
  <si>
    <t>TOR C/GOTA COMB INOX 304 FINO - 10-32 x 1-1/2</t>
  </si>
  <si>
    <t>TOR C/GOTA RANURADO INOX 304 FINO - 10-32 x 2</t>
  </si>
  <si>
    <t>TOR C/PLANA PHILLIPS INOX304 - 5-40 x 3/8</t>
  </si>
  <si>
    <t>TOR C/PLANA PHILLIPS INOX304 - 5-40 x 1/2</t>
  </si>
  <si>
    <t>TOR C/PLANA PHILLIPS INOX304 - 5-40 x 5/8</t>
  </si>
  <si>
    <t>TOR C/PLANA PHILLIPS INOX304 - 5-40 x 3/4</t>
  </si>
  <si>
    <t>TOR C/PLANA PHILLIPS INOX304 - 5-40 x 1</t>
  </si>
  <si>
    <t>TOR C/PLANA PHILLIPS INOX304 - 5-40 x 1-1/4</t>
  </si>
  <si>
    <t>TOR C/PLANA PHILLIPS INOX304 - 5-40 x 1-1/2</t>
  </si>
  <si>
    <t>TOR C/PLANA PHILLIPS INOX304 - 6-32 x 3/8</t>
  </si>
  <si>
    <t>TOR C/PLANA PHILLIPS INOX304 - 6-32 x 1/2</t>
  </si>
  <si>
    <t>TOR C/PLANA PHILLIPS INOX304 - 6-32 x 3/4</t>
  </si>
  <si>
    <t>TOR C/PLANA PHILLIPS INOX304 - 6-32 x 1</t>
  </si>
  <si>
    <t>TOR C/PLANA PHILLIPS INOX304 - 8-32 x 3/8</t>
  </si>
  <si>
    <t>TOR C/PLANA PHILLIPS INOX304 - 8-32 x 1/2</t>
  </si>
  <si>
    <t>TOR C/PLANA PHILLIPS INOX304 - 8-32 x 5/8</t>
  </si>
  <si>
    <t>TOR C/PLANA PHILLIPS INOX304 - 8-32 x 3/4</t>
  </si>
  <si>
    <t>TOR C/PLANA PHILLIPS INOX304 - 8-32 x 1</t>
  </si>
  <si>
    <t>TOR C/PLANA PHILLIPS INOX304 - 8-32 x 1-1/4</t>
  </si>
  <si>
    <t>TOR C/PLANA PHILLIPS INOX304 - 8-32 x 1-1/2</t>
  </si>
  <si>
    <t>TOR C/PLANA PHILLIPS INOX304 - 8-32 x 2</t>
  </si>
  <si>
    <t>TOR C/PLANA PHILLIPS INOX304 - 8-32 x 2-1/2</t>
  </si>
  <si>
    <t>TOR C/PLANA PHILLIPS INOX304 - 8-32 x 3</t>
  </si>
  <si>
    <t>TOR C/PLANA PHILLIPS INOX304 - 10-24 x 3/8</t>
  </si>
  <si>
    <t>TOR C/PLANA PHILLIPS INOX304 - 10-24 x 1/2</t>
  </si>
  <si>
    <t>TOR C/PLANA PHILLIPS INOX304 - 10-24 x 5/8</t>
  </si>
  <si>
    <t>TOR C/PLANA PHILLIPS INOX304 - 10-24 x 3/4</t>
  </si>
  <si>
    <t>TOR C/PLANA PHILLIPS INOX304 - 10-24 x 1</t>
  </si>
  <si>
    <t>TOR C/PLANA PHILLIPS INOX304 - 10-24 x 1-1/4</t>
  </si>
  <si>
    <t>TOR C/PLANA PHILLIPS INOX304 - 10-24 x 1-1/2</t>
  </si>
  <si>
    <t>TOR C/PLANA PHILLIPS INOX304 - 10-24 x 1-3/4</t>
  </si>
  <si>
    <t>TOR C/PLANA PHILLIPS INOX304 - 10-24 x 2</t>
  </si>
  <si>
    <t>TOR C/PLANA PHILLIPS INOX304 - 10-24 x 2-1/2</t>
  </si>
  <si>
    <t>TOR C/PLANA PHILLIPS INOX304 - 10-24 x 3</t>
  </si>
  <si>
    <t>TOR C/PLANA PHILLIPS INOX304 - 1/4-20 x 1/2</t>
  </si>
  <si>
    <t>TOR C/PLANA PHILLIPS INOX304 - 1/4-20 x 5/8</t>
  </si>
  <si>
    <t>TOR C/PLANA PHILLIPS INOX304 - 1/4-20 x 3/4</t>
  </si>
  <si>
    <t>TOR C/PLANA PHILLIPS INOX304 - 1/4-20 x 1</t>
  </si>
  <si>
    <t>TOR C/PLANA PHILLIPS INOX304 - 1/4-20 x 1-1/4</t>
  </si>
  <si>
    <t>TOR C/PLANA PHILLIPS INOX304 - 1/4-20 x 1-1/2</t>
  </si>
  <si>
    <t>TOR C/PLANA PHILLIPS INOX304 - 1/4-20 x 1-3/4</t>
  </si>
  <si>
    <t>TOR C/PLANA PHILLIPS INOX304 - 1/4-20 x 2</t>
  </si>
  <si>
    <t>TOR C/PLANA PHILLIPS INOX304 - 1/4-20 x 2-1/2</t>
  </si>
  <si>
    <t>TOR C/PLANA PHILLIPS INOX304 - 1/4-20 x 3</t>
  </si>
  <si>
    <t>TOR C/PLANA PHILLIPS INOX304 - 1/4-20 x 3-1/2</t>
  </si>
  <si>
    <t>TOR C/PLANA PHILLIPS INOX304 - 1/4-20 x 4</t>
  </si>
  <si>
    <t>TOR C/PLANA PHILLIPS INOX304 - 5/16-18 x 1/2</t>
  </si>
  <si>
    <t>TOR C/PLANA PHILLIPS INOX304 - 5/16-18 x 3/4</t>
  </si>
  <si>
    <t>TOR C/PLANA PHILLIPS INOX304 - 5/16-18 x 1</t>
  </si>
  <si>
    <t>TOR C/PLANA PHILLIPS INOX304 - 5/16-18 x 1-1/4</t>
  </si>
  <si>
    <t>TOR C/PLANA PHILLIPS INOX304 - 5/16-18 x 1-1/2</t>
  </si>
  <si>
    <t>TOR C/PLANA PHILLIPS INOX304 - 5/16-18 x 1-3/4</t>
  </si>
  <si>
    <t>TOR C/PLANA PHILLIPS INOX304 - 5/16-18 x 2</t>
  </si>
  <si>
    <t>TOR C/PLANA PHILLIPS INOX304 - 5/16-18 x 2-1/2</t>
  </si>
  <si>
    <t>TOR C/PLANA PHILLIPS INOX304 - 5/16-18 x 3</t>
  </si>
  <si>
    <t>TOR C/PLANA PHILLIPS INOX304 - 3/8-16 x 1/2</t>
  </si>
  <si>
    <t>TOR C/PLANA PHILLIPS INOX304 - 3/8-16 x 3/4</t>
  </si>
  <si>
    <t>TOR C/PLANA PHILLIPS INOX304 - 3/8-16 x 1</t>
  </si>
  <si>
    <t>TOR C/PLANA PHILLIPS INOX304 - 3/8-16 x 1-1/4</t>
  </si>
  <si>
    <t>TOR C/PLANA PHILLIPS INOX304 - 3/8-16 x 1-1/2</t>
  </si>
  <si>
    <t>TOR C/PLANA PHILLIPS INOX304 - 3/8-16 x 1-3/4</t>
  </si>
  <si>
    <t>TOR C/PLANA PHILLIPS INOX304 - 3/8-16 x 2</t>
  </si>
  <si>
    <t>TOR C/PLANA PHILLIPS INOX304 - 3/8-16 x 2-1/2</t>
  </si>
  <si>
    <t>TOR C/PLANA PHILLIPS INOX304 - 3/8-16 x 3</t>
  </si>
  <si>
    <t>TOR C/PLANA PHILLIPS INOX304 - 3/8-16 x 3-1/2</t>
  </si>
  <si>
    <t>TOR C/PLANA PHILLIPS INOX304 - 3/8-16 x 4</t>
  </si>
  <si>
    <t>TOR C/PLANA PHILLIPS INOX304 FINO - 10-32 x 3/8</t>
  </si>
  <si>
    <t>TOR C/PLANA PHILLIPS INOX304 FINO - 10-32 x 1/2</t>
  </si>
  <si>
    <t>TOR C/PLANA PHILLIPS INOX304 FINO - 10-32 x 5/8</t>
  </si>
  <si>
    <t>TOR C/PLANA PHILLIPS INOX304 FINO - 10-32 x 3/4</t>
  </si>
  <si>
    <t>TOR C/PLANA PHILLIPS INOX304 FINO - 10-32 x 1</t>
  </si>
  <si>
    <t>TOR C/PLANA PHILLIPS INOX304 FINO - 10-32 x 1-1/4</t>
  </si>
  <si>
    <t>TOR C/PLANA PHILLIPS INOX304 FINO - 10-32 x 1-1/2</t>
  </si>
  <si>
    <t>TOR C/PLANA PHILLIPS INOX304 FINO - 10-32 x 2</t>
  </si>
  <si>
    <t>TUERCA HEX INOX 304 - 5 - 40</t>
  </si>
  <si>
    <t>TUERCA HEX INOX 304 - 8 - 32</t>
  </si>
  <si>
    <t>TUERCA HEX INOX 304 - 10 - 24</t>
  </si>
  <si>
    <t>TUERCA HEX INOX 304 - 1/4 - 20</t>
  </si>
  <si>
    <t>TUERCA HEX INOX 304 - 5/16 - 18</t>
  </si>
  <si>
    <t>TUERCA HEX INOX 304 - 3/8 - 16</t>
  </si>
  <si>
    <t>TUERCA HEX INOX 304 - 7/16 - 14</t>
  </si>
  <si>
    <t>TUERCA HEX INOX 304 - 1/2 - 13</t>
  </si>
  <si>
    <t>TUERCA HEX INOX 304 - 5/8 - 11</t>
  </si>
  <si>
    <t>TUERCA HEX INOX 304 - 3/4 - 10</t>
  </si>
  <si>
    <t>TUERCA HEX INOX 304 - 7/8 - 9</t>
  </si>
  <si>
    <t>TUERCA HEX INOX 304 - 1 - 8</t>
  </si>
  <si>
    <t>TUERCA HEX INOX 304 - 1-1/8 - 7</t>
  </si>
  <si>
    <t>TUERCA HEX INOX 304 - 1-1/4 - 7</t>
  </si>
  <si>
    <t>TUERCA HEX INOX 304 - 1-3/8 - 6</t>
  </si>
  <si>
    <t>TUERCA HEX INOX 304 - 1-1/2 - 6</t>
  </si>
  <si>
    <t>TUERCA HEX INOX 304 - 2 - 4.5</t>
  </si>
  <si>
    <t>TUERCA HEX INOX 304 FINA - 10 - 32</t>
  </si>
  <si>
    <t>TUERCA HEX INOX 304 FINA - 1/4 - 28</t>
  </si>
  <si>
    <t>TUERCA HEX INOX 304 FINA - 5/16 - 24</t>
  </si>
  <si>
    <t>TUERCA HEX INOX 304 FINA - 3/8 - 24</t>
  </si>
  <si>
    <t>TUERCA HEX INOX 304 FINA - 1/2 - 20</t>
  </si>
  <si>
    <t>TUERCA HEX INOX 304 FINA - 5/8 - 18</t>
  </si>
  <si>
    <t>TUERCA HEX INOX 304 FINA - 3/4 - 16</t>
  </si>
  <si>
    <t>TUERCA HEX PESADA INOX 304 - 1/4-20</t>
  </si>
  <si>
    <t>TUERCA HEX PESADA INOX 304 - 5/16-18</t>
  </si>
  <si>
    <t>TUERCA HEX PESADA INOX 304 - 3/8-16</t>
  </si>
  <si>
    <t>TUERCA HEX PESADA INOX 304 - 1/2-13</t>
  </si>
  <si>
    <t>TUERCA HEX PESADA INOX 304 - 5/8-11</t>
  </si>
  <si>
    <t>TUERCA HEX PESADA INOX 304 - 3/4-10</t>
  </si>
  <si>
    <t>TUERCA HEX PESADA INOX 304 - 7/8-9</t>
  </si>
  <si>
    <t>TUERCA MARIPOSA INOX 304 - 8 - 32</t>
  </si>
  <si>
    <t>TUERCA MARIPOSA INOX 304 - 10 - 24</t>
  </si>
  <si>
    <t>TUERCA MARIPOSA INOX 304 - 1/4 - 20</t>
  </si>
  <si>
    <t>TUERCA MARIPOSA INOX 304 - 5/16 - 18</t>
  </si>
  <si>
    <t>TUERCA MARIPOSA INOX 304 - 3/8 - 16</t>
  </si>
  <si>
    <t>TUERCA MARIPOSA INOX 304 - 1/2 - 13</t>
  </si>
  <si>
    <t>TCA FLANGE NC INOX 304 - 1/4-20</t>
  </si>
  <si>
    <t>TCA FLANGE NC INOX 304 - 5/16-18</t>
  </si>
  <si>
    <t>TCA FLANGE NC INOX 304 - 3/8-16</t>
  </si>
  <si>
    <t>TCA FLANGE NC INOX 304 - 1/2-13</t>
  </si>
  <si>
    <t>TCA INSERTO NYLON INOX 304 - 5 - 40</t>
  </si>
  <si>
    <t>TCA INSERTO NYLON INOX 304 - 8 - 32</t>
  </si>
  <si>
    <t>TCA INSERTO NYLON INOX 304 - 10 - 24</t>
  </si>
  <si>
    <t>TCA INSERTO NYLON INOX 304 - 1/4 - 20</t>
  </si>
  <si>
    <t>TCA INSERTO NYLON INOX 304 - 5/16 - 18</t>
  </si>
  <si>
    <t>TCA INSERTO NYLON INOX 304 - 3/8 - 16</t>
  </si>
  <si>
    <t>TCA INSERTO NYLON INOX 304 - 7/16 - 14</t>
  </si>
  <si>
    <t>TCA INSERTO NYLON INOX 304 - 1/2 - 13</t>
  </si>
  <si>
    <t>TCA INSERTO NYLON INOX 304 - 5/8 - 11</t>
  </si>
  <si>
    <t>TCA INSERTO NYLON INOX 304 - 3/4 - 10</t>
  </si>
  <si>
    <t>TCA INSERTO NYLON INOX 304 - 7/8 - 9</t>
  </si>
  <si>
    <t>TCA INSERTO NYLON INOX 304 - 1 - 8</t>
  </si>
  <si>
    <t>TCA INSERTO NYLON INOX 304 - 1-1/8-7</t>
  </si>
  <si>
    <t>TCA INSERTO NYLON INOX 304 - 1-1/4-7</t>
  </si>
  <si>
    <t>TCA INSERTO NYLON INOX 304 - 1-1/2-6</t>
  </si>
  <si>
    <t>TCA INSERTO NYLON INOX 304 - 10 - 32 NF</t>
  </si>
  <si>
    <t>TCA INSERTO NYLON INOX 304 - 1/4 - 28 NF</t>
  </si>
  <si>
    <t>TCA INSERTO NYLON INOX 304 - 5/16 - 24 NF</t>
  </si>
  <si>
    <t>TCA INSERTO NYLON INOX 304 - 3/8 - 24 NF</t>
  </si>
  <si>
    <t>TCA INSERTO NYLON INOX 304 - 7/16 - 20 NF</t>
  </si>
  <si>
    <t>TCA INSERTO NYLON INOX 304 - 1/2 - 20 NF</t>
  </si>
  <si>
    <t>TUERCA BELLOTA INOX 304 - 10 - 24</t>
  </si>
  <si>
    <t>TUERCA BELLOTA INOX 304 - 1/4 - 20</t>
  </si>
  <si>
    <t>TUERCA BELLOTA INOX 304 - 5/16 - 18</t>
  </si>
  <si>
    <t>TUERCA BELLOTA INOX 304 - 3/8 - 16</t>
  </si>
  <si>
    <t>TUERCA BELLOTA INOX 304 - 1/2 - 13</t>
  </si>
  <si>
    <t>RONDANA PLANA INOX 304 - # 5</t>
  </si>
  <si>
    <t>RONDANA PLANA INOX 304 - # 8</t>
  </si>
  <si>
    <t>RONDANA PLANA INOX 304 - # 10</t>
  </si>
  <si>
    <t>RONDANA PLANA INOX 304 - 1/4</t>
  </si>
  <si>
    <t>RONDANA PLANA INOX 304 - 5/16</t>
  </si>
  <si>
    <t>RONDANA PLANA INOX 304 - 3/8</t>
  </si>
  <si>
    <t>RONDANA PLANA INOX 304 - 7/16</t>
  </si>
  <si>
    <t>RONDANA PLANA INOX 304 - 1/2</t>
  </si>
  <si>
    <t>RONDANA PLANA INOX 304 - 5/8</t>
  </si>
  <si>
    <t>RONDANA PLANA INOX 304 - 3/4</t>
  </si>
  <si>
    <t>RONDANA PLANA INOX 304 - 7/8</t>
  </si>
  <si>
    <t>RONDANA PLANA INOX 304 - 1</t>
  </si>
  <si>
    <t>RONDANA PLANA INOX 304 - 1-1/8</t>
  </si>
  <si>
    <t>RONDANA PLANA INOX 304 - 1-1/4</t>
  </si>
  <si>
    <t>RONDANA PLANA INOX 304 - 1-1/2</t>
  </si>
  <si>
    <t>RONDANA DE PRESION INOX 304 - # 5</t>
  </si>
  <si>
    <t>RONDANA DE PRESION INOX 304 - # 8</t>
  </si>
  <si>
    <t>RONDANA DE PRESION INOX 304 - # 10</t>
  </si>
  <si>
    <t>RONDANA DE PRESION INOX 304 - 1/4</t>
  </si>
  <si>
    <t>RONDANA DE PRESION INOX 304 - 5/16</t>
  </si>
  <si>
    <t>RONDANA DE PRESION INOX 304 - 3/8</t>
  </si>
  <si>
    <t>RONDANA DE PRESION INOX 304 - 7/16</t>
  </si>
  <si>
    <t>RONDANA DE PRESION INOX 304 - 1/2</t>
  </si>
  <si>
    <t>RONDANA DE PRESION INOX 304 - 5/8</t>
  </si>
  <si>
    <t>RONDANA DE PRESION INOX 304 - 3/4</t>
  </si>
  <si>
    <t>RONDANA DE PRESION INOX 304 - 7/8</t>
  </si>
  <si>
    <t>RONDANA DE PRESION INOX 304 - 1</t>
  </si>
  <si>
    <t>RONDANA DE PRESION INOX 304 - 1-1/8</t>
  </si>
  <si>
    <t>RONDANA DE PRESION INOX 304 - 1-1/4</t>
  </si>
  <si>
    <t>RONDANA DE PRESION INOX 304 - 1-1/2</t>
  </si>
  <si>
    <t>VARILLA ROSCADA INOX 304 - 3 PIES 10-24</t>
  </si>
  <si>
    <t>VARILLA ROSCADA INOX 304 - 3 PIES 1/4-20</t>
  </si>
  <si>
    <t>VARILLA ROSCADA INOX-304 - 3.66 METROS 1/4-20</t>
  </si>
  <si>
    <t>VARILLA ROSCADA INOX 304 - 3 PIES 5/16-18</t>
  </si>
  <si>
    <t>VARILLA ROSCADA INOX-304 - 3.66 METROS 5/16-18</t>
  </si>
  <si>
    <t>VARILLA ROSCADA INOX 304 - 3 PIES 3/8-16</t>
  </si>
  <si>
    <t>VARILLA ROSCADA INOX-304 - 3.66 METROS 3/8-16</t>
  </si>
  <si>
    <t>VARILLA ROSCADA INOX 304 - 3 PIES 7/16-14</t>
  </si>
  <si>
    <t>VARILLA ROSCADA INOX-304 - 3.66 METROS 7/16-14</t>
  </si>
  <si>
    <t>VARILLA ROSCADA INOX 304 - 3 PIES 1/2-13</t>
  </si>
  <si>
    <t>VARILLA ROSCADA INOX-304 - 3.66 METROS 1/2-13</t>
  </si>
  <si>
    <t>VARILLA ROSCADA INOX 304 - 3 PIES 5/8-11</t>
  </si>
  <si>
    <t>VARILLA ROSCADA INOX-304 - 3.66 METROS 5/8-11</t>
  </si>
  <si>
    <t>VARILLA ROSCADA INOX 304 - 3 PIES 3/4-10</t>
  </si>
  <si>
    <t>VARILLA ROSCADA INOX-304 - 3.66 METROS 3/4-10</t>
  </si>
  <si>
    <t>VARILLA ROSCADA INOX 304 - 3 PIES 7/8-9</t>
  </si>
  <si>
    <t>VARILLA ROSCADA INOX-304 - 3.66 METROS 7/8-9</t>
  </si>
  <si>
    <t>VARILLA ROSCADA INOX 304 - 3 PIES 1-8</t>
  </si>
  <si>
    <t>VARILLA ROSCADA INOX-304 - 3.66 METROS 1-8</t>
  </si>
  <si>
    <t>VARILLA ROSCADA INOX 304 - 3 PIES 1-1/8-7</t>
  </si>
  <si>
    <t>VARILLA ROSCADA INOX-304 - 3.66 METROS 1-1/8-7</t>
  </si>
  <si>
    <t>VARILLA ROSCADA INOX 304 - 3 PIES 1-1/4-7</t>
  </si>
  <si>
    <t>VARILLA ROSCADA INOX-304 - 3.66 METROS 1-1/4-7</t>
  </si>
  <si>
    <t>VARILLA ROSCADA INOX 304 - 3 PIES 1-1/2-6</t>
  </si>
  <si>
    <t>VARILLA ROSCADA INOX-304 - 3.66 METROS 1-1/2-6</t>
  </si>
  <si>
    <t>PIJA MULTIUSOS INOX-304 - # 6 X 1</t>
  </si>
  <si>
    <t>PIJA MULTIUSOS INOX-304 - # 6 X 1.1/4</t>
  </si>
  <si>
    <t>PIJA MULTIUSOS INOX-304 - # 6 X 1.1/2</t>
  </si>
  <si>
    <t>PIJA MULTIUSOS INOX-304 - # 8 X 1</t>
  </si>
  <si>
    <t>PIJA MULTIUSOS INOX-304 - # 8 X 1.1/4</t>
  </si>
  <si>
    <t>PIJA MULTIUSOS INOX-304 - # 8 X 1.1/2</t>
  </si>
  <si>
    <t>PIJA MULTIUSOS INOX-304 - # 8 X 2</t>
  </si>
  <si>
    <t>PIJA MULTIUSOS INOX-304 - # 8 X 2.1/2</t>
  </si>
  <si>
    <t>PIJA MULTIUSOS INOX-304 - # 8 X 3</t>
  </si>
  <si>
    <t>PIJA MULTIUSOS INOX-304 - # 10 X 2.1/2</t>
  </si>
  <si>
    <t>PIJA MULTIUSOS INOX-304 - # 10 X 3</t>
  </si>
  <si>
    <t>PIJA HEX PUNTA BROCA INOX 410 - # 8 X 1/2</t>
  </si>
  <si>
    <t>PIJA HEX PUNTA BROCA INOX 410 - # 8 X 3/4</t>
  </si>
  <si>
    <t>PIJA HEX PUNTA BROCA INOX 410 - # 8 x 1</t>
  </si>
  <si>
    <t>PIJA HEX PUNTA BROCA INOX 410 - # 8 x 1-1/4</t>
  </si>
  <si>
    <t>PIJA HEX PUNTA BROCA INOX 410 - # 8 X 1-1/2</t>
  </si>
  <si>
    <t>PIJA HEX PUNTA BROCA INOX 410 - # 10 x 1/2</t>
  </si>
  <si>
    <t>PIJA HEX PUNTA BROCA INOX 410 - # 10 x 3/4</t>
  </si>
  <si>
    <t>PIJA HEX PUNTA BROCA INOX 410 - # 10 x 1</t>
  </si>
  <si>
    <t>PIJA HEX PUNTA BROCA INOX 410 - # 10 x 1-1/4</t>
  </si>
  <si>
    <t>PIJA HEX PUNTA BROCA INOX 410 - # 10 x 1-1/2</t>
  </si>
  <si>
    <t>PIJA HEX PUNTA BROCA INOX 410 - # 14 x 3/4</t>
  </si>
  <si>
    <t>PIJA HEX PUNTA BROCA INOX 410 - # 14 x 1</t>
  </si>
  <si>
    <t>PIJA HEX PUNTA BROCA INOX 410 - # 14 x 1-1/2</t>
  </si>
  <si>
    <t>PIJA HEX PUNTA BROCA INOX 410 - # 14 X 2</t>
  </si>
  <si>
    <t>PIJA HEX PUNTA BROCA INOX 410 - # 14 X 2-1/2</t>
  </si>
  <si>
    <t>PIJA HEX PUNTA BROCA INOX 410 - # 14 X 3</t>
  </si>
  <si>
    <t>PIJA HEX PUNTA BROCA INOX 410 - # 14 x 3-1/2</t>
  </si>
  <si>
    <t>PIJA HEX PUNTA BROCA INOX 410 - # 14 X 4</t>
  </si>
  <si>
    <t>PIJA K-LATH PTA BROCA INOX 410 - # 8 x 1/2</t>
  </si>
  <si>
    <t>PIJA K-LATH PTA BROCA INOX 410 - # 8 x 5/8</t>
  </si>
  <si>
    <t>PIJA K-LATH PTA BROCA INOX 410 - # 8 x 3/4</t>
  </si>
  <si>
    <t>PIJA K-LATH PTA BROCA INOX 410 - # 8 X 1</t>
  </si>
  <si>
    <t>PIJA K-LATH PTA BROCA INOX 410 - # 8 x 1-1/4</t>
  </si>
  <si>
    <t>PIJA K-LATH PTA BROCA INOX 410 - # 8 X 1-1/2</t>
  </si>
  <si>
    <t>PIJA FIJAD PHIL BROCA INOX 410 - # 8 x 1/2</t>
  </si>
  <si>
    <t>PIJA FIJAD PHIL BROCA INOX 410 - # 8 x 3/4</t>
  </si>
  <si>
    <t>PIJA FIJAD PHIL BROCA INOX 410 - # 8 x 1</t>
  </si>
  <si>
    <t>PIJA C/HEX RANURA PTA A INOX304 - # 6 x 1/2</t>
  </si>
  <si>
    <t>PIJA C/HEX RANURA PTA A INOX304 - # 6 x 5/8</t>
  </si>
  <si>
    <t>PIJA C/HEX RANURA PTA A INOX304 - # 6 x 3/4</t>
  </si>
  <si>
    <t>PIJA C/HEX RANURA PTA A INOX304 - # 6 x 1</t>
  </si>
  <si>
    <t>PIJA C/HEX RANURA PTA A INOX304 - # 8 x 1/2</t>
  </si>
  <si>
    <t>PIJA C/HEX RANURA PTA A INOX304 - # 8 x 5/8</t>
  </si>
  <si>
    <t>PIJA C/HEX RANURA PTA A INOX304 - # 8 x 3/4</t>
  </si>
  <si>
    <t>PIJA C/HEX RANURA PTA A INOX304 - # 8 x 1</t>
  </si>
  <si>
    <t>PIJA C/HEX RANURA PTA A INOX304 - # 8 x 1-1/4</t>
  </si>
  <si>
    <t>PIJA C/HEX RANURA PTA A INOX304 - # 8 x 1-1/2</t>
  </si>
  <si>
    <t>PIJA C/HEX RANURA PTA A INOX304 - # 8 x 2</t>
  </si>
  <si>
    <t>PIJA C/HEX RANURA PTA A INOX304 - # 10 x 1/2</t>
  </si>
  <si>
    <t>PIJA C/HEX RANURA PTA A INOX304 - # 10 x 5/8</t>
  </si>
  <si>
    <t>PIJA C/HEX RANURA PTA A INOX304 - # 10 x 3/4</t>
  </si>
  <si>
    <t>PIJA C/HEX RANURA PTA A INOX304 - # 10 x 1</t>
  </si>
  <si>
    <t>PIJA C/HEX RANURA PTA A INOX304 - # 10 x 1-1/4</t>
  </si>
  <si>
    <t>PIJA C/HEX RANURA PTA A INOX304 - # 10 x 1-1/2</t>
  </si>
  <si>
    <t>PIJA C/HEX RANURA PTA A INOX304 - # 10 x 2</t>
  </si>
  <si>
    <t>PIJA C/HEX RANURA PTA A INOX304 - # 12 x 1/2</t>
  </si>
  <si>
    <t>PIJA C/HEX RANURA PTA A INOX304 - # 12 x 3/4</t>
  </si>
  <si>
    <t>PIJA C/HEX RANURA PTA A INOX304 - # 12 x 1</t>
  </si>
  <si>
    <t>PIJA C/HEX RANURA PTA A INOX304 - # 12 x 1-1/4</t>
  </si>
  <si>
    <t>PIJA C/HEX RANURA PTA A INOX304 - # 12 x 1-1/2</t>
  </si>
  <si>
    <t>PIJA C/HEX RANURA PTA A INOX304 - # 12 x 2</t>
  </si>
  <si>
    <t>PIJA C/HEX RANURA PTA A INOX304 - # 14 x 1/2</t>
  </si>
  <si>
    <t>PIJA C/HEX RANURA PTA A INOX304 - # 14 x 3/4</t>
  </si>
  <si>
    <t>PIJA C/HEX RANURA PTA A INOX304 - # 14 x 1</t>
  </si>
  <si>
    <t>PIJA C/HEX RANURA PTA A INOX304 - # 14 x 1-1/4</t>
  </si>
  <si>
    <t>PIJA C/HEX RANURA PTA A INOX304 - # 14 x 1-1/2</t>
  </si>
  <si>
    <t>PIJA C/HEX RANURA PTA A INOX304 - # 14 x 2</t>
  </si>
  <si>
    <t>PIJA C/HEX RANURA PTA A INOX304 - # 14 x 2-1/2</t>
  </si>
  <si>
    <t>PIJA C/HEX RANURA PTA A INOX304 - # 14 x 3</t>
  </si>
  <si>
    <t>PIJA C/HEX RANURA PTA A INOX304 - # 14 x 3-1/2</t>
  </si>
  <si>
    <t>PIJA C/HEX RANURA PTA A INOX304 - # 14 x 4</t>
  </si>
  <si>
    <t>PIJA C/FIJAD PHIL PTA A INOX 304 - # 4 x 3/8</t>
  </si>
  <si>
    <t>PIJA C/FIJAD PHIL PTA A INOX 304 - # 4 x 1/2</t>
  </si>
  <si>
    <t>PIJA C/FIJAD PHIL PTA A INOX 304 - # 4 x 3/4</t>
  </si>
  <si>
    <t>PIJA C/FIJAD PHIL PTA A INOX 304 - # 4 x 1</t>
  </si>
  <si>
    <t>PIJA C/FIJAD PHIL PTA A INOX 304 - # 6 x 1/4</t>
  </si>
  <si>
    <t>PIJA C/FIJAD PHIL PTA A INOX 304 - # 6 x 3/8</t>
  </si>
  <si>
    <t>PIJA C/FIJAD PHIL PTA A INOX 304 - # 6 x 1/2</t>
  </si>
  <si>
    <t>PIJA C/FIJAD PHIL PTA A INOX 304 - # 6 x 5/8</t>
  </si>
  <si>
    <t>PIJA C/FIJAD PHIL PTA A INOX 304 - # 6 x 3/4</t>
  </si>
  <si>
    <t>PIJA C/FIJAD PHIL PTA A INOX 304 - # 6 x 1</t>
  </si>
  <si>
    <t>PIJA C/FIJAD PHIL PTA A INOX 304 - # 6 x 1-1/4</t>
  </si>
  <si>
    <t>PIJA C/FIJAD PHIL PTA A INOX 304 - # 6 x 1-1/2</t>
  </si>
  <si>
    <t>PIJA C/FIJAD PHIL PTA A INOX 304 - # 6 x 2</t>
  </si>
  <si>
    <t>PIJA C/FIJAD PHIL PTA A INOX 304 - # 8 x 1/2</t>
  </si>
  <si>
    <t>PIJA C/FIJAD PHIL PTA A INOX 304 - # 8 x 5/8</t>
  </si>
  <si>
    <t>PIJA C/FIJAD PHIL PTA A INOX 304 - # 8 x 3/4</t>
  </si>
  <si>
    <t>PIJA C/FIJAD PHIL PTA A INOX 304 - # 8 x 1</t>
  </si>
  <si>
    <t>PIJA C/FIJAD PHIL PTA A INOX 304 - # 8 x 1-1/4</t>
  </si>
  <si>
    <t>PIJA C/FIJAD PHIL PTA A INOX 304 - # 8 x 1-1/2</t>
  </si>
  <si>
    <t>PIJA C/FIJAD PHIL PTA A INOX 304 - # 8 x 2</t>
  </si>
  <si>
    <t>PIJA C/FIJAD PHIL PTA A INOX 304 - # 8 x 2-1/2</t>
  </si>
  <si>
    <t>PIJA C/FIJAD PHIL PTA A INOX 304 - # 8 x 3</t>
  </si>
  <si>
    <t>PIJA C/FIJAD PHIL PTA A INOX 304 - # 10 x 1/2</t>
  </si>
  <si>
    <t>PIJA C/FIJAD PHIL PTA A INOX 304 - # 10 x 5/8</t>
  </si>
  <si>
    <t>PIJA C/FIJAD PHIL PTA A INOX 304 - # 10 x 3/4</t>
  </si>
  <si>
    <t>PIJA C/FIJAD PHIL PTA A INOX 304 - # 10 x 1</t>
  </si>
  <si>
    <t>PIJA C/FIJAD PHIL PTA A INOX 304 - # 10 x 1-1/4</t>
  </si>
  <si>
    <t>PIJA C/FIJAD PHIL PTA A INOX 304 - # 10 x 1-1/2</t>
  </si>
  <si>
    <t>PIJA C/FIJAD PHIL PTA A INOX 304 - # 10 x 2</t>
  </si>
  <si>
    <t>PIJA C/FIJAD PHIL PTA A INOX 304 - # 10 x 2-1/2</t>
  </si>
  <si>
    <t>PIJA C/FIJAD PHIL PTA A INOX 304 - # 10 x 3</t>
  </si>
  <si>
    <t>PIJA C/FIJAD PHIL PTA A INOX 304 - # 12 x 1/2</t>
  </si>
  <si>
    <t>PIJA C/FIJAD PHIL PTA A INOX 304 - # 12 x 3/4</t>
  </si>
  <si>
    <t>PIJA C/FIJAD PHIL PTA A INOX 304 - # 12 x 1</t>
  </si>
  <si>
    <t>PIJA C/FIJAD PHIL PTA A INOX 304 - # 12 x 1-1/4</t>
  </si>
  <si>
    <t>PIJA C/FIJAD PHIL PTA A INOX 304 - # 12 x 1-1/2</t>
  </si>
  <si>
    <t>PIJA C/FIJAD PHIL PTA A INOX 304 - # 12 x 2</t>
  </si>
  <si>
    <t>PIJA C/FIJAD PHIL PTA A INOX 304 - # 12 x 2-1/2</t>
  </si>
  <si>
    <t>PIJA C/FIJAD PHIL PTA A INOX 304 - # 12 x 3</t>
  </si>
  <si>
    <t>PIJA C/FIJAD PHIL PTA A INOX 304 - # 14 x 1/2</t>
  </si>
  <si>
    <t>PIJA C/FIJAD PHIL PTA A INOX 304 - # 14 x 3/4</t>
  </si>
  <si>
    <t>PIJA C/FIJAD PHIL PTA A INOX 304 - # 14 x 1</t>
  </si>
  <si>
    <t>PIJA C/FIJAD PHIL PTA A INOX 304 - # 14 x 1-1/4</t>
  </si>
  <si>
    <t>PIJA C/FIJAD PHIL PTA A INOX 304 - # 14 x 1-1/2</t>
  </si>
  <si>
    <t>PIJA C/FIJAD PHIL PTA A INOX 304 - # 14 x 2</t>
  </si>
  <si>
    <t>PIJA C/FIJAD PHIL PTA A INOX 304 - # 14 x 2-1/2</t>
  </si>
  <si>
    <t>PIJA C/FIJAD PHIL PTA A INOX 304 - # 14 x 3</t>
  </si>
  <si>
    <t>PIJA C/FIJAD PHIL PTA A INOX304 - #14 x 3-1/2</t>
  </si>
  <si>
    <t>PIJA C/FIJAD PHIL PTA A INOX304 - #14 x 4</t>
  </si>
  <si>
    <t>PIJA C/PLANA PHIL PTA A INOX304 - # 4 x 3/8</t>
  </si>
  <si>
    <t>PIJA C/PLANA PHIL PTA A INOX304 - # 4 x 1/2</t>
  </si>
  <si>
    <t>PIJA C/PLANA PHIL PTA A INOX304 - # 4 x 3/4</t>
  </si>
  <si>
    <t>PIJA C/PLANA PHIL PTA A INOX304 - # 4 x 1</t>
  </si>
  <si>
    <t>PIJA C/PLANA PHIL PTA A INOX304 - # 6 x 1/4</t>
  </si>
  <si>
    <t>PIJA C/PLANA PHIL PTA A INOX304 - # 6 x 3/8</t>
  </si>
  <si>
    <t>PIJA C/PLANA PHIL PTA A INOX304 - # 6 x 1/2</t>
  </si>
  <si>
    <t>PIJA C/PLANA PHIL PTA A INOX304 - # 6 x 5/8</t>
  </si>
  <si>
    <t>PIJA C/PLANA PHIL PTA A INOX304 - # 6 x 3/4</t>
  </si>
  <si>
    <t>PIJA C/PLANA PHIL PTA A INOX304 - # 6 x 1</t>
  </si>
  <si>
    <t>PIJA C/PLANA PHIL PTA A INOX304 - # 6 x 1-1/4</t>
  </si>
  <si>
    <t>PIJA C/PLANA PHIL PTA A INOX304 - # 6 x 1-1/2</t>
  </si>
  <si>
    <t>PIJA C/PLANA PHIL PTA A INOX304 - # 6 x 2</t>
  </si>
  <si>
    <t>PIJA C/PLANA PHIL PTA A INOX304 - # 8 x 1/2</t>
  </si>
  <si>
    <t>PIJA C/PLANA PHIL PTA A INOX304 - # 8 x 5/8</t>
  </si>
  <si>
    <t>PIJA C/PLANA PHIL PTA A INOX304 - # 8 x 3/4</t>
  </si>
  <si>
    <t>PIJA C/PLANA PHIL PTA A INOX304 - # 8 x 1</t>
  </si>
  <si>
    <t>PIJA C/PLANA PHIL PTA A INOX304 - # 8 x 1-1/4</t>
  </si>
  <si>
    <t>PIJA C/PLANA PHIL PTA A INOX304 - # 8 x 1-1/2</t>
  </si>
  <si>
    <t>PIJA C/PLANA PHIL PTA A INOX304 - # 8 x 2</t>
  </si>
  <si>
    <t>PIJA C/PLANA PHIL PTA A INOX304 - # 8 x 2-1/2</t>
  </si>
  <si>
    <t>PIJA C/PLANA PHIL PTA A INOX304 - # 8 x 3</t>
  </si>
  <si>
    <t>PIJA C/PLANA PHIL PTA A INOX304 - # 10 x 1/2</t>
  </si>
  <si>
    <t>PIJA C/PLANA PHIL PTA A INOX304 - # 10 x 5/8</t>
  </si>
  <si>
    <t>PIJA C/PLANA PHIL PTA A INOX304 - # 10 x 3/4</t>
  </si>
  <si>
    <t>PIJA C/PLANA PHIL PTA A INOX304 - # 10 x 1</t>
  </si>
  <si>
    <t>PIJA C/PLANA PHIL PTA A INOX304 - # 10 x 1-1/4</t>
  </si>
  <si>
    <t>PIJA C/PLANA PHIL PTA A INOX304 - # 10 x 1-1/2</t>
  </si>
  <si>
    <t>PIJA C/PLANA PHIL PTA A INOX304 - # 10 x 2</t>
  </si>
  <si>
    <t>PIJA C/PLANA PHIL PTA A INOX304 - # 10 x 2-1/2</t>
  </si>
  <si>
    <t>PIJA C/PLANA PHIL PTA A INOX304 - # 10 x 3</t>
  </si>
  <si>
    <t>PIJA C/PLANA PHIL PTA A INOX304 - # 10 x 4</t>
  </si>
  <si>
    <t>PIJA C/PLANA PHIL PTA A INOX304 - # 12 x 1/2</t>
  </si>
  <si>
    <t>PIJA C/PLANA PHIL PTA A INOX304 - # 12 x 3/4</t>
  </si>
  <si>
    <t>PIJA C/PLANA PHIL PTA A INOX304 - # 12 x 1</t>
  </si>
  <si>
    <t>PIJA C/PLANA PHIL PTA A INOX304 - # 12 x 1-1/4</t>
  </si>
  <si>
    <t>PIJA C/PLANA PHIL PTA A INOX304 - # 12 x 1-1/2</t>
  </si>
  <si>
    <t>PIJA C/PLANA PHIL PTA A INOX304 - # 12 x 2</t>
  </si>
  <si>
    <t>PIJA C/PLANA PHIL PTA A INOX304 - # 12 x 2-1/2</t>
  </si>
  <si>
    <t>PIJA C/PLANA PHIL PTA A INOX304 - # 12 x 3</t>
  </si>
  <si>
    <t>PIJA C/PLANA PHIL PTA A INOX304 - # 12 x 4</t>
  </si>
  <si>
    <t>PIJA C/PLANA PHIL PTA A INOX304 - # 14 x 1/2</t>
  </si>
  <si>
    <t>PIJA C/PLANA PHIL PTA A INOX304 - # 14 x 3/4</t>
  </si>
  <si>
    <t>PIJA C/PLANA PHIL PTA A INOX304 - # 14 x 1</t>
  </si>
  <si>
    <t>PIJA C/PLANA PHIL PTA A INOX304 - # 14 x 1-1/4</t>
  </si>
  <si>
    <t>PIJA C/PLANA PHIL PTA A INOX304 - # 14 x 1-1/2</t>
  </si>
  <si>
    <t>PIJA C/PLANA PHIL PTA A INOX304 - # 14 x 2</t>
  </si>
  <si>
    <t>PIJA C/PLANA PHIL PTA A INOX304 - # 14 x 2-1/2</t>
  </si>
  <si>
    <t>PIJA C/PLANA PHIL PTA A INOX304 - # 14 x 3</t>
  </si>
  <si>
    <t>PIJA C/PLANA PHIL PTA A INOX304 - # 14 x 3-1/2</t>
  </si>
  <si>
    <t>PIJA C/PLANA PHIL PTA A INOX304 - # 14 x 4</t>
  </si>
  <si>
    <t>#14 X 15MM ACC EPDM/ACERO INOX-304</t>
  </si>
  <si>
    <t>#14 X 15MM ACC EPDM/ACERO INOX-304 empacado</t>
  </si>
  <si>
    <t>TAQUETE ARPON INOX-304 1/4 X 1.3/4</t>
  </si>
  <si>
    <t>TAQUETE ARPON INOX-304 1/4 X 2.1/4</t>
  </si>
  <si>
    <t>TAQUETE ARPON INOX-304 1/4 X 3</t>
  </si>
  <si>
    <t>TAQUETE ARPON INOX-304 1/4 X 3.3/4</t>
  </si>
  <si>
    <t>TAQUETE ARPON INOX-304 5/16 X 3.3/4</t>
  </si>
  <si>
    <t>TAQUETE ARPON INOX-304 5/16 X 4</t>
  </si>
  <si>
    <t>TAQUETE ARPON INOX-304 5/16 X 4.1/4</t>
  </si>
  <si>
    <t>TAQUETE ARPON INOX-304 3/8 X 2.1/4</t>
  </si>
  <si>
    <t>TAQUETE ARPON INOX-304 3/8 X 3</t>
  </si>
  <si>
    <t>TAQUETE ARPON INOX-304 3/8 X 3.3/4</t>
  </si>
  <si>
    <t>TAQUETE ARPON INOX-304 3/8 X 5</t>
  </si>
  <si>
    <t>TAQUETE ARPON INOX-304 1/2 X 2.3/4</t>
  </si>
  <si>
    <t>TAQUETE ARPON INOX-304 1/2 X 3.3/4</t>
  </si>
  <si>
    <t>TAQUETE ARPON INOX-304 1/2 X 4.1/4</t>
  </si>
  <si>
    <t>TAQUETE ARPON INOX-304 1/2 X 4.1/2</t>
  </si>
  <si>
    <t>TAQUETE ARPON INOX-304 1/2 X 5.1/2</t>
  </si>
  <si>
    <t>TAQUETE ARPON INOX-304 1/2 X 7</t>
  </si>
  <si>
    <t>TAQUETE ARPON INOX-304 1/2 x 8.1/2</t>
  </si>
  <si>
    <t>TAQUETE ARPON INOX-304 5/8 X 3.1/2</t>
  </si>
  <si>
    <t>TAQUETE ARPON INOX-304 5/8 X 4.1/4</t>
  </si>
  <si>
    <t>TAQUETE ARPON INOX-304 5/8 x 5</t>
  </si>
  <si>
    <t>TAQUETE ARPON INOX-304 5/8 x 6</t>
  </si>
  <si>
    <t>TAQUETE ARPON INOX-304 5/8 x 7</t>
  </si>
  <si>
    <t>TAQUETE ARPON INOX-304 3/4 X 3.3/4</t>
  </si>
  <si>
    <t>TAQUETE ARPON INOX-304 3/4 X 5.1/2</t>
  </si>
  <si>
    <t>TAQUETE ARPON INOX-304 3/4 x 7</t>
  </si>
  <si>
    <t>TAQUETE ARPON INOX-304 3/4 x 8.1/2</t>
  </si>
  <si>
    <t>REMACHE POP INOX SS41 1/8 X 1/16</t>
  </si>
  <si>
    <t>REMACHE POP INOX SS42 1/8 X 1/8</t>
  </si>
  <si>
    <t>REMACHE POP INOX SS43 1/8 X 3/16</t>
  </si>
  <si>
    <t>REMACHE POP INOX SS44 1/8 X 1/4</t>
  </si>
  <si>
    <t>REMACHE POP INOX SS45 1/8 X 5/16</t>
  </si>
  <si>
    <t>REMACHE POP INOX SS46 1/8 X 3/8</t>
  </si>
  <si>
    <t>REMACHE POP INOX SS48 1/8 X 1/2</t>
  </si>
  <si>
    <t>REMACHE POP INOX SS52 5/32 X 1/8</t>
  </si>
  <si>
    <t>REMACHE POP INOX SS54 5/32 X 1/4</t>
  </si>
  <si>
    <t>REMACHE POP INOX SS56 5/32 X 3/8</t>
  </si>
  <si>
    <t>REMACHE POP INOX SS58 5/32 X 1/2</t>
  </si>
  <si>
    <t>REMACHE POP INOX SS62 3/16 X 1/8</t>
  </si>
  <si>
    <t>REMACHE POP INOX SS64 3/16 X 1/4</t>
  </si>
  <si>
    <t>REMACHE POP INOX SS66 3/16 X 3/8</t>
  </si>
  <si>
    <t>REMACHE POP INOX SS68 3/16 X 1/2</t>
  </si>
  <si>
    <t>REMACHE POP INOX SS610 3/16 X 5/8</t>
  </si>
  <si>
    <t>REMACHE POP INOX SS612 3/16 X 3/4</t>
  </si>
  <si>
    <t>REMACHE POP INOX SS84 1/4 X 1/4</t>
  </si>
  <si>
    <t>REMACHE POP INOX SS86 1/4 X 3/8</t>
  </si>
  <si>
    <t>REMACHE POP INOX SS88 1/4 X 1/2</t>
  </si>
  <si>
    <t>REMACHE POP INOX 64LF 3/16 X 1/4</t>
  </si>
  <si>
    <t>REMACHE POP INOX 66LF 3/16 X 3/8</t>
  </si>
  <si>
    <t>REMACHE POP INOX 68LF 3/16 X 1/2</t>
  </si>
  <si>
    <t>REMACHE POP INOX AS610LF 3/16 X 5/8</t>
  </si>
  <si>
    <t>REMACHE POP INOX AS612LF 3/16 X 3/4</t>
  </si>
  <si>
    <t>NUDO INOX-304 MALEABLE - 1/8</t>
  </si>
  <si>
    <t>NUDO INOX-304 MALEABLE - 3/16</t>
  </si>
  <si>
    <t>NUDO INOX-304 MALEABLE - 1/4</t>
  </si>
  <si>
    <t>NUDO INOX-304 MALEABLE - 5/16</t>
  </si>
  <si>
    <t>NUDO INOX-304 MALEABLE - 3/8</t>
  </si>
  <si>
    <t>NUDO INOX-304 MALEABLE - 1/2</t>
  </si>
  <si>
    <t>TCA HEX LATON 10-24</t>
  </si>
  <si>
    <t>TCA HEX LATON 1/4-20</t>
  </si>
  <si>
    <t>TCA HEX LATON 5/16-18</t>
  </si>
  <si>
    <t>TCA HEX LATON 3/8-16</t>
  </si>
  <si>
    <t>TCA HEX LATON 1/2-13</t>
  </si>
  <si>
    <t>TCA HEX LATON 5/8-11</t>
  </si>
  <si>
    <t>TCA HEX LATON 3/4-10</t>
  </si>
  <si>
    <t>TCA HEX LATON 1-8</t>
  </si>
  <si>
    <t>VARILLA ROSC LATON 1/4</t>
  </si>
  <si>
    <t>VARILLA ROSC LATON 5/16</t>
  </si>
  <si>
    <t>VARILLA ROSC LATON 3/8</t>
  </si>
  <si>
    <t>VARILLA ROSC LATON 1/2</t>
  </si>
  <si>
    <t>VARILLA ROSC LATON 5/8</t>
  </si>
  <si>
    <t>VARILLA ROSC LATON 3/4</t>
  </si>
  <si>
    <t>CHAVETA INOX-304 1/16 X 3/4</t>
  </si>
  <si>
    <t>CHAVETA INOX-304 1/16 X 1</t>
  </si>
  <si>
    <t>CHAVETA INOX-304 1/16 X 1.1/4</t>
  </si>
  <si>
    <t>CHAVETA INOX-304 1/16 X 1.1/2</t>
  </si>
  <si>
    <t>CHAVETA INOX-304 1/16 X 2</t>
  </si>
  <si>
    <t>CHAVETA INOX-304 1/8 X 3/4</t>
  </si>
  <si>
    <t>CHAVETA INOX-304 1/8 X 1</t>
  </si>
  <si>
    <t>CHAVETA INOX-304 1/8 X 1.1/4</t>
  </si>
  <si>
    <t>CHAVETA INOX-304 1/8 X 1.1/2</t>
  </si>
  <si>
    <t>CHAVETA INOX-304 1/8 X 2</t>
  </si>
  <si>
    <t>CHAVETA INOX-304 1/8 X 2.1/2</t>
  </si>
  <si>
    <t>CHAVETA INOX-304 5/32 X 1</t>
  </si>
  <si>
    <t>CHAVETA INOX-304 5/32 X 1.1/2</t>
  </si>
  <si>
    <t>CHAVETA INOX-304 5/32 X 2</t>
  </si>
  <si>
    <t>CHAVETA INOX-304 5/32 X 2.1/2</t>
  </si>
  <si>
    <t>CHAVETA INOX-304 5/32 X 3</t>
  </si>
  <si>
    <t>CHAVETA INOX-304 3/32 X 1</t>
  </si>
  <si>
    <t>CHAVETA INOX-304 3/32 X 1.1/2</t>
  </si>
  <si>
    <t>CHAVETA INOX-304 3/32 X 2</t>
  </si>
  <si>
    <t>CHAVETA INOX-304 3/16 X 1</t>
  </si>
  <si>
    <t>CHAVETA INOX-304 3/16 X 1.1/4</t>
  </si>
  <si>
    <t>CHAVETA INOX-304 3/16 X 1.1/2</t>
  </si>
  <si>
    <t>CHAVETA INOX-304 3/16 X 2</t>
  </si>
  <si>
    <t>CHAVETA INOX-304 3/16 X 2.1/2</t>
  </si>
  <si>
    <t>CHAVETA INOX-304 3/16 X 3</t>
  </si>
  <si>
    <t>CHAVETA INOX-304 1/4 X 1.1/4</t>
  </si>
  <si>
    <t>CHAVETA INOX-304 1/4 X 1.1/2</t>
  </si>
  <si>
    <t>CHAVETA INOX-304 1/4 X 2</t>
  </si>
  <si>
    <t>CHAVETA INOX-304 1/4 X 2.1/2</t>
  </si>
  <si>
    <t>CHAVETA INOX-304 1/4 X 3</t>
  </si>
  <si>
    <t>TOR C/HEX INOX 316 - 1/4 x 1/2</t>
  </si>
  <si>
    <t>TOR C/HEX INOX 316 - 1/4 x 3/4</t>
  </si>
  <si>
    <t>TOR C/HEX INOX 316 - 1/4 x 1</t>
  </si>
  <si>
    <t>TOR C/HEX INOX 316 - 1/4 x 1-1/4</t>
  </si>
  <si>
    <t>TOR C/HEX INOX 316 - 1/4 x 1-1/2</t>
  </si>
  <si>
    <t>TOR C/HEX INOX 316 - 1/4 x 2</t>
  </si>
  <si>
    <t>TOR C/HEX INOX 316 - 1/4 x 2-1/2</t>
  </si>
  <si>
    <t>TOR C/HEX INOX 316 VAS - 1/4 x 2-1/2</t>
  </si>
  <si>
    <t>TOR C/HEX INOX 316 - 1/4 x 3</t>
  </si>
  <si>
    <t>TOR C/HEX INOX 316 VAS - 1/4 x 3</t>
  </si>
  <si>
    <t>TOR C/HEX INOX 316 - 1/4 x 3-1/2</t>
  </si>
  <si>
    <t>TOR C/HEX INOX 316 VAS - 1/4 x 3-1/2</t>
  </si>
  <si>
    <t>TOR C/HEX INOX 316 - 1/4 x 4</t>
  </si>
  <si>
    <t>TOR C/HEX INOX 316 VAS - 1/4 x 4</t>
  </si>
  <si>
    <t>TOR C/HEX INOX 316 - 5/16 x 1/2</t>
  </si>
  <si>
    <t>TOR C/HEX INOX 316 - 5/16 x 3/4</t>
  </si>
  <si>
    <t>TOR C/HEX INOX 316 - 5/16 x 1</t>
  </si>
  <si>
    <t>TOR C/HEX INOX 316 - 5/16 x 1-1/4</t>
  </si>
  <si>
    <t>TOR C/HEX INOX 316 - 5/16 x 1-1/2</t>
  </si>
  <si>
    <t>TOR C/HEX INOX 316 - 5/16 x 2</t>
  </si>
  <si>
    <t>TOR C/HEX INOX 316 - 5/16 x 2-1/2</t>
  </si>
  <si>
    <t>TOR C/HEX INOX 316 VAS - 5/16 x 2-1/2</t>
  </si>
  <si>
    <t>TOR C/HEX INOX 316 - 5/16 x 3</t>
  </si>
  <si>
    <t>TOR C/HEX INOX 316 VAS - 5/16 x 3</t>
  </si>
  <si>
    <t>TOR C/HEX INOX 316 - 5/16 x 3-1/2</t>
  </si>
  <si>
    <t>TOR C/HEX INOX 316 VAS - 5/16 x 3-1/2</t>
  </si>
  <si>
    <t>TOR C/HEX INOX 316 - 5/16 x 4</t>
  </si>
  <si>
    <t>TOR C/HEX INOX 316 VAS - 5/16 x 4</t>
  </si>
  <si>
    <t>TOR C/HEX INOX 316 - 3/8 x 1/2</t>
  </si>
  <si>
    <t>TOR C/HEX INOX 316 - 3/8 x 3/4</t>
  </si>
  <si>
    <t>TOR C/HEX INOX 316 - 3/8 x 1</t>
  </si>
  <si>
    <t>TOR C/HEX INOX 316 - 3/8 x 1-1/4</t>
  </si>
  <si>
    <t>TOR C/HEX INOX 316 - 3/8 x 1-1/2</t>
  </si>
  <si>
    <t>TOR C/HEX INOX 316 - 3/8 x 2</t>
  </si>
  <si>
    <t>TOR C/HEX INOX 316 - 3/8 x 2-1/2</t>
  </si>
  <si>
    <t>TOR C/HEX INOX 316 - 3/8 x 3</t>
  </si>
  <si>
    <t>TOR C/HEX INOX 316 - 3/8 x 3-1/2</t>
  </si>
  <si>
    <t>TOR C/HEX INOX 316 VAS - 3/8 x 3-1/2</t>
  </si>
  <si>
    <t>TOR C/HEX INOX 316 - 3/8 x 4</t>
  </si>
  <si>
    <t>TOR C/HEX INOX 316 VAS - 3/8 x 4</t>
  </si>
  <si>
    <t>TOR C/HEX INOX 316 - 1/2 x 3/4</t>
  </si>
  <si>
    <t>TOR C/HEX INOX 316 - 1/2 x 1</t>
  </si>
  <si>
    <t>TOR C/HEX INOX 316 - 1/2 x 1-1/4</t>
  </si>
  <si>
    <t>TOR C/HEX INOX 316 - 1/2 x 1-1/2</t>
  </si>
  <si>
    <t>TOR C/HEX INOX 316 - 1/2 x 2</t>
  </si>
  <si>
    <t>TOR C/HEX INOX 316 - 1/2 x 2-1/2</t>
  </si>
  <si>
    <t>TOR C/HEX INOX 316 - 1/2 x 3</t>
  </si>
  <si>
    <t>TOR C/HEX INOX 316 - 1/2 x 3-1/2</t>
  </si>
  <si>
    <t>TOR C/HEX INOX 316 VAS - 1/2 x 3-1/2</t>
  </si>
  <si>
    <t>TOR C/HEX INOX 316 - 1/2 x 4</t>
  </si>
  <si>
    <t>TOR C/HEX INOX 316 VAS - 1/2 x 4</t>
  </si>
  <si>
    <t>TOR C/HEX INOX 316 - 1/2 x 4-1/2</t>
  </si>
  <si>
    <t>TOR C/HEX INOX 316 VAS - 1/2 x 4-1/2</t>
  </si>
  <si>
    <t>TOR C/HEX INOX 316 - 1/2 x 5</t>
  </si>
  <si>
    <t>TOR C/HEX INOX 316 VAS - 1/2 x 5</t>
  </si>
  <si>
    <t>TOR C/HEX INOX 316 - 1/2 x 5-1/2</t>
  </si>
  <si>
    <t>TOR C/HEX INOX 316 VAS - 1/2 x 5-1/2</t>
  </si>
  <si>
    <t>TOR C/HEX INOX 316 - 1/2 x 6</t>
  </si>
  <si>
    <t>TOR C/HEX INOX 316 VAS - 1/2 x 6</t>
  </si>
  <si>
    <t>TOR C/HEX INOX 316 - 5/8 x 1</t>
  </si>
  <si>
    <t>TOR C/HEX INOX 316 - 5/8 x 1-1/4</t>
  </si>
  <si>
    <t>TOR C/HEX INOX 316 - 5/8 x 1-1/2</t>
  </si>
  <si>
    <t>TOR C/HEX INOX 316 - 5/8 x 2</t>
  </si>
  <si>
    <t>TOR C/HEX INOX 316 - 5/8 x 2-1/2</t>
  </si>
  <si>
    <t>TOR C/HEX INOX 316 - 5/8 x 3</t>
  </si>
  <si>
    <t>TOR C/HEX INOX 316 - 5/8 x 3-1/2</t>
  </si>
  <si>
    <t>TOR C/HEX INOX 316 VAS - 5/8 x 3-1/2</t>
  </si>
  <si>
    <t>TOR C/HEX INOX 316 - 5/8 x 4</t>
  </si>
  <si>
    <t>TOR C/HEX INOX 316 - 5/8 x 4-1/2</t>
  </si>
  <si>
    <t>TOR C/HEX INOX 316 VAS - 5/8 x 4-1/2</t>
  </si>
  <si>
    <t>TOR C/HEX INOX 316 - 5/8 x 5</t>
  </si>
  <si>
    <t>TOR C/HEX INOX 316 VAS - 5/8 x 5</t>
  </si>
  <si>
    <t>TOR C/HEX INOX 316 - 5/8 x 5-1/2</t>
  </si>
  <si>
    <t>TOR C/HEX INOX 316 VAS - 5/8 x 5-1/2</t>
  </si>
  <si>
    <t>TOR C/HEX INOX 316 - 5/8 x 6</t>
  </si>
  <si>
    <t>TOR C/HEX INOX 316 VAS - 5/8 x 6</t>
  </si>
  <si>
    <t>TOR C/HEX INOX 316 - 5/8-11 X 10</t>
  </si>
  <si>
    <t>TOR C/HEX INOX 316 - 3/4 x 1-1/2</t>
  </si>
  <si>
    <t>TOR C/HEX INOX 316 - 3/4 x 2</t>
  </si>
  <si>
    <t>TOR C/HEX INOX 316 - 3/4 x 2-1/2</t>
  </si>
  <si>
    <t>TOR C/HEX INOX 316 - 3/4 x 3</t>
  </si>
  <si>
    <t>TOR C/HEX INOX 316 - 3/4 x 3-1/2</t>
  </si>
  <si>
    <t>TOR C/HEX INOX 316 - 3/4 x 4</t>
  </si>
  <si>
    <t>TOR C/HEX INOX 316 - 3/4 x 4-1/2</t>
  </si>
  <si>
    <t>TOR C/HEX INOX 316 VAS - 3/4 x 4-1/2</t>
  </si>
  <si>
    <t>TOR C/HEX INOX 316 - 3/4 x 5</t>
  </si>
  <si>
    <t>TOR C/HEX INOX 316 VAS - 3/4 x 5</t>
  </si>
  <si>
    <t>TOR C/HEX INOX 316 - 3/4 x 5-1/2</t>
  </si>
  <si>
    <t>TOR C/HEX INOX 316 VAS - 3/4 x 5-1/2</t>
  </si>
  <si>
    <t>TOR C/HEX INOX 316 - 3/4 x 6</t>
  </si>
  <si>
    <t>TOR C/HEX INOX 316 VAS - 3/4 x 6</t>
  </si>
  <si>
    <t>TOR C/HEX INOX 316 - 7/8 x 2</t>
  </si>
  <si>
    <t>TOR C/HEX INOX 316 - 7/8 x 2-1/2</t>
  </si>
  <si>
    <t>TOR C/HEX INOX 316 - 7/8 x 3</t>
  </si>
  <si>
    <t>TOR C/HEX INOX 316 - 7/8 x 3-1/2</t>
  </si>
  <si>
    <t>TOR C/HEX INOX 316 - 7/8 X 4</t>
  </si>
  <si>
    <t>TOR C/HEX INOX 316 - 7/8 x 4-1/2</t>
  </si>
  <si>
    <t>TOR C/HEX INOX 316 VAS - 7/8 x 4-1/2</t>
  </si>
  <si>
    <t>TOR C/HEX INOX 316 - 7/8 x 5</t>
  </si>
  <si>
    <t>TOR C/HEX INOX 316 VAS - 7/8 x 5</t>
  </si>
  <si>
    <t>TOR C/HEX INOX 316 - 7/8 x 6</t>
  </si>
  <si>
    <t>TOR C/HEX INOX 316 VAS - 7/8 x 6</t>
  </si>
  <si>
    <t>TOR C/HEX INOX 316 - 1 x 2</t>
  </si>
  <si>
    <t>TOR C/HEX INOX 316 VAS - 1 x 2</t>
  </si>
  <si>
    <t>TOR C/HEX INOX 316 - 1 x 2-1/2</t>
  </si>
  <si>
    <t>TOR C/HEX INOX 316 - 1 x 3</t>
  </si>
  <si>
    <t>TOR C/HEX INOX 316 - 1 x 3-1/2</t>
  </si>
  <si>
    <t>TOR C/HEX INOX 316 - 1 x 4</t>
  </si>
  <si>
    <t>TOR C/HEX INOX 316 - 1 x 4-1/2</t>
  </si>
  <si>
    <t>TOR C/HEX INOX 316 VAS - 1 x 4-1/2</t>
  </si>
  <si>
    <t>TOR C/HEX INOX 316 - 1 x 5</t>
  </si>
  <si>
    <t>TOR C/HEX INOX 316 VAS - 1 x 5</t>
  </si>
  <si>
    <t>TOR C/HEX INOX 316 - 1 x 6</t>
  </si>
  <si>
    <t>TOR C/HEX INOX 316 VAS - 1 x 6</t>
  </si>
  <si>
    <t>TUERCA HEX INOX 316 - 1/4 - 20</t>
  </si>
  <si>
    <t>TUERCA HEX INOX 316 - 5/16 - 18</t>
  </si>
  <si>
    <t>TUERCA HEX INOX 316 - 3/8 - 16</t>
  </si>
  <si>
    <t>TUERCA HEX INOX 316 - 1/2 - 13</t>
  </si>
  <si>
    <t>TUERCA HEX INOX 316 - 5/8 - 11</t>
  </si>
  <si>
    <t>TUERCA HEX INOX 316 - 3/4 - 10</t>
  </si>
  <si>
    <t>TUERCA HEX INOX 316 - 7/8 - 9</t>
  </si>
  <si>
    <t>TUERCA HEX INOX 316 - 1 - 8</t>
  </si>
  <si>
    <t>RONDANA PLANA INOX 316 - 1/4</t>
  </si>
  <si>
    <t>RONDANA PLANA INOX 316 - 5/16</t>
  </si>
  <si>
    <t>RONDANA PLANA INOX 316 - 3/8</t>
  </si>
  <si>
    <t>RONDANA PLANA INOX 316 - 7/16</t>
  </si>
  <si>
    <t>RONDANA PLANA INOX 316 - 1/2</t>
  </si>
  <si>
    <t>RONDANA PLANA INOX 316 - 5/8</t>
  </si>
  <si>
    <t>RONDANA PLANA INOX 316 - 3/4</t>
  </si>
  <si>
    <t>RONDANA PLANA INOX 316 - 7/8</t>
  </si>
  <si>
    <t>RONDANA PLANA INOX 316 - 1</t>
  </si>
  <si>
    <t>RONDANA PLANA INOX 316 - 1-1/8</t>
  </si>
  <si>
    <t>RONDANA PLANA INOX 316 - 1-1/4</t>
  </si>
  <si>
    <t>RONDANA PLANA INOX 316 - 1-1/2</t>
  </si>
  <si>
    <t>RONDANA DE PRESION INOX 316 - 1/4</t>
  </si>
  <si>
    <t>RONDANA DE PRESION INOX 316 - 5/16</t>
  </si>
  <si>
    <t>RONDANA DE PRESION INOX 316 - 3/8</t>
  </si>
  <si>
    <t>RONDANA DE PRESION INOX 316 - 7/16</t>
  </si>
  <si>
    <t>RONDANA DE PRESION INOX 316 - 1/2</t>
  </si>
  <si>
    <t>RONDANA DE PRESION INOX 316 - 5/8</t>
  </si>
  <si>
    <t>RONDANA DE PRESION INOX 316 - 3/4</t>
  </si>
  <si>
    <t>RONDANA DE PRESION INOX 316 - 7/8</t>
  </si>
  <si>
    <t>RONDANA DE PRESION INOX 316 - 1\"</t>
  </si>
  <si>
    <t>RONDANA DE PRESION INOX 316 - 1.1/8</t>
  </si>
  <si>
    <t>RONDANA DE PRESION INOX 316 - 1.1/4</t>
  </si>
  <si>
    <t>RONDANA DE PRESION INOX 316 - 1.1/2</t>
  </si>
  <si>
    <t>VARILLA ROSC INOX 316 - 1/4 - 20</t>
  </si>
  <si>
    <t>VARILLA ROSC INOX-316 3.66 METROS - 1/4-20</t>
  </si>
  <si>
    <t>VARILLA ROSC INOX 316 - 5/16 - 18</t>
  </si>
  <si>
    <t>VARILLA ROSC INOX-316 3.66 METROS - 5/16-18</t>
  </si>
  <si>
    <t>VARILLA ROSC INOX 316 - 3/8 - 16</t>
  </si>
  <si>
    <t>VARILLA ROSC INOX-316 3.66 METROS - 3/8-16</t>
  </si>
  <si>
    <t>VARILLA ROSC INOX-316 3.66 METROS - 7/16-14</t>
  </si>
  <si>
    <t>VARILLA ROSC INOX 316 - 1/2 - 13</t>
  </si>
  <si>
    <t>VARILLA ROSC INOX-316 3.66 METROS - 1/2-13</t>
  </si>
  <si>
    <t>VARILLA ROSC INOX 316 - 5/8 - 11</t>
  </si>
  <si>
    <t>VARILLA ROSC INOX-316 3.66 METROS - 5/8-11</t>
  </si>
  <si>
    <t>VARILLA ROSC INOX 316 - 3/4 - 10</t>
  </si>
  <si>
    <t>VARILLA ROSC INOX-316 3.66 METROS - 3/4-10</t>
  </si>
  <si>
    <t>VARILLA ROSC INOX 316 - 7/8 - 9</t>
  </si>
  <si>
    <t>VARILLA ROSC INOX-316 3.66 METROS - 7/8-9</t>
  </si>
  <si>
    <t>VARILLA ROSC INOX 316 - 1 - 8</t>
  </si>
  <si>
    <t>VARILLA ROSC INOX-316 3.66 METROS - 1-8</t>
  </si>
  <si>
    <t>VARILLA ROSC INOX-316 3.66 METROS - 1-1/8-7</t>
  </si>
  <si>
    <t>VARILLA ROSC INOX-316 3.66 METROS - 1-1/4-7</t>
  </si>
  <si>
    <t>VARILLA ROSC INOX-316 3.66 METROS - 1-1/2-6</t>
  </si>
  <si>
    <t>TOR SOCKET C/CILINDRO MM INOX 304 - M3 X 6</t>
  </si>
  <si>
    <t>TOR SOCKET C/CILINDRO MM INOX 304 - M3 X 8</t>
  </si>
  <si>
    <t>TOR SOCKET C/CILINDRO MM INOX 304 - M3 X 10</t>
  </si>
  <si>
    <t>TOR SOCKET C/CILINDRO MM INOX 304 - M3 X 12</t>
  </si>
  <si>
    <t>TOR SOCKET C/CILINDRO MM INOX 304 - M3 X 16</t>
  </si>
  <si>
    <t>TOR SOCKET C/CILINDRO MM INOX 304 - M3 X 20</t>
  </si>
  <si>
    <t>TOR SOCKET C/CILINDRO MM INOX 304 - M3 X 25</t>
  </si>
  <si>
    <t>TOR SOCKET C/CILINDRO MM INOX 304 - M3 X 30</t>
  </si>
  <si>
    <t>TOR SOCKET C/CILINDRO MM INOX 304 - M3 X 35</t>
  </si>
  <si>
    <t>TOR SOCKET C/CILINDRO MM INOX 304 - M3 X 40</t>
  </si>
  <si>
    <t>TOR SOCKET C/CILINDRO MM INOX 304 - M4 x 8</t>
  </si>
  <si>
    <t>TOR SOCKET C/CILINDRO MM INOX 304 - M4 x 10</t>
  </si>
  <si>
    <t>TOR SOCKET C/CILINDRO MM INOX 304 - M4 x 12</t>
  </si>
  <si>
    <t>TOR SOCKET C/CILINDRO MM INOX 304 - M4 x 16</t>
  </si>
  <si>
    <t>TOR SOCKET C/CILINDRO MM INOX 304 - M4 x 20</t>
  </si>
  <si>
    <t>TOR SOCKET C/CILINDRO MM INOX 304 - M4 x 25</t>
  </si>
  <si>
    <t>TOR SOCKET C/CILINDRO MM INOX 304 - M4 x 30</t>
  </si>
  <si>
    <t>TOR SOCKET C/CILINDRO MM INOX 304 - M4 x 35</t>
  </si>
  <si>
    <t>TOR SOCKET C/CILINDRO MM INOX 304 - M4 x 40</t>
  </si>
  <si>
    <t>TOR SOCKET C/CILINDRO MM INOX 304 - M5 x 10</t>
  </si>
  <si>
    <t>TOR SOCKET C/CILINDRO MM INOX 304 - M5 x 12</t>
  </si>
  <si>
    <t>TOR SOCKET C/CILINDRO MM INOX 304 - M5 x 16</t>
  </si>
  <si>
    <t>TOR SOCKET C/CILINDRO MM INOX 304 - M5 x 20</t>
  </si>
  <si>
    <t>TOR SOCKET C/CILINDRO MM INOX 304 - M5 x 25</t>
  </si>
  <si>
    <t>TOR SOCKET C/CILINDRO MM INOX 304 - M5 x 30</t>
  </si>
  <si>
    <t>TOR SOCKET C/CILINDRO MM INOX 304 - M5 x 35</t>
  </si>
  <si>
    <t>TOR SOCKET C/CILINDRO MM INOX 304 - M5 x 40</t>
  </si>
  <si>
    <t>TOR SOCKET C/CILINDRO MM INOX 304 - M5 x 45</t>
  </si>
  <si>
    <t>TOR SOCKET C/CILINDRO MM INOX 304 - M5 x 50</t>
  </si>
  <si>
    <t>TOR SOCKET C/CILINDRO MM INOX 304 - M5 x 60</t>
  </si>
  <si>
    <t>TOR SOCKET C/CILINDRO MM INOX 304 - M5 x 70</t>
  </si>
  <si>
    <t>TOR SOCKET C/CILINDRO MM INOX 304 - M6 x 10</t>
  </si>
  <si>
    <t>TOR SOCKET C/CILINDRO MM INOX 304 - M6 x 12</t>
  </si>
  <si>
    <t>TOR SOCKET C/CILINDRO MM INOX 304 - M6 x 14</t>
  </si>
  <si>
    <t>TOR SOCKET C/CILINDRO MM INOX 304 - M6 x 16</t>
  </si>
  <si>
    <t>TOR SOCKET C/CILINDRO MM INOX 304 - M6 x 20</t>
  </si>
  <si>
    <t>TOR SOCKET C/CILINDRO MM INOX 304 - M6 x 25</t>
  </si>
  <si>
    <t>TOR SOCKET C/CILINDRO MM INOX 304 - M6 x 30</t>
  </si>
  <si>
    <t>TOR SOCKET C/CILINDRO MM INOX 304 - M6 x 35</t>
  </si>
  <si>
    <t>TOR SOCKET C/CILINDRO MM INOX 304 - M6 x 40</t>
  </si>
  <si>
    <t>TOR SOCKET C/CILINDRO MM INOX 304 - M6 x 45</t>
  </si>
  <si>
    <t>TOR SOCKET C/CILINDRO MM INOX 304 - M6 x 50</t>
  </si>
  <si>
    <t>TOR SOCKET C/CILINDRO MM INOX 304 - M6 x 60</t>
  </si>
  <si>
    <t>TOR SOCKET C/CILINDRO MM INOX 304 - M6 x 70</t>
  </si>
  <si>
    <t>TOR SOCKET C/CILINDRO MM INOX 304 - M8 x 10</t>
  </si>
  <si>
    <t>TOR SOCKET C/CILINDRO MM INOX 304 - M8 x 12</t>
  </si>
  <si>
    <t>TOR SOCKET C/CILINDRO MM INOX 304 - M8 x 16</t>
  </si>
  <si>
    <t>TOR SOCKET C/CILINDRO MM INOX 304 - M8 x 20</t>
  </si>
  <si>
    <t>TOR SOCKET C/CILINDRO MM INOX 304 - M8 x 25</t>
  </si>
  <si>
    <t>TOR SOCKET C/CILINDRO MM INOX 304 - M8 x 30</t>
  </si>
  <si>
    <t>TOR SOCKET C/CILINDRO MM INOX 304 - M8 x 35</t>
  </si>
  <si>
    <t>TOR SOCKET C/CILINDRO MM INOX 304 - M8 x 40</t>
  </si>
  <si>
    <t>TOR SOCKET C/CILINDRO MM INOX 304 - M8 x 45</t>
  </si>
  <si>
    <t>TOR SOCKET C/CILINDRO MM INOX 304 - M8 x 50</t>
  </si>
  <si>
    <t>TOR SOCKET C/CILINDRO MM INOX 304 - M8 x 60</t>
  </si>
  <si>
    <t>TOR SOCKET C/CILINDRO MM INOX 304 - M8 x 70</t>
  </si>
  <si>
    <t>TOR SOCKET C/CILINDRO MM INOX 304 - M8 x 80</t>
  </si>
  <si>
    <t>TOR SOCKET C/CILINDRO MM INOX 304 - M8 x 90</t>
  </si>
  <si>
    <t>TOR SOCKET C/CILINDRO MM INOX 304 - M8 x 100</t>
  </si>
  <si>
    <t>TOR SOCKET C/CILINDRO MM INOX 304 - M10 x 20</t>
  </si>
  <si>
    <t>TOR SOCKET C/CILINDRO MM INOX 304 - M10 x 25</t>
  </si>
  <si>
    <t>TOR SOCKET C/CILINDRO MM INOX 304 - M10 x 30</t>
  </si>
  <si>
    <t>TOR SOCKET C/CILINDRO MM INOX 304 - M10 x 35</t>
  </si>
  <si>
    <t>TOR SOCKET C/CILINDRO MM INOX 304 - M10 x 40</t>
  </si>
  <si>
    <t>TOR SOCKET C/CILINDRO MM INOX 304 - M10 x 45</t>
  </si>
  <si>
    <t>TOR SOCKET C/CILINDRO MM INOX 304 - M10 x 50</t>
  </si>
  <si>
    <t>TOR SOCKET C/CILINDRO MM INOX 304 - M10 x 60</t>
  </si>
  <si>
    <t>TOR SOCKET C/CILINDRO MM INOX 304 - M10 x 70</t>
  </si>
  <si>
    <t>TOR SOCKET C/CILINDRO MM INOX 304 - M10 x 80</t>
  </si>
  <si>
    <t>TOR SOCKET C/CILINDRO MM INOX 304 C/C - M10 x 90</t>
  </si>
  <si>
    <t>TOR SOCKET C/CILINDRO MM INOX 304 - M10 x 100</t>
  </si>
  <si>
    <t>TOR SOCKET C/CILINDRO MM INOX 304 - M12 x 20</t>
  </si>
  <si>
    <t>TOR SOCKET C/CILINDRO MM INOX 304 - M12 x 25</t>
  </si>
  <si>
    <t>TOR SOCKET C/CILINDRO MM INOX 304 - M12 x 30</t>
  </si>
  <si>
    <t>TOR SOCKET C/CILINDRO MM INOX 304 - M12 x 35</t>
  </si>
  <si>
    <t>TOR SOCKET C/CILINDRO MM INOX 304 - M12 x 40</t>
  </si>
  <si>
    <t>TOR SOCKET C/CILINDRO MM INOX 304 - M12 x 45</t>
  </si>
  <si>
    <t>TOR SOCKET C/CILINDRO MM INOX 304 - M12 x 50</t>
  </si>
  <si>
    <t>TOR SOCKET C/CILINDRO MM INOX 304 - M12 x 60</t>
  </si>
  <si>
    <t>TOR SOCKET C/CILINDRO MM INOX 304 - M12 x 70</t>
  </si>
  <si>
    <t>TOR SOCKET C/CILINDRO MM INOX 304 - M12 x 80</t>
  </si>
  <si>
    <t>TOR SOCKET C/CILINDRO MM INOX 304 - M12 x 90</t>
  </si>
  <si>
    <t>TOR SOCKET C/CILINDRO MM INOX 304 - M12 x 100</t>
  </si>
  <si>
    <t>TOR SOCKET C/CILINDRO MM INOX 304 VAS - M12 X 110</t>
  </si>
  <si>
    <t>TOR SOCKET C/CILINDRO MM INOX 304 VAS - M12 X 120</t>
  </si>
  <si>
    <t>TOR SOCKET C/CILINDRO MM INOX 304 - M14 x 30</t>
  </si>
  <si>
    <t>TOR SOCKET C/CILINDRO MM INOX 304 - M14 x 35</t>
  </si>
  <si>
    <t>TOR SOCKET C/CILINDRO MM INOX 304 - M14 x 40</t>
  </si>
  <si>
    <t>TOR SOCKET C/CILINDRO MM INOX 304 - M14 x 45</t>
  </si>
  <si>
    <t>TOR SOCKET C/CILINDRO MM INOX 304 - M14 x 50</t>
  </si>
  <si>
    <t>TOR SOCKET C/CILINDRO MM INOX 304 - M14 x 55</t>
  </si>
  <si>
    <t>TOR SOCKET C/CILINDRO MM INOX 304 - M14 x 60</t>
  </si>
  <si>
    <t>TOR SOCKET C/CILINDRO MM INOX 304 - M14 x 70</t>
  </si>
  <si>
    <t>TOR SOCKET C/CILINDRO MM INOX 304 - M14 x 80</t>
  </si>
  <si>
    <t>TOR SOCKET C/CILINDRO MM INOX 304 - M14 x 90</t>
  </si>
  <si>
    <t>TOR SOCKET C/CILINDRO MM INOX 304 - M14 x 100</t>
  </si>
  <si>
    <t>TOR SOCKET C/CILINDRO MM INOX 304 VAS - M14 X 110</t>
  </si>
  <si>
    <t>TOR SOCKET C/CILINDRO MM INOX 304 VAS - M14 X 120</t>
  </si>
  <si>
    <t>TOR SOCKET C/CILINDRO MM INOX 304 - M16 X 30</t>
  </si>
  <si>
    <t>TOR SOCKET C/CILINDRO MM INOX 304 - M16 X 35</t>
  </si>
  <si>
    <t>TOR SOCKET C/CILINDRO MM INOX 304 - M16 X 40</t>
  </si>
  <si>
    <t>TOR SOCKET C/CILINDRO MM INOX 304 - M16 X 45</t>
  </si>
  <si>
    <t>TOR SOCKET C/CILINDRO MM INOX 304 - M16 X 50</t>
  </si>
  <si>
    <t>TOR SOCKET C/CILINDRO MM INOX 304 - M16 X 60</t>
  </si>
  <si>
    <t>TOR SOCKET C/CILINDRO MM INOX 304 VAS - M16 X 70</t>
  </si>
  <si>
    <t>TOR SOCKET C/CILINDRO MM INOX 304 VAS - M16 X 80</t>
  </si>
  <si>
    <t>TOR SOCKET C/CILINDRO MM INOX 304 VAS - M16 X 90</t>
  </si>
  <si>
    <t>TOR SOCKET C/CILINDRO MM INOX 304 VAS - M16 X 100</t>
  </si>
  <si>
    <t>TOR SOCKET C/PLANA MM INOX 304 - M3 x 6</t>
  </si>
  <si>
    <t>TOR SOCKET C/PLANA MM INOX 304 - M3 x 8</t>
  </si>
  <si>
    <t>TOR SOCKET C/PLANA MM INOX 304 - M3 x 10</t>
  </si>
  <si>
    <t>TOR SOCKET C/PLANA MM INOX 304 - M3 x 12</t>
  </si>
  <si>
    <t>TOR SOCKET C/PLANA MM INOX 304 - M3 x 16</t>
  </si>
  <si>
    <t>TOR SOCKET C/PLANA MM INOX 304 - M3 x 20</t>
  </si>
  <si>
    <t>TOR SOCKET C/PLANA MM INOX 304 - M3 x 25</t>
  </si>
  <si>
    <t>TOR SOCKET C/PLANA MM INOX 304 - M3 x 30</t>
  </si>
  <si>
    <t>TOR SOCKET C/PLANA MM INOX 304 - M3 x 35</t>
  </si>
  <si>
    <t>TOR SOCKET C/PLANA MM INOX 304 - M3 x 40</t>
  </si>
  <si>
    <t>TOR SOCKET C/PLANA MM INOX 304 - M4 x 8</t>
  </si>
  <si>
    <t>TOR SOCKET C/PLANA MM INOX 304 - M4 x 10</t>
  </si>
  <si>
    <t>TOR SOCKET C/PLANA MM INOX 304 - M4 x 12</t>
  </si>
  <si>
    <t>TOR SOCKET C/PLANA MM INOX 304 - M4 x 16</t>
  </si>
  <si>
    <t>TOR SOCKET C/PLANA MM INOX 304 - M4 x 20</t>
  </si>
  <si>
    <t>TOR SOCKET C/PLANA MM INOX 304 - M4 x 25</t>
  </si>
  <si>
    <t>TOR SOCKET C/PLANA MM INOX 304 - M4 x 30</t>
  </si>
  <si>
    <t>TOR SOCKET C/PLANA MM INOX 304 - M4 x 40</t>
  </si>
  <si>
    <t>TOR SOCKET C/PLANA MM INOX 304 - M4 x 50</t>
  </si>
  <si>
    <t>TOR SOCKET C/PLANA MM INOX 304 - M5 x 8</t>
  </si>
  <si>
    <t>TOR SOCKET C/PLANA MM INOX 304 - M5 x 10</t>
  </si>
  <si>
    <t>TOR SOCKET C/PLANA MM INOX 304 - M5 x 12</t>
  </si>
  <si>
    <t>TOR SOCKET C/PLANA MM INOX 304 - M5 x 16</t>
  </si>
  <si>
    <t>TOR SOCKET C/PLANA MM INOX 304 - M5 x 20</t>
  </si>
  <si>
    <t>TOR SOCKET C/PLANA MM INOX 304 - M5 x 25</t>
  </si>
  <si>
    <t>TOR SOCKET C/PLANA MM INOX 304 - M5 x 30</t>
  </si>
  <si>
    <t>TOR SOCKET C/PLANA MM INOX 304 - M5 x 35</t>
  </si>
  <si>
    <t>TOR SOCKET C/PLANA MM INOX 304 - M5 x 40</t>
  </si>
  <si>
    <t>TOR SOCKET C/PLANA MM INOX 304 - M5 x 50</t>
  </si>
  <si>
    <t>TOR SOCKET C/PLANA MM INOX 304 - M6 x 10</t>
  </si>
  <si>
    <t>TOR SOCKET C/PLANA MM INOX 304 - M6 x 12</t>
  </si>
  <si>
    <t>TOR SOCKET C/PLANA MM INOX 304 - M6 x 16</t>
  </si>
  <si>
    <t>TOR SOCKET C/PLANA MM INOX 304 - M6 x 20</t>
  </si>
  <si>
    <t>TOR SOCKET C/PLANA MM INOX 304 - M6 x 25</t>
  </si>
  <si>
    <t>TOR SOCKET C/PLANA MM INOX 304 - M6 x 30</t>
  </si>
  <si>
    <t>TOR SOCKET C/PLANA MM INOX 304 - M6 x 35</t>
  </si>
  <si>
    <t>TOR SOCKET C/PLANA MM INOX 304 - M6 x 40</t>
  </si>
  <si>
    <t>TOR SOCKET C/PLANA MM INOX 304 - M6 x 45</t>
  </si>
  <si>
    <t>TOR SOCKET C/PLANA MM INOX 304 - M6 x 50</t>
  </si>
  <si>
    <t>TOR SOCKET C/PLANA MM INOX 304 - M6 x 60</t>
  </si>
  <si>
    <t>TOR SOCKET C/PLANA MM INOX 304 - M8 x 10</t>
  </si>
  <si>
    <t>TOR SOCKET C/PLANA MM INOX 304 - M8 x 16</t>
  </si>
  <si>
    <t>TOR SOCKET C/PLANA MM INOX 304 - M8 x 20</t>
  </si>
  <si>
    <t>TOR SOCKET C/PLANA MM INOX 304 - M8 x 25</t>
  </si>
  <si>
    <t>TOR SOCKET C/PLANA MM INOX 304 - M8 x 30</t>
  </si>
  <si>
    <t>TOR SOCKET C/PLANA MM INOX 304 - M8 x 35</t>
  </si>
  <si>
    <t>TOR SOCKET C/PLANA MM INOX 304 - M8 x 40</t>
  </si>
  <si>
    <t>TOR SOCKET C/PLANA MM INOX 304 - M8 x 45</t>
  </si>
  <si>
    <t>TOR SOCKET C/PLANA MM INOX 304 - M8 x 50</t>
  </si>
  <si>
    <t>TOR SOCKET C/PLANA MM INOX 304 - M10 x 16</t>
  </si>
  <si>
    <t>TOR SOCKET C/PLANA MM INOX 304 - M10 x 20</t>
  </si>
  <si>
    <t>TOR SOCKET C/PLANA MM INOX 304 - M10 x 25</t>
  </si>
  <si>
    <t>TOR SOCKET C/PLANA MM INOX 304 - M10 x 30</t>
  </si>
  <si>
    <t>TOR SOCKET C/PLANA MM INOX 304 - M10 x 35</t>
  </si>
  <si>
    <t>TOR SOCKET C/PLANA MM INOX 304 - M10 x 40</t>
  </si>
  <si>
    <t>TOR SOCKET C/PLANA MM INOX 304 - M10 x 45</t>
  </si>
  <si>
    <t>TOR SOCKET C/PLANA MM INOX 304 - M10 x 50</t>
  </si>
  <si>
    <t>TOR SOCKET C/PLANA MM INOX 304 - M12 x 20</t>
  </si>
  <si>
    <t>TOR SOCKET C/PLANA MM INOX 304 - M12 x 25</t>
  </si>
  <si>
    <t>TOR SOCKET C/PLANA MM INOX 304 - M12 x 30</t>
  </si>
  <si>
    <t>TOR SOCKET C/PLANA MM INOX 304 - M12 x 35</t>
  </si>
  <si>
    <t>TOR SOCKET C/PLANA MM INOX 304 - M12 x 40</t>
  </si>
  <si>
    <t>TOR SOCKET C/PLANA MM INOX 304 - M12 x 45</t>
  </si>
  <si>
    <t>TOR SOCKET C/PLANA MM INOX 304 - M12 x 50</t>
  </si>
  <si>
    <t>TOR SOCKET C/PLANA MM INOX 304 - M12 x 60</t>
  </si>
  <si>
    <t>TOR SOCKET C/PLANA MM INOX 304 - M12 x 70</t>
  </si>
  <si>
    <t>TOR SOCKET C/BOTON MM INOX 304 - M3 X 6</t>
  </si>
  <si>
    <t>TOR SOCKET C/BOTON MM INOX 304 - M3 X 8</t>
  </si>
  <si>
    <t>TOR SOCKET C/BOTON MM INOX 304 - M3 X 10</t>
  </si>
  <si>
    <t>TOR SOCKET C/BOTON MM INOX 304 - M3 X 12</t>
  </si>
  <si>
    <t>TOR SOCKET C/BOTON MM INOX 304 - M3 X 16</t>
  </si>
  <si>
    <t>TOR SOCKET C/BOTON MM INOX 304 - M3 X 20</t>
  </si>
  <si>
    <t>TOR SOCKET C/BOTON MM INOX 304 - M3 X 25</t>
  </si>
  <si>
    <t>TOR SOCKET C/BOTON MM INOX 304 - M4 X 6</t>
  </si>
  <si>
    <t>TOR SOCKET C/BOTON MM INOX 304 - M4 X 8</t>
  </si>
  <si>
    <t>TOR SOCKET C/BOTON MM INOX 304 - M4 X 10</t>
  </si>
  <si>
    <t>TOR SOCKET C/BOTON MM INOX 304 - M4 X 12</t>
  </si>
  <si>
    <t>TOR SOCKET C/BOTON MM INOX 304 - M4 X 16</t>
  </si>
  <si>
    <t>TOR SOCKET C/BOTON MM INOX 304 - M4 X 20</t>
  </si>
  <si>
    <t>TOR SOCKET C/BOTON MM INOX 304 - M4 X 25</t>
  </si>
  <si>
    <t>TOR SOCKET C/BOTON MM INOX 304 - M4 X 30</t>
  </si>
  <si>
    <t>TOR SOCKET C/BOTON MM INOX 304 - M4 X 40</t>
  </si>
  <si>
    <t>TOR SOCKET C/BOTON MM INOX 304 - M5 X 10</t>
  </si>
  <si>
    <t>TOR SOCKET C/BOTON MM INOX 304 - M5 X 12</t>
  </si>
  <si>
    <t>TOR SOCKET C/BOTON MM INOX 304 - M5 X 16</t>
  </si>
  <si>
    <t>TOR SOCKET C/BOTON MM INOX 304 - M5 X 20</t>
  </si>
  <si>
    <t>TOR SOCKET C/BOTON MM INOX 304 - M5 X 25</t>
  </si>
  <si>
    <t>TOR SOCKET C/BOTON MM INOX 304 - M5 X 30</t>
  </si>
  <si>
    <t>TOR SOCKET C/BOTON MM INOX 304 - M5 X 40</t>
  </si>
  <si>
    <t>TOR SOCKET C/BOTON MM INOX 304 - M6 X 12</t>
  </si>
  <si>
    <t>TOR SOCKET C/BOTON MM INOX 304 - M6 X 16</t>
  </si>
  <si>
    <t>TOR SOCKET C/BOTON MM INOX 304 - M6 X 20</t>
  </si>
  <si>
    <t>TOR SOCKET C/BOTON MM INOX 304 - M6 X 25</t>
  </si>
  <si>
    <t>TOR SOCKET C/BOTON MM INOX 304 - M6 X 30</t>
  </si>
  <si>
    <t>TOR SOCKET C/BOTON MM INOX 304 - M6 X 35</t>
  </si>
  <si>
    <t>TOR SOCKET C/BOTON MM INOX 304 - M6 X 40</t>
  </si>
  <si>
    <t>TOR SOCKET C/BOTON MM INOX 304 - M6 X 45</t>
  </si>
  <si>
    <t>TOR SOCKET C/BOTON MM INOX 304 - M6 X 50</t>
  </si>
  <si>
    <t>TOR SOCKET C/BOTON MM INOX 304 - M8 X 16</t>
  </si>
  <si>
    <t>TOR SOCKET C/BOTON MM INOX 304 - M8 X 20</t>
  </si>
  <si>
    <t>TOR SOCKET C/BOTON MM INOX 304 - M8 X 25</t>
  </si>
  <si>
    <t>TOR SOCKET C/BOTON MM INOX 304 - M8 X 30</t>
  </si>
  <si>
    <t>TOR SOCKET C/BOTON MM INOX 304 - M8 X 35</t>
  </si>
  <si>
    <t>TOR SOCKET C/BOTON MM INOX 304 - M8 X 40</t>
  </si>
  <si>
    <t>TOR SOCKET C/BOTON MM INOX 304 - M8 X 45</t>
  </si>
  <si>
    <t>TOR SOCKET C/BOTON MM INOX 304 - M8 X 50</t>
  </si>
  <si>
    <t>TOR SOCKET C/BOTON MM INOX 304 - M10 X 20</t>
  </si>
  <si>
    <t>TOR SOCKET C/BOTON MM INOX 304 - M10 X 25</t>
  </si>
  <si>
    <t>TOR SOCKET C/BOTON MM INOX 304 - M10 X 30</t>
  </si>
  <si>
    <t>TOR SOCKET C/BOTON MM INOX 304 - M10 X 35</t>
  </si>
  <si>
    <t>TOR SOCKET C/BOTON MM INOX 304 - M10 X 40</t>
  </si>
  <si>
    <t>OPR SOCKET PTA COPA MM INOX 304 - M3 x 3</t>
  </si>
  <si>
    <t>OPR SOCKET PTA COPA MM INOX 304 - M3 x 6</t>
  </si>
  <si>
    <t>OPR SOCKET PTA COPA MM INOX 304 - M3 x 10</t>
  </si>
  <si>
    <t>OPR SOCKET PTA COPA MM INOX 304 - M3 x 16</t>
  </si>
  <si>
    <t>OPR SOCKET PTA COPA MM INOX 304 - M4 x 6</t>
  </si>
  <si>
    <t>OPR SOCKET PTA COPA MM INOX 304 - M4 x 8</t>
  </si>
  <si>
    <t>OPR SOCKET PTA COPA MM INOX 304 - M4 x 10</t>
  </si>
  <si>
    <t>OPR SOCKET PTA COPA MM INOX 304 - M4 x 12</t>
  </si>
  <si>
    <t>OPR SOCKET PTA COPA MM INOX 304 - M4 x 16</t>
  </si>
  <si>
    <t>OPR SOCKET PTA COPA MM INOX 304 - M4 x 20</t>
  </si>
  <si>
    <t>OPR SOCKET PTA COPA MM INOX 304 - M5 x 6</t>
  </si>
  <si>
    <t>OPR SOCKET PTA COPA MM INOX 304 - M5 x 8</t>
  </si>
  <si>
    <t>OPR SOCKET PTA COPA MM INOX 304 - M5 x 10</t>
  </si>
  <si>
    <t>OPR SOCKET PTA COPA MM INOX 304 - M5 x 12</t>
  </si>
  <si>
    <t>OPR SOCKET PTA COPA MM INOX 304 - M5 x 16</t>
  </si>
  <si>
    <t>OPR SOCKET PTA COPA MM INOX 304 - M5 x 20</t>
  </si>
  <si>
    <t>OPR SOCKET PTA COPA MM INOX 304 - M6 x 6</t>
  </si>
  <si>
    <t>OPR SOCKET PTA COPA MM INOX 304 - M6 x 8</t>
  </si>
  <si>
    <t>OPR SOCKET PTA COPA MM INOX 304 - M6 x 10</t>
  </si>
  <si>
    <t>OPR SOCKET PTA COPA MM INOX 304 - M6 x 12</t>
  </si>
  <si>
    <t>OPR SOCKET PTA COPA MM INOX 304 - M6 x 16</t>
  </si>
  <si>
    <t>OPR SOCKET PTA COPA MM INOX 304 - M6 x 20</t>
  </si>
  <si>
    <t>OPR SOCKET PTA COPA MM INOX 304 - M6 x 25</t>
  </si>
  <si>
    <t>OPR SOCKET PTA COPA MM INOX 304 - M6 x 30</t>
  </si>
  <si>
    <t>OPR SOCKET PTA COPA MM INOX 304 - M8 x 8</t>
  </si>
  <si>
    <t>OPR SOCKET PTA COPA MM INOX 304 - M8 x 10</t>
  </si>
  <si>
    <t>OPR SOCKET PTA COPA MM INOX 304 - M8 x 12</t>
  </si>
  <si>
    <t>OPR SOCKET PTA COPA MM INOX 304 - M8 x 16</t>
  </si>
  <si>
    <t>OPR SOCKET PTA COPA MM INOX 304 - M8 x 20</t>
  </si>
  <si>
    <t>OPR SOCKET PTA COPA MM INOX 304 - M8 x 25</t>
  </si>
  <si>
    <t>OPR SOCKET PTA COPA MM INOX 304 - M8 x 30</t>
  </si>
  <si>
    <t>OPR SOCKET PTA COPA MM INOX 304 - M10 x 10</t>
  </si>
  <si>
    <t>OPR SOCKET PTA COPA MM INOX 304 - M10 x 12</t>
  </si>
  <si>
    <t>OPR SOCKET PTA COPA MM INOX 304 - M10 x 16</t>
  </si>
  <si>
    <t>OPR SOCKET PTA COPA MM INOX 304 - M10 x 20</t>
  </si>
  <si>
    <t>OPR SOCKET PTA COPA MM INOX 304 - M10 x 25</t>
  </si>
  <si>
    <t>OPR SOCKET PTA COPA MM INOX 304 - M10 x 30</t>
  </si>
  <si>
    <t>TOR C/QUESO RANURADO MM INOX 304 - M3 X 8</t>
  </si>
  <si>
    <t>TOR C/QUESO RANURADO MM INOX 304 - M3 X 10</t>
  </si>
  <si>
    <t>TOR C/QUESO RANURADO MM INOX 304 - M3 X 12</t>
  </si>
  <si>
    <t>TOR C/QUESO RANURADO MM INOX 304 - M3 X 16</t>
  </si>
  <si>
    <t>TOR C/QUESO RANURADO MM INOX 304 - M3 X 20</t>
  </si>
  <si>
    <t>TOR C/QUESO RANURADO MM INOX 304 - M3 X 25</t>
  </si>
  <si>
    <t>TOR C/QUESO RANURADO MM INOX 304 - M4 X 6</t>
  </si>
  <si>
    <t>TOR C/QUESO RANURADO MM INOX 304 - M4 X 8</t>
  </si>
  <si>
    <t>TOR C/QUESO RANURADO MM INOX 304 - M4 X 10</t>
  </si>
  <si>
    <t>TOR C/QUESO RANURADO MM INOX 304 - M4 X 12</t>
  </si>
  <si>
    <t>TOR C/QUESO RANURADO MM INOX 304 - M4 X 16</t>
  </si>
  <si>
    <t>TOR C/QUESO RANURADO MM INOX 304 - M4 X 20</t>
  </si>
  <si>
    <t>TOR C/QUESO RANURADO MM INOX 304 - M4 X 25</t>
  </si>
  <si>
    <t>TOR C/QUESO RANURADO MM INOX 304 - M4 X 30</t>
  </si>
  <si>
    <t>TOR C/QUESO RANURADO MM INOX 304 - M5 X 6</t>
  </si>
  <si>
    <t>TOR C/QUESO RANURADO MM INOX 304 - M5 X 8</t>
  </si>
  <si>
    <t>TOR C/QUESO RANURADO MM INOX 304 - M5 X 10</t>
  </si>
  <si>
    <t>TOR C/QUESO RANURADO MM INOX 304 - M5 X 12</t>
  </si>
  <si>
    <t>TOR C/QUESO RANURADO MM INOX 304 - M5 X 16</t>
  </si>
  <si>
    <t>TOR C/QUESO RANURADO MM INOX 304 - M5 X 20</t>
  </si>
  <si>
    <t>TOR C/QUESO RANURADO MM INOX 304 - M5 X 25</t>
  </si>
  <si>
    <t>TOR C/QUESO RANURADO MM INOX 304 - M5 X 30</t>
  </si>
  <si>
    <t>TOR C/QUESO RANURADO MM INOX 304 - M6 X 10</t>
  </si>
  <si>
    <t>TOR C/QUESO RANURADO MM INOX 304 - M6 X 12</t>
  </si>
  <si>
    <t>TOR C/QUESO RANURADO MM INOX 304 - M6 X 16</t>
  </si>
  <si>
    <t>TOR C/QUESO RANURADO MM INOX 304 - M6 X 20</t>
  </si>
  <si>
    <t>TOR C/QUESO RANURADO MM INOX 304 - M6 X 25</t>
  </si>
  <si>
    <t>TOR C/QUESO RANURADO MM INOX 304 - M6 X 30</t>
  </si>
  <si>
    <t>TOR C/QUESO RANURADO MM INOX 304 - M8 X 10</t>
  </si>
  <si>
    <t>TOR C/QUESO RANURADO MM INOX 304 - M8 X 12</t>
  </si>
  <si>
    <t>TOR C/QUESO RANURADO MM INOX 304 - M8 X 16</t>
  </si>
  <si>
    <t>TOR C/QUESO RANURADO MM INOX 304 - M8 X 20</t>
  </si>
  <si>
    <t>TOR C/QUESO RANURADO MM INOX 304 - M8 X 25</t>
  </si>
  <si>
    <t>TOR C/QUESO RANURADO MM INOX 304 - M8 X 30</t>
  </si>
  <si>
    <t>TOR C/QUESO RANURADO MM INOX 304 - M8 X 35</t>
  </si>
  <si>
    <t>TOR C/QUESO RANURADO MM INOX 304 - M8 X 40</t>
  </si>
  <si>
    <t>TOR C/HEX MM INOX 304 - M3 x 6</t>
  </si>
  <si>
    <t>TOR C/HEX MM INOX 304 - M3 x 8</t>
  </si>
  <si>
    <t>TOR C/HEX MM INOX 304 - M3 x 10</t>
  </si>
  <si>
    <t>TOR C/HEX MM INOX 304 - M3 x 12</t>
  </si>
  <si>
    <t>TOR C/HEX MM INOX 304 - M3 x 16</t>
  </si>
  <si>
    <t>TOR C/HEX MM INOX 304 - M3 x 20</t>
  </si>
  <si>
    <t>TOR C/HEX MM INOX 304 - M3 x 25</t>
  </si>
  <si>
    <t>TOR C/HEX MM INOX 304 - M3 x 30</t>
  </si>
  <si>
    <t>TOR C/HEX MM INOX 304 - M3 x 35</t>
  </si>
  <si>
    <t>TOR C/HEX MM INOX 304 - M3 x 40</t>
  </si>
  <si>
    <t>TOR C/HEX MM INOX 304 - M4 x 8</t>
  </si>
  <si>
    <t>TOR C/HEX MM INOX 304 - M4 x 10</t>
  </si>
  <si>
    <t>TOR C/HEX MM INOX 304 - M4 x 12</t>
  </si>
  <si>
    <t>TOR C/HEX MM INOX 304 - M4 x 16</t>
  </si>
  <si>
    <t>TOR C/HEX MM INOX 304 - M4 x 20</t>
  </si>
  <si>
    <t>TOR C/HEX MM INOX 304 - M4 x 25</t>
  </si>
  <si>
    <t>TOR C/HEX MM INOX 304 - M4 x 30</t>
  </si>
  <si>
    <t>TOR C/HEX MM INOX 304 - M4 x 35</t>
  </si>
  <si>
    <t>TOR C/HEX MM INOX 304 - M4 x 40</t>
  </si>
  <si>
    <t>TOR C/HEX MM INOX 304 - M5 x 10</t>
  </si>
  <si>
    <t>TOR C/HEX MM INOX 304 - M5 x 12</t>
  </si>
  <si>
    <t>TOR C/HEX MM INOX 304 - M5 x 16</t>
  </si>
  <si>
    <t>TOR C/HEX MM INOX 304 - M5 x 20</t>
  </si>
  <si>
    <t>TOR C/HEX MM INOX 304 - M5 x 25</t>
  </si>
  <si>
    <t>TOR C/HEX MM INOX 304 - M5 x 30</t>
  </si>
  <si>
    <t>TOR C/HEX MM INOX 304 - M5 x 35</t>
  </si>
  <si>
    <t>TOR C/HEX MM INOX 304 - M5 x 40</t>
  </si>
  <si>
    <t>TOR C/HEX MM INOX 304 - M5 x 45</t>
  </si>
  <si>
    <t>TOR C/HEX MM INOX 304 - M5 x 50</t>
  </si>
  <si>
    <t>TOR C/HEX MM INOX 304 - M6 x 10</t>
  </si>
  <si>
    <t>TOR C/HEX MM INOX 304 - M6 x 12</t>
  </si>
  <si>
    <t>TOR C/HEX MM INOX 304 - M6 x 16</t>
  </si>
  <si>
    <t>TOR C/HEX MM INOX 304 - M6 x 20</t>
  </si>
  <si>
    <t>TOR C/HEX MM INOX 304 - M6 x 25</t>
  </si>
  <si>
    <t>TOR C/HEX MM INOX 304 - M6 x 30</t>
  </si>
  <si>
    <t>TOR C/HEX MM INOX 304 - M6 x 35</t>
  </si>
  <si>
    <t>TOR C/HEX MM INOX 304 - M6 x 40</t>
  </si>
  <si>
    <t>TOR C/HEX MM INOX 304 - M6 x 45</t>
  </si>
  <si>
    <t>TOR C/HEX MM INOX 304 - M6 x 50</t>
  </si>
  <si>
    <t>TOR C/HEX MM INOX 304 - M6 x 60</t>
  </si>
  <si>
    <t>TOR C/HEX MM INOX 304 - M6 x 70</t>
  </si>
  <si>
    <t>TOR C/HEX MM INOX 304 - M6 x 80</t>
  </si>
  <si>
    <t>TOR C/HEX MM INOX 304 - M6 x 90</t>
  </si>
  <si>
    <t>TOR C/HEX MM INOX 304 - M6 x 100</t>
  </si>
  <si>
    <t>TOR C/HEX MM INOX 304 C/V - M6 x 110</t>
  </si>
  <si>
    <t>TOR C/HEX MM INOX 304 C/V - M6 x 120</t>
  </si>
  <si>
    <t>TOR C/HEX MM INOX 304 C/V - M6 x 130</t>
  </si>
  <si>
    <t>TOR C/HEX MM INOX 304 C/V - M6 x 140</t>
  </si>
  <si>
    <t>TOR C/HEX MM INOX 304 C/V - M6 x 150</t>
  </si>
  <si>
    <t>TOR C/HEX MM INOX 304 - M8 x 12</t>
  </si>
  <si>
    <t>TOR C/HEX MM INOX 304 - M8 x 16</t>
  </si>
  <si>
    <t>TOR C/HEX MM INOX 304 - M8 x 20</t>
  </si>
  <si>
    <t>TOR C/HEX MM INOX 304 - M8 x 25</t>
  </si>
  <si>
    <t>TOR C/HEX MM INOX 304 - M8 x 30</t>
  </si>
  <si>
    <t>TOR C/HEX MM INOX 304 - M8 x 35</t>
  </si>
  <si>
    <t>TOR C/HEX MM INOX 304 - M8 x 40</t>
  </si>
  <si>
    <t>TOR C/HEX MM INOX 304 - M8 x 45</t>
  </si>
  <si>
    <t>TOR C/HEX MM INOX 304 - M8 x 50</t>
  </si>
  <si>
    <t>TOR C/HEX MM INOX 304 - M8 x 60</t>
  </si>
  <si>
    <t>TOR C/HEX MM INOX 304 - M8 x 70</t>
  </si>
  <si>
    <t>TOR C/HEX MM INOX 304 - M8 x 80</t>
  </si>
  <si>
    <t>TOR C/HEX MM INOX 304 - M8 x 90</t>
  </si>
  <si>
    <t>TOR C/HEX MM INOX 304 - M8 x 100</t>
  </si>
  <si>
    <t>TOR C/HEX MM INOX 304 C/V - M8 x 110</t>
  </si>
  <si>
    <t>TOR C/HEX MM INOX 304 C/V - M8 x 120</t>
  </si>
  <si>
    <t>TOR C/HEX MM INOX 304 C/V - M8 x 130</t>
  </si>
  <si>
    <t>TOR C/HEX MM INOX 304 C/V - M8 x 140</t>
  </si>
  <si>
    <t>TOR C/HEX MM INOX 304 C/V - M8 x 150</t>
  </si>
  <si>
    <t>TOR C/HEX MM INOX 304 - M10 x 16</t>
  </si>
  <si>
    <t>TOR C/HEX MM INOX 304 - M10 x 20</t>
  </si>
  <si>
    <t>TOR C/HEX MM INOX 304 - M10 x 25</t>
  </si>
  <si>
    <t>TOR C/HEX MM INOX 304 - M10 x 30</t>
  </si>
  <si>
    <t>TOR C/HEX MM INOX 304 - M10 x 35</t>
  </si>
  <si>
    <t>TOR C/HEX MM INOX 304 - M10 x 40</t>
  </si>
  <si>
    <t>TOR C/HEX MM INOX 304 - M10 x 45</t>
  </si>
  <si>
    <t>TOR C/HEX MM INOX 304 - M10 x 50</t>
  </si>
  <si>
    <t>TOR C/HEX MM INOX 304 - M10 x 60</t>
  </si>
  <si>
    <t>TOR C/HEX MM INOX 304 - M10 x 70</t>
  </si>
  <si>
    <t>TOR C/HEX MM INOX 304 - M10 x 80</t>
  </si>
  <si>
    <t>TOR C/HEX MM INOX 304 - M10 x 90</t>
  </si>
  <si>
    <t>TOR C/HEX MM INOX 304 - M10 x 100</t>
  </si>
  <si>
    <t>TOR C/HEX MM INOX 304 C/V - M10 x 110</t>
  </si>
  <si>
    <t>TOR C/HEX MM INOX 304 C/V - M10 x 120</t>
  </si>
  <si>
    <t>TOR C/HEX MM INOX 304 C/V - M10 x 130</t>
  </si>
  <si>
    <t>TOR C/HEX MM INOX 304 C/V - M10 x 140</t>
  </si>
  <si>
    <t>TOR C/HEX MM INOX 304 C/V - M10 x 150</t>
  </si>
  <si>
    <t>TOR C/HEX MM INOX 304 - M12 x 20</t>
  </si>
  <si>
    <t>TOR C/HEX MM INOX 304 - M12 x 25</t>
  </si>
  <si>
    <t>TOR C/HEX MM INOX 304 - M12 x 30</t>
  </si>
  <si>
    <t>TOR C/HEX MM INOX 304 - M12 x 35</t>
  </si>
  <si>
    <t>TOR C/HEX MM INOX 304 - M12 x 40</t>
  </si>
  <si>
    <t>TOR C/HEX MM INOX 304 - M12 x 45</t>
  </si>
  <si>
    <t>TOR C/HEX MM INOX 304 - M12 x 50</t>
  </si>
  <si>
    <t>TOR C/HEX MM INOX 304 - M12 x 60</t>
  </si>
  <si>
    <t>TOR C/HEX MM INOX 304 - M12 x 70</t>
  </si>
  <si>
    <t>TOR C/HEX MM INOX 304 - M12 x 80</t>
  </si>
  <si>
    <t>TOR C/HEX MM INOX 304 - M12 x 90</t>
  </si>
  <si>
    <t>TOR C/HEX MM INOX 304 - M12 x 100</t>
  </si>
  <si>
    <t>TOR C/HEX MM INOX 304 C/V - M12 x 110</t>
  </si>
  <si>
    <t>TOR C/HEX MM INOX 304 C/V - M12 x 120</t>
  </si>
  <si>
    <t>TOR C/HEX MM INOX 304 C/V - M12 x 130</t>
  </si>
  <si>
    <t>TOR C/HEX MM INOX 304 C/V - M12 x 140</t>
  </si>
  <si>
    <t>TOR C/HEX MM INOX 304 C/V - M12 x 150</t>
  </si>
  <si>
    <t>TOR C/HEX MM INOX 304 - M14 x 30</t>
  </si>
  <si>
    <t>TOR C/HEX MM INOX 304 - M14 x 40</t>
  </si>
  <si>
    <t>TOR C/HEX MM INOX 304 - M14 x 50</t>
  </si>
  <si>
    <t>TOR C/HEX MM INOX 304 - M14 x 60</t>
  </si>
  <si>
    <t>TOR C/HEX MM INOX 304 - M14 x 70</t>
  </si>
  <si>
    <t>TOR C/HEX MM INOX 304 - M14 x 80</t>
  </si>
  <si>
    <t>TOR C/HEX MM INOX 304 - M14 x 90</t>
  </si>
  <si>
    <t>TOR C/HEX MM INOX 304 - M14 x 100</t>
  </si>
  <si>
    <t>TOR C/HEX MM INOX 304 C/V - M14 x 110</t>
  </si>
  <si>
    <t>TOR C/HEX MM INOX 304 C/V - M14 x 120</t>
  </si>
  <si>
    <t>TOR C/HEX MM INOX 304 - M16 x 25</t>
  </si>
  <si>
    <t>TOR C/HEX MM INOX 304 - M16 x 30</t>
  </si>
  <si>
    <t>TOR C/HEX MM INOX 304 - M16 x 35</t>
  </si>
  <si>
    <t>TOR C/HEX MM INOX 304 - M16 x 40</t>
  </si>
  <si>
    <t>TOR C/HEX MM INOX 304 - M16 x 45</t>
  </si>
  <si>
    <t>TOR C/HEX MM INOX 304 - M16 x 50</t>
  </si>
  <si>
    <t>TOR C/HEX MM INOX 304 - M16 x 60</t>
  </si>
  <si>
    <t>TOR C/HEX MM INOX 304 - M16 x 70</t>
  </si>
  <si>
    <t>TOR C/HEX MM INOX 304 - M16 x 80</t>
  </si>
  <si>
    <t>TOR C/HEX MM INOX 304 - M16 x 90</t>
  </si>
  <si>
    <t>TOR C/HEX MM INOX 304 - M16 x 100</t>
  </si>
  <si>
    <t>TOR C/HEX MM INOX 304 C/V - M16 x 110</t>
  </si>
  <si>
    <t>TOR C/HEX MM INOX 304 C/V - M16 x 120</t>
  </si>
  <si>
    <t>TOR C/HEX MM INOX 304 C/V - M16 x 130</t>
  </si>
  <si>
    <t>TOR C/HEX MM INOX 304 C/V - M16 x 140</t>
  </si>
  <si>
    <t>TOR C/HEX MM INOX 304 C/V - M16 x 150</t>
  </si>
  <si>
    <t>TOR C/HEX MM INOX 304 - M20 x 30</t>
  </si>
  <si>
    <t>TOR C/HEX MM INOX 304 - M20 X 40</t>
  </si>
  <si>
    <t>TOR C/HEX MM INOX 304 - M20 X 50</t>
  </si>
  <si>
    <t>TOR C/HEX MM INOX 304 - M20 x 60</t>
  </si>
  <si>
    <t>TOR C/HEX MM INOX 304 - M20 x 70</t>
  </si>
  <si>
    <t>TOR C/HEX MM INOX 304 - M20 x 80</t>
  </si>
  <si>
    <t>TOR C/HEX MM INOX 304 - M20 X 90</t>
  </si>
  <si>
    <t>TOR C/HEX MM INOX 304 - M20 X 100</t>
  </si>
  <si>
    <t>TOR C/HEX MM INOX 304 C/V - M20 x 110</t>
  </si>
  <si>
    <t>TOR C/HEX MM INOX 304 C/V - M20 x 120</t>
  </si>
  <si>
    <t>TOR C/HEX MM INOX 304 C/V - M20 x 130</t>
  </si>
  <si>
    <t>TOR C/HEX MM INOX 304 C/V - M20 X 140</t>
  </si>
  <si>
    <t>TOR C/HEX MM INOX 304 C/V - M20 X 150</t>
  </si>
  <si>
    <t>TOR C/HEX MM INOX 304 - M24 X 50</t>
  </si>
  <si>
    <t>TOR C/HEX MM INOX 304 - M24 X 60</t>
  </si>
  <si>
    <t>TOR C/HEX MM INOX 304 - M24 X 70</t>
  </si>
  <si>
    <t>TOR C/HEX MM INOX 304 - M24 X 80</t>
  </si>
  <si>
    <t>TOR C/HEX MM INOX 304 - M24 X 90</t>
  </si>
  <si>
    <t>TOR C/HEX MM INOX 304 - M24 X 100</t>
  </si>
  <si>
    <t>TOR C/HEX MM INOX 304 C/V - M24 X 110</t>
  </si>
  <si>
    <t>TOR C/HEX MM INOX 304 C/V - M24 X 120</t>
  </si>
  <si>
    <t>TOR C/HEX MM INOX 304 C/V - M24 X 130</t>
  </si>
  <si>
    <t>TOR C/HEX MM INOX 304 C/V - M24 X 140</t>
  </si>
  <si>
    <t>TOR C/HEX MM INOX 304 C/V - M24 X 150</t>
  </si>
  <si>
    <t>TOR C/HEX MM INOX 304 - M30 X 60</t>
  </si>
  <si>
    <t>TOR C/HEX MM INOX 304 - M30 X 70</t>
  </si>
  <si>
    <t>TOR C/HEX MM INOX 304 - M30 X 80</t>
  </si>
  <si>
    <t>TOR C/HEX MM INOX 304 - M30 X 90</t>
  </si>
  <si>
    <t>TOR C/HEX MM INOX 304 - M30 X 100</t>
  </si>
  <si>
    <t>TOR C/HEX MM INOX 304 C/V - M30 X 110</t>
  </si>
  <si>
    <t>TOR C/HEX MM INOX 304 C/V - M30 X 120</t>
  </si>
  <si>
    <t>TOR C/HEX MM INOX 304 C/V - M30 X 130</t>
  </si>
  <si>
    <t>TOR C/HEX MM INOX 304 C/V - M30 X 140</t>
  </si>
  <si>
    <t>TOR C/HEX MM INOX 304 C/V - M30 X 150</t>
  </si>
  <si>
    <t>TOR C/FIJAD PHILLIPS MM INOX 304 - M 4 x 8</t>
  </si>
  <si>
    <t>TOR C/FIJAD PHILLIPS MM INOX 304 - M 4 x 10</t>
  </si>
  <si>
    <t>TOR C/FIJAD PHILLIPS MM INOX 304 - M 4 x 12</t>
  </si>
  <si>
    <t>TOR C/FIJAD PHILLIPS MM INOX 304 - M 4 x 16</t>
  </si>
  <si>
    <t>TOR C/FIJAD RANURA MM INOX 304 - M 4 x 20</t>
  </si>
  <si>
    <t>TOR C/FIJAD PHILLIPS MM INOX 304 - M 4 x 25</t>
  </si>
  <si>
    <t>TOR C/FIJAD PHILLIPS MM INOX 304 - M 4 x 30</t>
  </si>
  <si>
    <t>TOR C/FIJAD RANURA MM INOX 304 - M 5 x 8</t>
  </si>
  <si>
    <t>TOR C/FIJAD RANURA MM INOX 304 - M 5 x 10</t>
  </si>
  <si>
    <t>TOR C/FIJAD PHILLIPS MM INOX 304 - M 5 x 12</t>
  </si>
  <si>
    <t>TOR C/FIJAD PHILLIPS MM INOX 304 - M 5 x 16</t>
  </si>
  <si>
    <t>TOR C/FIJAD RANURA MM INOX 304 - M 5 x 20</t>
  </si>
  <si>
    <t>TOR C/FIJAD PHILLIPS MM INOX 304 - M 5 x 25</t>
  </si>
  <si>
    <t>TOR C/FIJAD PHILLIPS MM INOX 304 - M 5 x 30</t>
  </si>
  <si>
    <t>TOR C/FIJAD PHILLIPS MM INOX 304 - M 6 x 10</t>
  </si>
  <si>
    <t>TOR C/FIJAD PHILLIPS MM INOX 304 - M 6 x 12</t>
  </si>
  <si>
    <t>TOR C/FIJAD PHILLIPS MM INOX 304 - M 6 x 16</t>
  </si>
  <si>
    <t>TOR C/FIJAD RANURA MM INOX 304 - M 6 x 20</t>
  </si>
  <si>
    <t>TOR C/FIJAD PHILLIPS MM INOX 304 - M 6 x 25</t>
  </si>
  <si>
    <t>TOR C/FIJAD PHILLIPS MM INOX 304 - M 6 x 30</t>
  </si>
  <si>
    <t>TOR C/FIJAD RANURA MM INOX 304 - M 6 x 35</t>
  </si>
  <si>
    <t>TOR C/FIJAD RANURA MM INOX 304 - M 6 x 40</t>
  </si>
  <si>
    <t>TOR C/FIJAD PHILLIPS MM INOX 304 - M 6 x 40</t>
  </si>
  <si>
    <t>TOR C/FIJAD PHILLIPS MM INOX 304 - M 8 x 10</t>
  </si>
  <si>
    <t>TOR C/FIJAD PHILLIPS MM INOX 304 - M 8 x 12</t>
  </si>
  <si>
    <t>TOR C/FIJAD PHILLIPS MM INOX 304 - M 8 x 16</t>
  </si>
  <si>
    <t>TOR C/FIJAD PHILLIPS MM INOX 304 - M 8 x 20</t>
  </si>
  <si>
    <t>TOR C/FIJAD PHILLIPS MM INOX 304 - M 8 x 25</t>
  </si>
  <si>
    <t>TOR C/FIJAD PHILLIPS MM INOX 304 - M 8 x 30</t>
  </si>
  <si>
    <t>TOR C/FIJAD PHILLIPS MM INOX 304 - M 8 x 35</t>
  </si>
  <si>
    <t>TOR C/FIJAD PHILLIPS MM INOX 304 - M 8 x 40</t>
  </si>
  <si>
    <t>TOR C/PLANA PHILLIPS MM INOX 304 - M 4 x 8</t>
  </si>
  <si>
    <t>TOR C/PLANA PHILLIPS MM INOX 304 - M 4 x 10</t>
  </si>
  <si>
    <t>TOR C/PLANA PHILLIPS MM INOX 304 - M 4 x 12</t>
  </si>
  <si>
    <t>TOR C/PLANA PHILLIPS MM INOX 304 - M 4 x 16</t>
  </si>
  <si>
    <t>TOR C/PLANA PHILLIPS MM INOX 304 - M 4 x 20</t>
  </si>
  <si>
    <t>TOR C/PLANA PHILLIPS MM INOX 304 - M 4 x 25</t>
  </si>
  <si>
    <t>TOR C/PLANA PHILLIPS MM INOX 304 - M 4 x 30</t>
  </si>
  <si>
    <t>TOR C/PLANA PHILLIPS MM INOX 304 - M 5 x 10</t>
  </si>
  <si>
    <t>TOR C/PLANA PHILLIPS MM INOX 304 - M 5 x 12</t>
  </si>
  <si>
    <t>TOR C/PLANA PHILLIPS MM INOX 304 - M 5 x 16</t>
  </si>
  <si>
    <t>TOR C/PLANA PHILLIPS MM INOX 304 - M 5 x 20</t>
  </si>
  <si>
    <t>TOR C/PLANA PHILLIPS MM INOX 304 - M 5 x 25</t>
  </si>
  <si>
    <t>TOR C/PLANA PHILLIPS MM INOX 304 - M 5 x 30</t>
  </si>
  <si>
    <t>TOR C/PLANA RANURA MM INOX 304 - M 6 x 10</t>
  </si>
  <si>
    <t>TOR C/PLANA PHILLIPS MM INOX 304 - M 6 x 12</t>
  </si>
  <si>
    <t>TOR C/PLANA PHILLIPS MM INOX 304 - M 6 x 16</t>
  </si>
  <si>
    <t>TOR C/PLANA PHILLIPS MM INOX 304 - M 6 x 20</t>
  </si>
  <si>
    <t>TOR C/PLANA PHILLIPS/RAN MM INOX 304 - M 6 x 25</t>
  </si>
  <si>
    <t>TOR C/PLANA RANURA MM INOX 304 - M 6 x 30</t>
  </si>
  <si>
    <t>TOR C/PLANA RANURA MM INOX 304 - M 6 x 35</t>
  </si>
  <si>
    <t>TOR C/PLANA PHILLIPS MM INOX 304 - M 6 x 40</t>
  </si>
  <si>
    <t>TOR C/PLANA RANURA MM INOX 304 - M 8 x 12</t>
  </si>
  <si>
    <t>TOR C/PLANA PHILLIPS MM INOX 304 - M 8 x 16</t>
  </si>
  <si>
    <t>TOR C/PLANA RANURA MM INOX 304 - M 8 x 20</t>
  </si>
  <si>
    <t>TOR C/PLANA PHILLIPS MM INOX 304 - M 8 x 25</t>
  </si>
  <si>
    <t>TOR C/PLANA RANURA MM INOX 304 - M 8 x 30</t>
  </si>
  <si>
    <t>TOR C/PLANA RANURA MM INOX 304 - M 8 x 35</t>
  </si>
  <si>
    <t>TOR C/PLANA RANURA MM INOX 304 - M 8 x 40</t>
  </si>
  <si>
    <t>TOR C/PLANA RANURA MM INOX 304 - M12 X 30</t>
  </si>
  <si>
    <t>TUERCA HEX MM INOX 304 - M4 - 0.70</t>
  </si>
  <si>
    <t>TUERCA HEX MM INOX 304 - M5 - 0.80</t>
  </si>
  <si>
    <t>TUERCA HEX MM INOX 304 - M6 - 1.00</t>
  </si>
  <si>
    <t>TUERCA HEX MM INOX 304 - M8 - 1.25</t>
  </si>
  <si>
    <t>TUERCA HEX MM INOX 304 - M10 - 1.50</t>
  </si>
  <si>
    <t>TUERCA HEX MM INOX 304 - M12 - 1.75</t>
  </si>
  <si>
    <t>TUERCA HEX MM INOX 304 - M14 - 2.00</t>
  </si>
  <si>
    <t>TUERCA HEX MM INOX 304 - M16 - 2.00</t>
  </si>
  <si>
    <t>TUERCA HEX MM INOX 304 - M20 - 2.50</t>
  </si>
  <si>
    <t>TUERCA HEX MM INOX 304 - M24 - 3.00</t>
  </si>
  <si>
    <t>TUERCA HEX MM INOX 304 - M30 - 3.50</t>
  </si>
  <si>
    <t>TCA MM FLANGE INOX 304 - M6-1.00</t>
  </si>
  <si>
    <t>TCA MM FLANGE INOX 304 - M8-1.25</t>
  </si>
  <si>
    <t>TCA MM FLANGE INOX 304 - M10-1.5</t>
  </si>
  <si>
    <t>TCA MM FLANGE INOX 304 - M12-1.75</t>
  </si>
  <si>
    <t>TCA INSERTO NYLON MM INOX 304 - M3 - 0.50</t>
  </si>
  <si>
    <t>TCA INSERTO NYLON MM INOX 304 - M4 - 0.70</t>
  </si>
  <si>
    <t>TCA INSERTO NYLON MM INOX 304 - M5 - 0.80</t>
  </si>
  <si>
    <t>TCA INSERTO NYLON MM INOX 304 - M6 - 1.00</t>
  </si>
  <si>
    <t>TCA INSERTO NYLON MM INOX 304 - M8 - 1.25</t>
  </si>
  <si>
    <t>TCA INSERTO NYLON MM INOX 304 - M10 - 1.50</t>
  </si>
  <si>
    <t>TCA INSERTO NYLON MM INOX 304 - M12 - 1.75</t>
  </si>
  <si>
    <t>TCA INSERTO NYLON MM INOX 304 - M14 - 2.00</t>
  </si>
  <si>
    <t>TCA INSERTO NYLON MM INOX 304 - M16 - 2.00</t>
  </si>
  <si>
    <t>TCA INSERTO NYLON MM INOX 304 - M20 - 2.50</t>
  </si>
  <si>
    <t>TCA INSERTO NYLON MM INOX 304 - M24 - 3.00</t>
  </si>
  <si>
    <t>TCA INSERTO NYLON MM INOX 304 - M30 - 3.50</t>
  </si>
  <si>
    <t>RONDANA PLANA MM INOX 304 - M3</t>
  </si>
  <si>
    <t>RONDANA PLANA MM INOX 304 - M4</t>
  </si>
  <si>
    <t>RONDANA PLANA MM INOX 304 - M5</t>
  </si>
  <si>
    <t>RONDANA PLANA MM INOX 304 - M6</t>
  </si>
  <si>
    <t>RONDANA PLANA MM INOX 304 - M8</t>
  </si>
  <si>
    <t>RONDANA PLANA MM INOX 304 - M10</t>
  </si>
  <si>
    <t>RONDANA PLANA MM INOX 304 - M12</t>
  </si>
  <si>
    <t>RONDANA PLANA MM INOX 304 - M14</t>
  </si>
  <si>
    <t>RONDANA PLANA MM INOX 304 - M16</t>
  </si>
  <si>
    <t>RONDANA PLANA MM INOX 304 - M18</t>
  </si>
  <si>
    <t>RONDANA PLANA MM INOX 304 - M20</t>
  </si>
  <si>
    <t>RONDANA PLANA MM INOX 304 - M24</t>
  </si>
  <si>
    <t>RONDANA DE PRESION MM INOX 304 - M3</t>
  </si>
  <si>
    <t>RONDANA DE PRESION MM INOX 304 - M4</t>
  </si>
  <si>
    <t>RONDANA DE PRESION MM INOX 304 - M5</t>
  </si>
  <si>
    <t>RONDANA DE PRESION MM INOX 304 - M6</t>
  </si>
  <si>
    <t>RONDANA DE PRESION MM INOX 304 - M8</t>
  </si>
  <si>
    <t>RONDANA DE PRESION MM INOX 304 - M10</t>
  </si>
  <si>
    <t>RONDANA DE PRESION MM INOX 304 - M12</t>
  </si>
  <si>
    <t>RONDANA DE PRESION MM INOX 304 - M14</t>
  </si>
  <si>
    <t>RONDANA DE PRESION MM INOX 304 - M16</t>
  </si>
  <si>
    <t>RONDANA DE PRESION MM INOX 304 - M18</t>
  </si>
  <si>
    <t>RONDANA DE PRESION MM INOX 304 - M20</t>
  </si>
  <si>
    <t>RONDANA DE PRESION MM INOX 304 - M24</t>
  </si>
  <si>
    <t>VARILLA ROSC MM INOX 304 - M4 x 1 Mtr</t>
  </si>
  <si>
    <t>VARILLA ROSC MM INOX 304 - M5 x 1 Mtr</t>
  </si>
  <si>
    <t>VARILLA ROSC MM INOX 304 - M6 x 1 Mtr</t>
  </si>
  <si>
    <t>VARILLA ROSC MM INOX 304 - M8 x 1 Mtr</t>
  </si>
  <si>
    <t>VARILLA ROSC MM INOX 304 - M10 x 1 Mtr</t>
  </si>
  <si>
    <t>VARILLA ROSC MM INOX 304 - M12 x 1 Mtr</t>
  </si>
  <si>
    <t>VARILLA ROSC MM INOX 304 - M14 x 1 Mtr</t>
  </si>
  <si>
    <t>VARILLA ROSC MM INOX 304 - M16 x 1 Mtr</t>
  </si>
  <si>
    <t>VARILLA ROSC MM INOX 304 - M18 x 1 Mtr</t>
  </si>
  <si>
    <t>VARILLA ROSC MM INOX 304 - M20 x 1 Mtr</t>
  </si>
  <si>
    <t>VARILLA ROSC MM INOX 304 - M22 x 1 Mtr</t>
  </si>
  <si>
    <t>VARILLA ROSC MM INOX 304 - M24 x 1 Mtr</t>
  </si>
  <si>
    <t>VARILLA ROSC MM INOX 304 - M30 x 1 Mtr</t>
  </si>
  <si>
    <t>TOR HEX MAQUINA GALV 10-24 X 1/2</t>
  </si>
  <si>
    <t>TOR HEX MAQUINA GALV 10-24 X 3/4</t>
  </si>
  <si>
    <t>TOR HEX MAQUINA GALV 10-24 X 1</t>
  </si>
  <si>
    <t>TOR HEX MAQUINA GALV 10-24 X 1-1/4</t>
  </si>
  <si>
    <t>TOR HEX MAQUINA GALV 10-24 X 1-1/2</t>
  </si>
  <si>
    <t>TOR HEX MAQUINA GALV 1/4-20 X 1/2</t>
  </si>
  <si>
    <t>TOR HEX MAQUINA GALV 1/4-20 X 3/4</t>
  </si>
  <si>
    <t>TOR HEX MAQUINA GALV 1/4-20 X 1</t>
  </si>
  <si>
    <t>TOR HEX MAQUINA GALV 1/4-20 X 1.1/4</t>
  </si>
  <si>
    <t>TOR HEX MAQUINA GALV 1/4-20 X 1.1/2</t>
  </si>
  <si>
    <t>TOR HEX MAQUINA GALV 1/4-20 X 2</t>
  </si>
  <si>
    <t>TOR HEX MAQUINA GALV 1/4-20 X 2.1/2</t>
  </si>
  <si>
    <t>TOR HEX MAQUINA GALV 1/4-20 X 3</t>
  </si>
  <si>
    <t>TOR HEX MAQUINA GALV 1/4-20 X 3.1/2</t>
  </si>
  <si>
    <t>TOR HEX MAQUINA GALV 1/4-20 X 4</t>
  </si>
  <si>
    <t>TOR HEX MAQUINA GALV 1/4-20 X 4.1/2</t>
  </si>
  <si>
    <t>TOR HEX MAQUINA GALV 1/4-20 X 5</t>
  </si>
  <si>
    <t>TOR HEX MAQUINA GALV 1/4-20 X 5.1/2</t>
  </si>
  <si>
    <t>TOR HEX MAQUINA GALV 1/4-20 X 6</t>
  </si>
  <si>
    <t>TOR HEX MAQUINA GALV 5/16-18 X 3/4</t>
  </si>
  <si>
    <t>TOR HEX MAQUINA GALV 5/16-18 X 1</t>
  </si>
  <si>
    <t>TOR HEX MAQUINA GALV 5/16-18 X 1.1/4</t>
  </si>
  <si>
    <t>TOR HEX MAQUINA GALV 5/16-18 X 1.1/2</t>
  </si>
  <si>
    <t>TOR HEX MAQUINA GALV 5/16-18 X 2</t>
  </si>
  <si>
    <t>TOR HEX MAQUINA GALV 5/16-18 X 2.1/2</t>
  </si>
  <si>
    <t>TOR HEX MAQUINA GALV 5/16-18 X 3</t>
  </si>
  <si>
    <t>TOR HEX MAQUINA GALV 5/16-18 X 3.1/2</t>
  </si>
  <si>
    <t>TOR HEX MAQUINA GALV 5/16-18 X 4</t>
  </si>
  <si>
    <t>TOR HEX MAQUINA GALV 5/16-18 X 4.1/2</t>
  </si>
  <si>
    <t>TOR HEX MAQUINA GALV 5/16-18 X 5</t>
  </si>
  <si>
    <t>TOR HEX MAQUINA GALV 5/16-18 X 5.1/2</t>
  </si>
  <si>
    <t>TOR HEX MAQUINA GALV 5/16-18 X 6</t>
  </si>
  <si>
    <t>TOR HEX MAQUINA GALV 3/8-16 X 3/4</t>
  </si>
  <si>
    <t>TOR HEX MAQUINA GALV 3/8-16 X 1</t>
  </si>
  <si>
    <t>TOR HEX MAQUINA GALV 3/8-16 X 1.1/4</t>
  </si>
  <si>
    <t>TOR HEX MAQUINA GALV 3/8-16 X 1.1/2</t>
  </si>
  <si>
    <t>TOR HEX MAQUINA GALV 3/8-16 X 2</t>
  </si>
  <si>
    <t>TOR HEX MAQUINA GALV 3/8-16 X 2.1/2</t>
  </si>
  <si>
    <t>TOR HEX MAQUINA GALV 3/8-16 X 3</t>
  </si>
  <si>
    <t>TOR HEX MAQUINA GALV 3/8-16 X 3.1/2</t>
  </si>
  <si>
    <t>TOR HEX MAQUINA GALV 3/8-16 X 4</t>
  </si>
  <si>
    <t>TOR HEX MAQUINA GALV 3/8-16 X 4.1/2</t>
  </si>
  <si>
    <t>TOR HEX MAQUINA GALV 3/8-16 X 5</t>
  </si>
  <si>
    <t>TOR HEX MAQUINA GALV 3/8-16 X 5.1/2</t>
  </si>
  <si>
    <t>TOR HEX MAQUINA GALV 3/8-16 X 6</t>
  </si>
  <si>
    <t>TOR HEX MAQUINA GALV 7/16-14 X 1</t>
  </si>
  <si>
    <t>TOR HEX MAQUINA GALV 7/16-14 X 1.1/4</t>
  </si>
  <si>
    <t>TOR HEX MAQUINA GALV 7/16-14 X 1.1/2</t>
  </si>
  <si>
    <t>TOR HEX MAQUINA GALV 7/16-14 X 2</t>
  </si>
  <si>
    <t>TOR HEX MAQUINA GALV 7/16-14 X 2.1/2</t>
  </si>
  <si>
    <t>TOR HEX MAQUINA GALV 7/16-14 X 3</t>
  </si>
  <si>
    <t>TOR HEX MAQUINA GALV 7/16-14 X 3.1/2</t>
  </si>
  <si>
    <t>TOR HEX MAQUINA GALV 7/16-14 X 4</t>
  </si>
  <si>
    <t>TOR HEX MAQUINA GALV 7/16-14 X 4.1/2</t>
  </si>
  <si>
    <t>TOR HEX MAQUINA GALV 7/16-14 X 5</t>
  </si>
  <si>
    <t>TOR HEX MAQUINA GALV 7/16-14 X 5.1/2</t>
  </si>
  <si>
    <t>TOR HEX MAQUINA GALV 7/16-14 X 6</t>
  </si>
  <si>
    <t>TOR HEX MAQUINA GALV 1/2-13 X 1</t>
  </si>
  <si>
    <t>TOR HEX MAQUINA GALV 1/2-13 X 1.1/4</t>
  </si>
  <si>
    <t>TOR HEX MAQUINA GALV 1/2-13 X 1.1/2</t>
  </si>
  <si>
    <t>TOR HEX MAQUINA GALV 1/2-13 X 2</t>
  </si>
  <si>
    <t>TOR HEX MAQUINA GALV 1/2-13 X 2.1/2</t>
  </si>
  <si>
    <t>TOR HEX MAQUINA GALV 1/2-13 X 3</t>
  </si>
  <si>
    <t>TOR HEX MAQUINA GALV 1/2-13 X 3.1/2</t>
  </si>
  <si>
    <t>TOR HEX MAQUINA GALV 1/2-13 X 4</t>
  </si>
  <si>
    <t>TOR HEX MAQUINA GALV 1/2-13 X 4.1/2</t>
  </si>
  <si>
    <t>TOR HEX MAQUINA GALV 1/2-13 X 5</t>
  </si>
  <si>
    <t>TOR HEX MAQUINA GALV 1/2-13 X 5.1/2</t>
  </si>
  <si>
    <t>TOR HEX MAQUINA GALV 1/2-13 X 6</t>
  </si>
  <si>
    <t>TOR HEX MAQUINA GALV 1/2-13 X 7</t>
  </si>
  <si>
    <t>TOR HEX MAQUINA GALV 1/2-13 X 8</t>
  </si>
  <si>
    <t>TOR HEX MAQUINA GALV 5/8-11 X 1.1/4</t>
  </si>
  <si>
    <t>TOR HEX MAQUINA GALV 5/8-11 X 1.1/2</t>
  </si>
  <si>
    <t>TOR HEX MAQUINA GALV 5/8-11 X 2</t>
  </si>
  <si>
    <t>TOR HEX MAQUINA GALV 5/8-11 X 2.1/2</t>
  </si>
  <si>
    <t>TOR HEX MAQUINA GALV 5/8-11 X 3</t>
  </si>
  <si>
    <t>TOR HEX MAQUINA GALV 5/8-11 X 3.1/2</t>
  </si>
  <si>
    <t>TOR HEX MAQUINA GALV 5/8-11 X 4</t>
  </si>
  <si>
    <t>TOR HEX MAQUINA GALV 5/8-11 X 4.1/2</t>
  </si>
  <si>
    <t>TOR HEX MAQUINA GALV 5/8-11 X 5</t>
  </si>
  <si>
    <t>TOR HEX MAQUINA GALV 5/8-11 X 5.1/2</t>
  </si>
  <si>
    <t>TOR HEX MAQUINA GALV 5/8-11 X 6</t>
  </si>
  <si>
    <t>TOR HEX MAQUINA GALV 5/8-11 X 7</t>
  </si>
  <si>
    <t>TOR HEX MAQUINA GALV 5/8-11 X 8</t>
  </si>
  <si>
    <t>TOR HEX MAQUINA GALV 3/4-10 X 1.1/2</t>
  </si>
  <si>
    <t>TOR HEX MAQUINA GALV 3/4-10 X 2</t>
  </si>
  <si>
    <t>TOR HEX MAQUINA GALV 3/4-10 X 2.1/2</t>
  </si>
  <si>
    <t>TOR HEX MAQUINA GALV 3/4-10 X 3</t>
  </si>
  <si>
    <t>TOR HEX MAQUINA GALV 3/4-10 X 3.1/2</t>
  </si>
  <si>
    <t>TOR HEX MAQUINA GALV 3/4-10 X 4</t>
  </si>
  <si>
    <t>TOR HEX MAQUINA GALV 3/4-10 X 4.1/2</t>
  </si>
  <si>
    <t>TOR HEX MAQUINA GALV 3/4-10 X 5</t>
  </si>
  <si>
    <t>TOR HEX MAQUINA GALV 3/4-10 X 5.1/2</t>
  </si>
  <si>
    <t>TOR HEX MAQUINA GALV 3/4-10 X 6</t>
  </si>
  <si>
    <t>TOR HEX MAQUINA GALV 3/4-10 X 7</t>
  </si>
  <si>
    <t>TOR HEX MAQUINA GALV 3/4-10 X 8</t>
  </si>
  <si>
    <t>TOR HEX MAQUINA GALV 7/8-9 X 2</t>
  </si>
  <si>
    <t>TOR HEX MAQUINA GALV 7/8-9 X 2.1/2</t>
  </si>
  <si>
    <t>TOR HEX MAQUINA GALV 7/8-9 X 3</t>
  </si>
  <si>
    <t>TOR HEX MAQUINA GALV 7/8-9 X 3.1/2</t>
  </si>
  <si>
    <t>TOR HEX MAQUINA GALV 7/8-9 X 4</t>
  </si>
  <si>
    <t>TOR HEX MAQUINA GALV 7/8-9 X 4.1/2</t>
  </si>
  <si>
    <t>TOR HEX MAQUINA GALV 7/8-9 X 5</t>
  </si>
  <si>
    <t>TOR HEX MAQUINA GALV 7/8-9 X 5.1/2</t>
  </si>
  <si>
    <t>TOR HEX MAQUINA GALV 7/8-9 X 6</t>
  </si>
  <si>
    <t>TOR HEX MAQUINA GALV 7/8-9 X 7</t>
  </si>
  <si>
    <t>TOR HEX MAQUINA GALV 7/8-9 X 8</t>
  </si>
  <si>
    <t>TOR HEX MAQUINA GALV 1 X 2</t>
  </si>
  <si>
    <t>TOR HEX MAQUINA GALV 1 X 2.1/2</t>
  </si>
  <si>
    <t>TOR HEX MAQUINA GALV 1 X 3</t>
  </si>
  <si>
    <t>TOR HEX MAQUINA GALV 1 X 3.1/2</t>
  </si>
  <si>
    <t>TOR HEX MAQUINA GALV 1 X 4</t>
  </si>
  <si>
    <t>TOR HEX MAQUINA GALV 1 X 4.1/2</t>
  </si>
  <si>
    <t>TOR HEX MAQUINA GALV 1 X 5</t>
  </si>
  <si>
    <t>TOR HEX MAQUINA GALV 1 X 5.1/2</t>
  </si>
  <si>
    <t>TOR HEX MAQUINA GALV 1 X 6</t>
  </si>
  <si>
    <t>TOR HEX MAQUINA GALV 1 X 7</t>
  </si>
  <si>
    <t>TOR HEX MAQUINA GALV 1 X 8</t>
  </si>
  <si>
    <t>TOR HEX MAQUINA GALV 1 X 9</t>
  </si>
  <si>
    <t>TOR HEX MAQUINA GALV 1 X 10</t>
  </si>
  <si>
    <t>TOR CAB PLANA PH GALV 5-40 X 1/2</t>
  </si>
  <si>
    <t>TOR CAB PLANA PH GALV 5-40 X 3/4</t>
  </si>
  <si>
    <t>TOR CAB PLANA PH GALV 5-40 X 1</t>
  </si>
  <si>
    <t>TOR CAB PLANA PH GALV 5-40 X 1-1/4</t>
  </si>
  <si>
    <t>TOR CAB PLANA PH GALV 5-40 X 1-1/2</t>
  </si>
  <si>
    <t>TOR CAB PLANA PH GALV 10-24 X 1/2</t>
  </si>
  <si>
    <t>TOR CAB PLANA PH GALV 10-24 X 3/4</t>
  </si>
  <si>
    <t>TOR CAB PLANA PH GALV 10-24 X 1</t>
  </si>
  <si>
    <t>TOR CAB PLANA PH GALV 10-24 X 1-1/4</t>
  </si>
  <si>
    <t>TOR CAB PLANA PH GALV 10-24 X 1-1/2</t>
  </si>
  <si>
    <t>TOR CAB PLANA PH GALV 10-24 X 2</t>
  </si>
  <si>
    <t>TOR CAB PLANA PH GALV 1/4-20 X 1/2</t>
  </si>
  <si>
    <t>TOR CAB PLANA PH GALV 1/4-20 X 3/4</t>
  </si>
  <si>
    <t>TOR CAB PLANA PH GALV 1/4-20 X 1</t>
  </si>
  <si>
    <t>TOR CAB PLANA PH GALV 1/4-20 X 1-1/4</t>
  </si>
  <si>
    <t>TOR CAB PLANA PH GALV 1/4-20 X 1-1/2</t>
  </si>
  <si>
    <t>TOR CAB PLANA PH GALV 1/4-20 X 2</t>
  </si>
  <si>
    <t>TOR COCHE GR-2 GALV 10-24 X 1/2</t>
  </si>
  <si>
    <t>TOR COCHE GR-2 GALV 10-24 X 3/4</t>
  </si>
  <si>
    <t>TOR COCHE GR-2 GALV 10-24 X 1</t>
  </si>
  <si>
    <t>TOR COCHE GR-2 GALV 10-24 X 1.1/4</t>
  </si>
  <si>
    <t>TOR COCHE GR-2 GALV 10-24 X 1.1/2</t>
  </si>
  <si>
    <t>TOR COCHE GR-2 GALV 1/4-20 X 3/4</t>
  </si>
  <si>
    <t>TOR COCHE GR-2 GALV 1/4-20 X 1</t>
  </si>
  <si>
    <t>TOR COCHE GR-2 GALV 1/4-20 X 1.1/4</t>
  </si>
  <si>
    <t>TOR COCHE GR-2 GALV 1/4-20 X 1.1/2</t>
  </si>
  <si>
    <t>TOR COCHE GR-2 GALV 1/4-20 X 2</t>
  </si>
  <si>
    <t>TOR COCHE GR-2 GALV 1/4-20 X 2.1/2</t>
  </si>
  <si>
    <t>TOR COCHE GR-2 GALV 1/4-20 X 3</t>
  </si>
  <si>
    <t>TOR COCHE GR-2 GALV 1/4-20 X 3.1/2</t>
  </si>
  <si>
    <t>TOR COCHE GR-2 GALV 1/4-20 X 4</t>
  </si>
  <si>
    <t>TOR COCHE GR-2 GALV 1/4-20 X 4.1/2</t>
  </si>
  <si>
    <t>TOR COCHE GR-2 GALV 1/4-20 X 5</t>
  </si>
  <si>
    <t>TOR COCHE GR-2 GALV 1/4-20 X 5.1/2</t>
  </si>
  <si>
    <t>TOR COCHE GR-2 GALV 1/4-20 X 6</t>
  </si>
  <si>
    <t>TOR COCHE GR-2 GALV 5/16-18 X 3/4</t>
  </si>
  <si>
    <t>TOR COCHE GR-2 GALV 5/16-18 X 1</t>
  </si>
  <si>
    <t>TOR COCHE GR-2 GALV 5/16-18 X 1.1/4</t>
  </si>
  <si>
    <t>TOR COCHE GR-2 GALV 5/16-18 X 1.1/2</t>
  </si>
  <si>
    <t>TOR COCHE GR-2 GALV 5/16-18 X 2</t>
  </si>
  <si>
    <t>TOR COCHE GR-2 GALV 5/16-18 X 2.1/2</t>
  </si>
  <si>
    <t>TOR COCHE GR-2 GALV 5/16-18 X 3</t>
  </si>
  <si>
    <t>TOR COCHE GR-2 GALV 5/16-18 X 3.1/2</t>
  </si>
  <si>
    <t>TOR COCHE GR-2 GALV 5/16-18 X 4</t>
  </si>
  <si>
    <t>TOR COCHE GR-2 GALV 5/16-18 X 4.1/2</t>
  </si>
  <si>
    <t>TOR COCHE GR-2 GALV 5/16-18 X 5</t>
  </si>
  <si>
    <t>TOR COCHE GR-2 GALV 5/16-18 X 5.1/2</t>
  </si>
  <si>
    <t>TOR COCHE GR-2 GALV 5/16-18 X 6</t>
  </si>
  <si>
    <t>TOR COCHE GR-2 GALV 3/8-16 X 1</t>
  </si>
  <si>
    <t>TOR COCHE GR-2 GALV 3/8-16 X 1.1/4</t>
  </si>
  <si>
    <t>TOR COCHE GR-2 GALV 3/8-16 X 1.1/2</t>
  </si>
  <si>
    <t>TOR COCHE GR-2 GALV 3/8-16 X 2</t>
  </si>
  <si>
    <t>TOR COCHE GR-2 GALV 3/8-16 X 2.1/2</t>
  </si>
  <si>
    <t>TOR COCHE GR-2 GALV 3/8-16 X 3</t>
  </si>
  <si>
    <t>TOR COCHE GR-2 GALV 3/8-16 X 3.1/2</t>
  </si>
  <si>
    <t>TOR COCHE GR-2 GALV 3/8-16 X 4</t>
  </si>
  <si>
    <t>TOR COCHE GR-2 GALV 3/8-16 X 4.1/2</t>
  </si>
  <si>
    <t>TOR COCHE GR-2 GALV 3/8-16 X 5</t>
  </si>
  <si>
    <t>TOR COCHE GR-2 GALV 3/8-16 X 5.1/2</t>
  </si>
  <si>
    <t>TOR COCHE GR-2 GALV 3/8-16 X 6</t>
  </si>
  <si>
    <t>TOR COCHE GR-2 GALV 7/16-14 X 1.1/2</t>
  </si>
  <si>
    <t>TOR COCHE GR-2 GALV 7/16-14 X 2</t>
  </si>
  <si>
    <t>TOR COCHE GR-2 GALV 7/16-14 X 2.1/2</t>
  </si>
  <si>
    <t>TOR COCHE GR-2 GALV 1/2-13 X 1.1/4</t>
  </si>
  <si>
    <t>TOR COCHE GR-2 GALV 1/2-13 X 1.1/2</t>
  </si>
  <si>
    <t>TOR COCHE GR-2 GALV 1/2-13 X 2</t>
  </si>
  <si>
    <t>TOR COCHE GR-2 GALV 1/2-13 X 2.1/2</t>
  </si>
  <si>
    <t>TOR COCHE GR-2 GALV 1/2-13 X 3</t>
  </si>
  <si>
    <t>TOR COCHE GR-2 GALV 1/2-13 X 3.1/2</t>
  </si>
  <si>
    <t>TOR COCHE GR-2 GALV 1/2-13 X 4</t>
  </si>
  <si>
    <t>TOR COCHE GR-2 CROMO 5/16-18 X 1</t>
  </si>
  <si>
    <t>TOR COCHE GR-2 CROMO 5/16-18 X 1.1/2</t>
  </si>
  <si>
    <t>TOR COCHE GR-2 CROMO 3/8-16 X 1</t>
  </si>
  <si>
    <t>TOR COCHE GR-2 CROMO 3/8-16 X 1.1/2</t>
  </si>
  <si>
    <t>TOR COCHE GR-2 CROMO 7/16-14 X 1.1/2</t>
  </si>
  <si>
    <t>TOR COCHE GR-2 CROMO 1/2-13 X 1.1/2</t>
  </si>
  <si>
    <t>TORNILLO CAB GOTA COMBI GALV 5-40 X 1/2</t>
  </si>
  <si>
    <t>TORNILLO CAB GOTA COMBI GALV 5-40 X 3/4</t>
  </si>
  <si>
    <t>TORNILLO CAB GOTA COMBI GALV 5-40 X 1</t>
  </si>
  <si>
    <t>TORNILLO CAB GOTA COMBI GALV 5-40 X 1.1/4</t>
  </si>
  <si>
    <t>TORNILLO CAB GOTA COMBI GALV 5-40 X 1.1/2</t>
  </si>
  <si>
    <t>TORNILLO CAB GOTA COMBI GALV 5-40 X 2</t>
  </si>
  <si>
    <t>TORNILLO CAB GOTA COMBI GALV 5/32-32 X 1/2</t>
  </si>
  <si>
    <t>TORNILLO CAB GOTA COMBI GALV 5/32-32 X 3/4</t>
  </si>
  <si>
    <t>TORNILLO CAB GOTA COMBI GALV 5/32-32 X 1</t>
  </si>
  <si>
    <t>TORNILLO CAB GOTA COMBI GALV 5/32 X 1.1/4</t>
  </si>
  <si>
    <t>TORNILLO CAB GOTA COMBI GALV 5/32-32 X 1.1/2</t>
  </si>
  <si>
    <t>TORNILLO CAB GOTA COMBI GALV 5/32-32 X 2</t>
  </si>
  <si>
    <t>TORNILLO CAB GOTA COMBI GALV 5/32-32 X 2.1/2</t>
  </si>
  <si>
    <t>TORNILLO CAB GOTA COMBI GALV 5/32-32 X 3</t>
  </si>
  <si>
    <t>TORNILLO CAB GOTA COMBI GALV 10-24 X 1/2</t>
  </si>
  <si>
    <t>TORNILLO CAB GOTA COMBI GALV 10-24 X 3/4</t>
  </si>
  <si>
    <t>TORNILLO CAB GOTA COMBI GALV 10-24 X 1</t>
  </si>
  <si>
    <t>TORNILLO CAB GOTA COMBI GALV 10-24 X 1.1/4</t>
  </si>
  <si>
    <t>TORNILLO CAB GOTA COMBI GALV 10-24 X 1.1/2</t>
  </si>
  <si>
    <t>TORNILLO CAB GOTA COMBI GALV 10-24 X 2</t>
  </si>
  <si>
    <t>TORNILLO CAB GOTA COMBI GALV 10-24 X 2.1/2</t>
  </si>
  <si>
    <t>TORNILLO CAB GOTA COMBI GALV 10-24 X 3</t>
  </si>
  <si>
    <t>TORNILLO CAB GOTA COMBI GALV 1/4-20 X 1/2</t>
  </si>
  <si>
    <t>TORNILLO CAB GOTA COMBI GALV 1/4-20 X 3/4</t>
  </si>
  <si>
    <t>TORNILLO CAB GOTA COMBI GALV 1/4-20 X 1</t>
  </si>
  <si>
    <t>TORNILLO CAB GOTA COMBI GALV 1/4-20 X 1.1/4</t>
  </si>
  <si>
    <t>TORNILLO CAB GOTA COMBI GALV 1/4-20 X 1.1/2</t>
  </si>
  <si>
    <t>TORNILLO CAB GOTA COMBI GALV 1/4-20 X 2</t>
  </si>
  <si>
    <t>TORNILLO CAB GOTA COMBI GALV 1/4-20 X 2.1/2</t>
  </si>
  <si>
    <t>TORNILLO CAB GOTA COMBI GALV 1/4-20 X 3</t>
  </si>
  <si>
    <t>TOR C/HEXAGONAL GR-5 GALV - 1/4-20 X 1/2</t>
  </si>
  <si>
    <t>TOR C/HEXAGONAL GR-5 GALV - 1/4-20 X 3/4</t>
  </si>
  <si>
    <t>TOR C/HEXAGONAL GR-5 GALV - 1/4-20 X 1</t>
  </si>
  <si>
    <t>TOR C/HEXAGONAL GR-5 GALV - 1/4-20 X 1-1/4</t>
  </si>
  <si>
    <t>TOR C/HEXAGONAL GR-5 GALV - 1/4-20 X 1-1/2</t>
  </si>
  <si>
    <t>TOR C/HEXAGONAL GR-5 GALV - 1/4-20 X 2</t>
  </si>
  <si>
    <t>TOR C/HEXAGONAL GR-5 GALV - 1/4-20 X 2 1/2</t>
  </si>
  <si>
    <t>TOR C/HEXAGONAL GR-5 GALV - 1/4-20 X 2-3/4</t>
  </si>
  <si>
    <t>TOR C/HEXAGONAL GR-5 GALV - 1/4-20 X 3</t>
  </si>
  <si>
    <t>TOR C/HEXAGONAL GR-5 GALV - 1/4-20 X 3-1/4</t>
  </si>
  <si>
    <t>TOR C/HEXAGONAL GR-5 GALV - 1/4-20 X 3-1/2</t>
  </si>
  <si>
    <t>TOR C/HEXAGONAL GR-5 GALV - 1/4-20 X 3-3/4</t>
  </si>
  <si>
    <t>TOR C/HEXAGONAL GR-5 GALV - 1/4-20 X 4</t>
  </si>
  <si>
    <t>TOR C/HEXAGONAL GR-5 GALV - 5/16-18 X 1/2</t>
  </si>
  <si>
    <t>TOR C/HEXAGONAL GR-5 GALV - 5/16-18 X 3/4</t>
  </si>
  <si>
    <t>TOR C/HEXAGONAL GR-5 GALV - 5/16-18 X 1</t>
  </si>
  <si>
    <t>TOR C/HEXAGONAL GR-5 GALV - 5/16-18 X 1-1/4</t>
  </si>
  <si>
    <t>TOR C/HEXAGONAL GR-5 GALV - 5/16-18 X 1-1/2</t>
  </si>
  <si>
    <t>TOR C/HEXAGONAL GR-5 GALV - 5/16-18 X 2</t>
  </si>
  <si>
    <t>TOR C/HEXAGONAL GR-5 GALV - 5/16-18 X 2-1/4</t>
  </si>
  <si>
    <t>TOR C/HEXAGONAL GR-5 GALV - 5/16-18 X 2-1/2</t>
  </si>
  <si>
    <t>TOR C/HEXAGONAL GR-5 GALV - 5/16-18 X 2-3/4</t>
  </si>
  <si>
    <t>TOR C/HEXAGONAL GR-5 GALV - 5/16-18 X 3</t>
  </si>
  <si>
    <t>TOR C/HEXAGONAL GR-5 GALV - 5/16-18 X 3-1/2</t>
  </si>
  <si>
    <t>TOR C/HEXAGONAL GR-5 GALV - 5/16-18 X 3-3/4</t>
  </si>
  <si>
    <t>TOR C/HEXAGONAL GR-5 GALV - 5/16-18 X 4</t>
  </si>
  <si>
    <t>TOR C/HEXAGONAL GR-5 GALV - 5/16-18 X 4-1/2</t>
  </si>
  <si>
    <t>TOR C/HEXAGONAL GR-5 GALV - 5/16-18 X 4-3/4</t>
  </si>
  <si>
    <t>TOR C/HEXAGONAL GR-5 GALV - 5/16-18 X 5</t>
  </si>
  <si>
    <t>TOR C/HEXAGONAL GR-5 GALV - 3/8-16 X 1/2</t>
  </si>
  <si>
    <t>TOR C/HEXAGONAL GR-5 GALV - 3/8-16 X 3/4</t>
  </si>
  <si>
    <t>TOR C/HEXAGONAL GR-5 GALV - 3/8-16 X 1</t>
  </si>
  <si>
    <t>TOR C/HEXAGONAL GR-5 GALV - 3/8-16 X 1-1/4</t>
  </si>
  <si>
    <t>TOR C/HEXAGONAL GR-5 GALV - 3/8-16 X 1-1/2</t>
  </si>
  <si>
    <t>TOR C/HEXAGONAL GR-5 GALV - 3/8-16 X 2</t>
  </si>
  <si>
    <t>TOR C/HEXAGONAL GR-5 GALV - 3/8-16 X 2-1/4</t>
  </si>
  <si>
    <t>TOR C/HEXAGONAL GR-5 GALV - 3/8-16 X 2-1/2</t>
  </si>
  <si>
    <t>TOR C/HEXAGONAL GR-5 GALV - 3/8-16 X 3</t>
  </si>
  <si>
    <t>TOR C/HEXAGONAL GR-5 GALV - 3/8-16 X 3-1/2</t>
  </si>
  <si>
    <t>TOR C/HEXAGONAL GR-5 GALV - 3/8-16 X 4</t>
  </si>
  <si>
    <t>TOR C/HEXAGONAL GR-5 GALV - 3/8-16 X 4-1/2</t>
  </si>
  <si>
    <t>TOR C/HEXAGONAL GR-5 GALV - 3/8-16 X 5</t>
  </si>
  <si>
    <t>TOR C/HEXAGONAL GR-5 GALV - 3/8-16 X 5-1/2</t>
  </si>
  <si>
    <t>TOR C/HEXAGONAL GR-5 GALV - 3/8-16 X 6</t>
  </si>
  <si>
    <t>TOR C/HEXAGONAL GR-5 GALV - 7/16-14 X 1</t>
  </si>
  <si>
    <t>TOR C/HEXAGONAL GR-5 GALV - 7/16-14 X 1-1/4</t>
  </si>
  <si>
    <t>TOR C/HEXAGONAL GR-5 GALV - 7/16-14 X 1-1/2</t>
  </si>
  <si>
    <t>TOR C/HEXAGONAL GR-5 GALV - 7/16-14 X 2</t>
  </si>
  <si>
    <t>TOR C/HEXAGONAL GR-5 GALV - 7/16-14 X 2-1/2</t>
  </si>
  <si>
    <t>TOR C/HEXAGONAL GR-5 GALV - 7/16-14 X 3</t>
  </si>
  <si>
    <t>TOR C/HEXAGONAL GR-5 GALV - 7/16-14 X 3-1/2</t>
  </si>
  <si>
    <t>TOR C/HEXAGONAL GR-5 GALV - 7/16-14 X 4</t>
  </si>
  <si>
    <t>TOR C/HEXAGONAL GR-5 GALV - 7/16-14 X 5</t>
  </si>
  <si>
    <t>TOR C/HEXAGONAL GR-5 GALV - 7/16-14 X 6</t>
  </si>
  <si>
    <t>TOR C/HEXAGONAL GR-5 GALV - 1/2-13 X 1</t>
  </si>
  <si>
    <t>TOR C/HEXAGONAL GR-5 GALV - 1/2-13 X 1-1/4</t>
  </si>
  <si>
    <t>TOR C/HEXAGONAL GR-5 GALV - 1/2-13 X 1-1/2</t>
  </si>
  <si>
    <t>TOR C/HEXAGONAL GR-5 GALV - 1/2-13 X 1-3/4</t>
  </si>
  <si>
    <t>TOR C/HEXAGONAL GR-5 GALV - 1/2-13 X 2</t>
  </si>
  <si>
    <t>TOR C/HEXAGONAL GR-5 GALV - 1/2-13 X 2-1/2</t>
  </si>
  <si>
    <t>TOR C/HEXAGONAL GR-5 GALV - 1/2-13 X 3</t>
  </si>
  <si>
    <t>TOR C/HEXAGONAL GR-5 GALV - 1/2-13 X 3-1/2</t>
  </si>
  <si>
    <t>TOR C/HEXAGONAL GR-5 GALV - 1/2-13 X 4</t>
  </si>
  <si>
    <t>TOR C/HEXAGONAL GR-5 GALV - 1/2-13 X 4-1/2</t>
  </si>
  <si>
    <t>TOR C/HEXAGONAL GR-5 GALV - 1/2-13 X 5</t>
  </si>
  <si>
    <t>TOR C/HEXAGONAL GR-5 GALV - 1/2-13 X 5-1/2</t>
  </si>
  <si>
    <t>TOR C/HEXAGONAL GR-5 GALV - 1/2-13 X 6</t>
  </si>
  <si>
    <t>TOR C/HEXAGONAL GR-5 GALV - 1/2-13 X 6-1/2</t>
  </si>
  <si>
    <t>TOR C/HEXAGONAL GR-5 GALV - 1/2-13 X 7</t>
  </si>
  <si>
    <t>TOR C/HEXAGONAL GR-5 GALV - 1/2-13 X 8</t>
  </si>
  <si>
    <t>TOR C/HEXAGONAL GR-5 GALV - 9/16-12 X 1-1/2</t>
  </si>
  <si>
    <t>TOR C/HEXAGONAL GR-5 GALV - 9/16-12 X 2</t>
  </si>
  <si>
    <t>TOR C/HEXAGONAL GR-5 GALV - 9/16-12 X 2-1/2</t>
  </si>
  <si>
    <t>TOR C/HEXAGONAL GR-5 GALV - 9/16-12 X 3</t>
  </si>
  <si>
    <t>TOR C/HEXAGONAL GR-5 GALV - 9/16-12 X 3-1/2</t>
  </si>
  <si>
    <t>TOR C/HEXAGONAL GR-5 GALV - 9/16-12 X 4</t>
  </si>
  <si>
    <t>TOR C/HEXAGONAL GR-5 GALV - 5/8-11 X 1</t>
  </si>
  <si>
    <t>TOR C/HEXAGONAL GR-5 GALV - 5/8-11 X 1-1/4</t>
  </si>
  <si>
    <t>TOR C/HEXAGONAL GR-5 GALV - 5/8-11 X 1-1/2</t>
  </si>
  <si>
    <t>TOR C/HEXAGONAL GR-5 GALV - 5/8-11 X 1-3/4</t>
  </si>
  <si>
    <t>TOR C/HEXAGONAL GR-5 GALV - 5/8-11 X 2</t>
  </si>
  <si>
    <t>TOR C/HEXAGONAL GR-5 GALV - 5/8-11 X 2-1/2</t>
  </si>
  <si>
    <t>TOR C/HEXAGONAL GR-5 GALV - 5/8-11 X 3</t>
  </si>
  <si>
    <t>TOR C/HEXAGONAL GR-5 GALV - 5/8-11 X 3-1/2</t>
  </si>
  <si>
    <t>TOR C/HEXAGONAL GR-5 GALV - 5/8-11 X 4</t>
  </si>
  <si>
    <t>TOR C/HEXAGONAL GR-5 GALV - 5/8-11 X 4-1/2</t>
  </si>
  <si>
    <t>TOR C/HEXAGONAL GR-5 GALV - 5/8-11 X 5</t>
  </si>
  <si>
    <t>TOR C/HEXAGONAL GR-5 GALV - 5/8-11 X 5-1/2</t>
  </si>
  <si>
    <t>TOR C/HEXAGONAL GR-5 GALV - 5/8-11 X 6</t>
  </si>
  <si>
    <t>TOR C/HEXAGONAL GR-5 GALV - 5/8-11 X 6-1/2</t>
  </si>
  <si>
    <t>TOR C/HEXAGONAL GR-5 GALV - 5/8-11 X 7</t>
  </si>
  <si>
    <t>TOR C/HEXAGONAL GR-5 GALV - 5/8-11 X 7-1/2</t>
  </si>
  <si>
    <t>TOR C/HEXAGONAL GR-5 GALV - 5/8-11 X 8</t>
  </si>
  <si>
    <t>TOR C/HEXAGONAL GR-5 GALV - 5/8-11 X 10</t>
  </si>
  <si>
    <t>TOR C/HEXAGONAL GR-5 GALV - 3/4-10 X 1-1/2</t>
  </si>
  <si>
    <t>TOR C/HEXAGONAL GR-5 GALV - 3/4-10 X 2</t>
  </si>
  <si>
    <t>TOR C/HEXAGONAL GR-5 GALV - 3/4-10 X 2-1/2</t>
  </si>
  <si>
    <t>TOR C/HEXAGONAL GR-5 GALV - 3/4-10 X 3</t>
  </si>
  <si>
    <t>TOR C/HEXAGONAL GR-5 GALV - 3/4-10 X 3-1/2</t>
  </si>
  <si>
    <t>TOR C/HEXAGONAL GR-5 GALV - 3/4-10 X 4</t>
  </si>
  <si>
    <t>TOR C/HEXAGONAL GR-5 GALV - 3/4-10 X 4-1/2</t>
  </si>
  <si>
    <t>TOR C/HEXAGONAL GR-5 GALV - 3/4-10 X 5</t>
  </si>
  <si>
    <t>TOR C/HEXAGONAL GR-5 GALV - 3/4-10 X 5-1/2</t>
  </si>
  <si>
    <t>TOR C/HEXAGONAL GR-5 GALV - 3/4-10 X 6</t>
  </si>
  <si>
    <t>TOR C/HEXAGONAL GR-5 GALV - 3/4-10 X 6-1/2</t>
  </si>
  <si>
    <t>TOR C/HEXAGONAL GR-5 GALV - 3/4-10 X 7</t>
  </si>
  <si>
    <t>TOR C/HEXAGONAL GR-5 GALV - 3/4-10 X 8</t>
  </si>
  <si>
    <t>TOR C/HEXAGONAL GR-5 GALV - 3/4-10 X 9</t>
  </si>
  <si>
    <t>TOR C/HEXAGONAL GR-5 GALV - 3/4-10 X 10</t>
  </si>
  <si>
    <t>TOR C/HEXAGONAL GR-5 GALV - 7/8-9 X 2</t>
  </si>
  <si>
    <t>TOR C/HEXAGONAL GR-5 GALV - 7/8-9 X 2-1/2</t>
  </si>
  <si>
    <t>TOR C/HEXAGONAL GR-5 GALV - 7/8-9 X 3</t>
  </si>
  <si>
    <t>TOR C/HEXAGONAL GR-5 GALV - 7/8-9 X 3-1/2</t>
  </si>
  <si>
    <t>TOR C/HEXAGONAL GR-5 GALV - 7/8-9 X 4</t>
  </si>
  <si>
    <t>TOR C/HEXAGONAL GR-5 GALV - 7/8-9 X 5</t>
  </si>
  <si>
    <t>TOR C/HEXAGONAL GR-5 GALV - 7/8-9 X 6</t>
  </si>
  <si>
    <t>TOR C/HEXAGONAL GR-5 GALV - 7/8-9 X 7</t>
  </si>
  <si>
    <t>TOR C/HEXAGONAL GR-5 GALV - 7/8-9 X 8</t>
  </si>
  <si>
    <t>TOR C/HEXAGONAL GR-5 GALV - 7/8-9 X 9</t>
  </si>
  <si>
    <t>TOR C/HEXAGONAL GR-5 GALV - 1-8 X 2</t>
  </si>
  <si>
    <t>TOR C/HEXAGONAL GR-5 GALV - 1-8 X 2-1/2</t>
  </si>
  <si>
    <t>TOR C/HEXAGONAL GR-5 GALV - 1-8 X 3</t>
  </si>
  <si>
    <t>TOR C/HEXAGONAL GR-5 GALV - 1-8 X 3-1/2</t>
  </si>
  <si>
    <t>TOR C/HEXAGONAL GR-5 GALV - 1-8 X 4</t>
  </si>
  <si>
    <t>TOR C/HEXAGONAL GR-5 GALV - 1-8 X 4-1/2</t>
  </si>
  <si>
    <t>TOR C/HEXAGONAL GR-5 GALV - 1-8 X 5</t>
  </si>
  <si>
    <t>TOR C/HEXAGONAL GR-5 GALV - 1-8 X 6</t>
  </si>
  <si>
    <t>TOR C/HEXAGONAL GR-5 GALV - 1-8 X 7</t>
  </si>
  <si>
    <t>TOR C/HEXAGONAL GR-5 GALV - 1-8 X 8</t>
  </si>
  <si>
    <t>TOR C/HEXAGONAL GR-5 GALV - 1-8 X 9</t>
  </si>
  <si>
    <t>TOR C/HEXAGONAL GR-5 GALV - 1-8 X 10</t>
  </si>
  <si>
    <t>TOR C/HEXAGONAL GR-5 GALV - 1-1/8-7 X 4-1/2</t>
  </si>
  <si>
    <t>TOR C/HEXAGONAL GR-5 GALV - 1-1/8-7 X 5</t>
  </si>
  <si>
    <t>TOR C/HEXAGONAL GR-5 GALV - 1-1/8-7 X 7</t>
  </si>
  <si>
    <t>TOR C/HEXAGONAL GR-5 GALV - 1-1/8-7 X 8</t>
  </si>
  <si>
    <t>TOR C/HEXAGONAL GR-5 GALV - 1-1/8-7 X 10</t>
  </si>
  <si>
    <t>TOR C/HEXAGONAL GR-5 GALV - 1-1/4-7 X 4</t>
  </si>
  <si>
    <t>TOR C/HEXAGONAL GR-5 GALV - 1-1/4-7 X 5</t>
  </si>
  <si>
    <t>TOR C/HEXAGONAL GR-5 GALV - 1-1/4-7 X 6</t>
  </si>
  <si>
    <t>TOR C/HEXAGONAL GR-5 GALV - 1-1/4-7 X 7</t>
  </si>
  <si>
    <t>TOR C/HEXAGONAL GR-5 GALV - 1-1/4-7 X 8</t>
  </si>
  <si>
    <t>TOR C/HEXAGONAL GR-5 GALV - 1-1/2-6 X 8</t>
  </si>
  <si>
    <t>TOR HEX MAQUINA GALV EMP 1/4-20 X 1/2</t>
  </si>
  <si>
    <t>TOR HEX MAQUINA GALV EMP 1/4-20 X 3/4</t>
  </si>
  <si>
    <t>TOR HEX MAQUINA GALV EMP 1/4-20 X 1</t>
  </si>
  <si>
    <t>TOR HEX MAQUINA GALV EMP 1/4-20 X 1.1/4</t>
  </si>
  <si>
    <t>TOR HEX MAQUINA GALV EMP 1/4-20 X 1.1/2</t>
  </si>
  <si>
    <t>TOR HEX MAQUINA GALV EMP 1/4-20 X 2</t>
  </si>
  <si>
    <t>TOR HEX MAQUINA GALV EMP 1/4-20 X 2.1/2</t>
  </si>
  <si>
    <t>TOR HEX MAQUINA GALV EMP 1/4-20 X 3</t>
  </si>
  <si>
    <t>TOR HEX MAQUINA GALV EMP 1/4-20 X 3.1/2</t>
  </si>
  <si>
    <t>TOR HEX MAQUINA GALV EMP 1/4-20 X 4</t>
  </si>
  <si>
    <t>TOR HEX MAQUINA GALV EMP 5/16-18 X 3/4</t>
  </si>
  <si>
    <t>TOR HEX MAQUINA GALV EMP 5/16-18 X 1</t>
  </si>
  <si>
    <t>TOR HEX MAQUINA GALV EMP 5/16-18 X 1.1/4</t>
  </si>
  <si>
    <t>TOR HEX MAQUINA GALV EMP 5/16-18 X 1.1/2</t>
  </si>
  <si>
    <t>TOR HEX MAQUINA GALV EMP 5/16-18 X 2</t>
  </si>
  <si>
    <t>TOR HEX MAQUINA GALV EMP 5/16-18 X 2.1/2</t>
  </si>
  <si>
    <t>TOR HEX MAQUINA GALV EMP 5/16-18 X 3</t>
  </si>
  <si>
    <t>TOR HEX MAQUINA GALV EMP 5/16-18 X 3.1/2</t>
  </si>
  <si>
    <t>TOR HEX MAQUINA GALV EMP 5/16-18 X 4</t>
  </si>
  <si>
    <t>TOR HEX MAQUINA GALV EMP 3/8-16 X 3/4</t>
  </si>
  <si>
    <t>TOR HEX MAQUINA GALV EMP 3/8-16 X 1</t>
  </si>
  <si>
    <t>TOR HEX MAQUINA GALV EMP 3/8-16 X 1.1/4</t>
  </si>
  <si>
    <t>TOR HEX MAQUINA GALV EMP 3/8-16 X 1.1/2</t>
  </si>
  <si>
    <t>TOR HEX MAQUINA GALV EMP 3/8-16 X 2</t>
  </si>
  <si>
    <t>TOR HEX MAQUINA GALV EMP 3/8-16 X 2.1/2</t>
  </si>
  <si>
    <t>TOR HEX MAQUINA GALV EMP 3/8-16 X 3</t>
  </si>
  <si>
    <t>TOR HEX MAQUINA GALV EMP 3/8-16 X 3.1/2</t>
  </si>
  <si>
    <t>TOR HEX MAQUINA GALV EMP 3/8-16 X 4</t>
  </si>
  <si>
    <t>TOR HEX MAQUINA GALV EMP 3/8-16 X 4.1/2</t>
  </si>
  <si>
    <t>TOR HEX MAQUINA GALV EMP 3/8-16 X 5</t>
  </si>
  <si>
    <t>TOR HEX MAQUINA GALV EMP 7/16-14 X 1</t>
  </si>
  <si>
    <t>TOR HEX MAQUINA GALV EMP 7/16-14 X 1.1/4</t>
  </si>
  <si>
    <t>TOR HEX MAQUINA GALV EMP 7/16-14 X 1.1/2</t>
  </si>
  <si>
    <t>TOR HEX MAQUINA GALV EMP 7/16-14 X 2</t>
  </si>
  <si>
    <t>TOR HEX MAQUINA GALV EMP 7/16-14 X 2.1/2</t>
  </si>
  <si>
    <t>TOR HEX MAQUINA GALV EMP 7/16-14 X 3</t>
  </si>
  <si>
    <t>TOR HEX MAQUINA GALV EMP 7/16-14 X 3.1/2</t>
  </si>
  <si>
    <t>TOR HEX MAQUINA GALV EMP 7/16-14 X 4</t>
  </si>
  <si>
    <t>TOR HEX MAQUINA GALV EMP 1/2-13 X 1</t>
  </si>
  <si>
    <t>TOR HEX MAQUINA GALV EMP 1/2-13 X 1.1/4</t>
  </si>
  <si>
    <t>TOR HEX MAQUINA GALV EMP 1/2-13 X 1.1/2</t>
  </si>
  <si>
    <t>TOR HEX MAQUINA GALV EMP 1/2-13 X 2</t>
  </si>
  <si>
    <t>TOR HEX MAQUINA GALV EMP 1/2-13 X 2.1/2</t>
  </si>
  <si>
    <t>TOR HEX MAQUINA GALV EMP 1/2-13 X 3</t>
  </si>
  <si>
    <t>TOR HEX MAQUINA GALV EMP 1/2-13 X 3.1/2</t>
  </si>
  <si>
    <t>TOR HEX MAQUINA GALV EMP 1/2-13 X 4</t>
  </si>
  <si>
    <t>TOR HEX MAQUINA GALV EMP 1/2-13 X 4.1/2</t>
  </si>
  <si>
    <t>TOR HEX MAQUINA GALV EMP 1/2-13 X 5</t>
  </si>
  <si>
    <t>TOR HEX MAQUINA GALV EMP 5/8-11 X 1.1/4</t>
  </si>
  <si>
    <t>TOR HEX MAQUINA GALV EMP 5/8-11 X 1.1/2</t>
  </si>
  <si>
    <t>TOR HEX MAQUINA GALV EMP 5/8-11 X 2</t>
  </si>
  <si>
    <t>TOR HEX MAQUINA GALV EMP 5/8-11 X 2.1/2</t>
  </si>
  <si>
    <t>TOR HEX MAQUINA GALV EMP 5/8-11 X 3</t>
  </si>
  <si>
    <t>TOR COCHE GR-2 GALV EMP 1/4-20 X 3/4</t>
  </si>
  <si>
    <t>TOR COCHE GR-2 GALV EMP 1/4-20 X 1</t>
  </si>
  <si>
    <t>TOR COCHE GR-2 GALV EMP 1/4-20 X 1.1/4</t>
  </si>
  <si>
    <t>TOR COCHE GR-2 GALV EMP 1/4-20 X 1.1/2</t>
  </si>
  <si>
    <t>TOR COCHE GR-2 GALV EMP 1/4-20 X 2</t>
  </si>
  <si>
    <t>TOR COCHE GR-2 GALV EMP 1/4-20 X 2.1/2</t>
  </si>
  <si>
    <t>TOR COCHE GR-2 GALV EMP 1/4-20 X 3</t>
  </si>
  <si>
    <t>TOR COCHE GR-2 GALV EMP 1/4-20 X 3.1/2</t>
  </si>
  <si>
    <t>TOR COCHE GR-2 GALV EMP 1/4-20 X 4</t>
  </si>
  <si>
    <t>TOR COCHE GR-2 GALV EMP 5/16-18 X 3/4</t>
  </si>
  <si>
    <t>TOR COCHE GR-2 GALV EMP 5/16-18 X 1</t>
  </si>
  <si>
    <t>TOR COCHE GR-2 GALV EMP 5/16-18 X 1.1/4</t>
  </si>
  <si>
    <t>TOR COCHE GR-2 GALV EMP 5/16-18 X 1.1/2</t>
  </si>
  <si>
    <t>TOR COCHE GR-2 GALV EMP 5/16-18 X 2</t>
  </si>
  <si>
    <t>TOR COCHE GR-2 GALV EMP 5/16-18 X 2.1/2</t>
  </si>
  <si>
    <t>TOR COCHE GR-2 GALV EMP 5/16-18 X 3</t>
  </si>
  <si>
    <t>TOR COCHE GR-2 GALV EMP 5/16-18 X 3.1/2</t>
  </si>
  <si>
    <t>TOR COCHE GR-2 GALV EMP 5/16-18 X 4</t>
  </si>
  <si>
    <t>TOR COCHE GR-2 GALV EMP 3/8-16 X 1</t>
  </si>
  <si>
    <t>TOR COCHE GR-2 GALV EMP 3/8-16 X 1.1/4</t>
  </si>
  <si>
    <t>TOR COCHE GR-2 GALV EMP 3/8-16 X 1.1/2</t>
  </si>
  <si>
    <t>TOR COCHE GR-2 GALV EMP 3/8-16 X 2</t>
  </si>
  <si>
    <t>TOR COCHE GR-2 GALV EMP 3/8-16 X 2.1/2</t>
  </si>
  <si>
    <t>TOR COCHE GR-2 GALV EMP 3/8-16 X 3</t>
  </si>
  <si>
    <t>TOR COCHE GR-2 GALV EMP 3/8-16 X 3.1/2</t>
  </si>
  <si>
    <t>TOR COCHE GR-2 GALV EMP 3/8-16 X 4</t>
  </si>
  <si>
    <t>TOR COCHE GR-2 GALV EMP 1/2-13 X 1.1/4</t>
  </si>
  <si>
    <t>TOR COCHE GR-2 GALV EMP 1/2-13 X 1.1/2</t>
  </si>
  <si>
    <t>TOR COCHE GR-2 GALV EMP 1/2-13 X 2</t>
  </si>
  <si>
    <t>TOR COCHE GR-2 GALV EMP 1/2-13 X 2.1/2</t>
  </si>
  <si>
    <t>TOR COCHE GR-2 GALV EMP 1/2-13 X 3</t>
  </si>
  <si>
    <t>TOR COCHE GR-2 GALV EMP 1/2-13 X 3.1/2</t>
  </si>
  <si>
    <t>TOR COCHE GR-2 GALV EMP 1/2-13 X 4</t>
  </si>
  <si>
    <t>TUERCA ESTRELLA G2 GALV 4-40</t>
  </si>
  <si>
    <t>TUERCA ESTRELLA G2 GALV 6-32</t>
  </si>
  <si>
    <t>TUERCA ESTRELLA G2 GALV 8-32</t>
  </si>
  <si>
    <t>TUERCA ESTRELLA G2 GALV 10-24</t>
  </si>
  <si>
    <t>TUERCA ESTRELLA G2 GALV 1/4-20</t>
  </si>
  <si>
    <t>TUERCA ESTRELLA G2 GALV 5/16-18</t>
  </si>
  <si>
    <t>TUERCA ESTRELLA G2 GALV 3/8-16</t>
  </si>
  <si>
    <t>TUERCA MARIPOSA ESTAMPADA GALV 8-32</t>
  </si>
  <si>
    <t>TUERCA MARIPOSA ESTAMPADA GALV 10-24</t>
  </si>
  <si>
    <t>TUERCA MARIPOSA ESTAMPADA GALV 1/4-20</t>
  </si>
  <si>
    <t>TUERCA MARIPOSA ESTAMPADA GALV 5/16-18</t>
  </si>
  <si>
    <t>TUERCA MARIPOSA ESTAMPADA GALV 3/8-16</t>
  </si>
  <si>
    <t>TCA HEX GR-2 GALV 1/8-40</t>
  </si>
  <si>
    <t>TCA HEX GR-2 GALV 8-32</t>
  </si>
  <si>
    <t>TCA HEX GR-2 GALV 10-24</t>
  </si>
  <si>
    <t>TCA HEX GR-2 GALV 1/4-20</t>
  </si>
  <si>
    <t>TCA HEX GR-2 GALV 5/16-18</t>
  </si>
  <si>
    <t>TCA HEX GR-2 GALV 3/8-16</t>
  </si>
  <si>
    <t>TCA HEX GR-2 GALV 7/16-14</t>
  </si>
  <si>
    <t>TCA HEX GR-2 GALV 1/2-13</t>
  </si>
  <si>
    <t>TCA HEX GR-2 GALV 9/16-12</t>
  </si>
  <si>
    <t>TCA HEX GR-2 GALV 5/8-11</t>
  </si>
  <si>
    <t>TCA HEX GR-2 GALV 3/4-10</t>
  </si>
  <si>
    <t>TCA HEX GR-2 GALV 7/8-9</t>
  </si>
  <si>
    <t>TCA HEX GR-2 GALV 1-8</t>
  </si>
  <si>
    <t>TCA HEX GR-2 GALV 1.1/8-7</t>
  </si>
  <si>
    <t>TCA HEX GR-2 GALV 1.1/4-7</t>
  </si>
  <si>
    <t>TCA HEX GR-2 GALV 1.1/2-6</t>
  </si>
  <si>
    <t>TCA HEX GR-2 GALV EMP 1/8-40</t>
  </si>
  <si>
    <t>TCA HEX GR-2 GALV EMP 8/32</t>
  </si>
  <si>
    <t>TCA HEX GR-2 GALV EMP 10-24</t>
  </si>
  <si>
    <t>TCA HEX GR-2 GALV EMP 1/4-20</t>
  </si>
  <si>
    <t>TCA HEX GR-2 GALV EMP 5/16-18</t>
  </si>
  <si>
    <t>TCA HEX GR-2 GALV EMP 3/8-16</t>
  </si>
  <si>
    <t>TCA HEX GR-2 GALV EMP 7/16-14</t>
  </si>
  <si>
    <t>TCA HEX GR-2 GALV EMP 1/2-13</t>
  </si>
  <si>
    <t>TCA HEX GR-2 GALV EMP 9/16-12</t>
  </si>
  <si>
    <t>TCA HEX GR-2 GALV EMP 5/8-11</t>
  </si>
  <si>
    <t>TCA HEX GR-2 GALV EMP 3/4-10</t>
  </si>
  <si>
    <t>TCA HEX GR-2 GALV EMP 7/8-9</t>
  </si>
  <si>
    <t>TCA HEX GR-2 GALV EMP 1-8</t>
  </si>
  <si>
    <t>TCA HEX GR-2 GALV EMP 1.1/8-7</t>
  </si>
  <si>
    <t>TCA HEX GR-2 GALV EMP 1.1/4-7</t>
  </si>
  <si>
    <t>TCA HEX GR-2 GALV EMP 1.1/2-6</t>
  </si>
  <si>
    <t>TUERCA GR2 LIVIANA GIC - 1/2-13</t>
  </si>
  <si>
    <t>TUERCA GR2 LIVIANA GIC - 5/8-11</t>
  </si>
  <si>
    <t>TUERCA GR2 LIVIANA GIC - 3/4-10</t>
  </si>
  <si>
    <t>TCA HEX IZQUIERDA GR2 GALV 1/4-20</t>
  </si>
  <si>
    <t>TCA HEX IZQUIERDA GR2 GALV 5/16-18</t>
  </si>
  <si>
    <t>TCA HEX IZQUIERDA GR2 GALV 3/8-16</t>
  </si>
  <si>
    <t>TCA HEX IZQUIERDA GR2 GALV 1/2-13</t>
  </si>
  <si>
    <t>TCA HEX IZQUIERDA GR2 GALV 5/8-11</t>
  </si>
  <si>
    <t>CONTRATUERCA GR-2 GALV - 1/4-20</t>
  </si>
  <si>
    <t>CONTRATUERCA GR-2 GALV - 5/16-18</t>
  </si>
  <si>
    <t>CONTRATUERCA GR-2 GALV - 3/8-16</t>
  </si>
  <si>
    <t>CONTRATUERCA GR-2 GALV - 1/2-13</t>
  </si>
  <si>
    <t>CONTRATUERCA GR-2 GALV - 5/8-11</t>
  </si>
  <si>
    <t>TCA MARIPOSA GALV 8-32</t>
  </si>
  <si>
    <t>TCA MARIPOSA GALV 10-24</t>
  </si>
  <si>
    <t>TCA MARIPOSA GALV 1/4-20</t>
  </si>
  <si>
    <t>TCA MARIPOSA GALV 5/16-18</t>
  </si>
  <si>
    <t>TCA MARIPOSA GALV 3/8-16</t>
  </si>
  <si>
    <t>TCA MARIPOSA GALV 1/2-13</t>
  </si>
  <si>
    <t>TCA MARIPOSA GALV 5/8-11</t>
  </si>
  <si>
    <t>TCA FLANGE NC GALV 10-24</t>
  </si>
  <si>
    <t>TCA FLANGE NC GALV 1/4-20</t>
  </si>
  <si>
    <t>TCA FLANGE NC GALV 5/16-18</t>
  </si>
  <si>
    <t>TCA FLANGE NC GALV 3/8-16</t>
  </si>
  <si>
    <t>TCA FLANGE NC GALV 7/16-14</t>
  </si>
  <si>
    <t>TCA FLANGE NC GALV 1/2-13</t>
  </si>
  <si>
    <t>TCA FLANGE NC GALV 5/8-11</t>
  </si>
  <si>
    <t>TCA FLANGE NC GALV 3/4-10</t>
  </si>
  <si>
    <t>TCA FLANGE GALV NF 10-32</t>
  </si>
  <si>
    <t>TCA FLANGE GALV NF 1/4-28</t>
  </si>
  <si>
    <t>TCA FLANGE GALV NF 5/16-24</t>
  </si>
  <si>
    <t>TCA FLANGE GALV NF 3/8-24</t>
  </si>
  <si>
    <t>TCA FLANGE GALV NF 7/16-20</t>
  </si>
  <si>
    <t>TCA FLANGE GALV NF 1/2-20</t>
  </si>
  <si>
    <t>TCA INS NYLON NC GALV 4-40</t>
  </si>
  <si>
    <t>TCA INS NYLON NC GALV 6-32</t>
  </si>
  <si>
    <t>TCA INS NYLON NC GALV 8-32</t>
  </si>
  <si>
    <t>TCA INS NYLON NC GALV 10-24</t>
  </si>
  <si>
    <t>TCA INS NYLON NC GALV 1/4-20</t>
  </si>
  <si>
    <t>TCA INS NYLON NC GALV 5/16-18</t>
  </si>
  <si>
    <t>TCA INS NYLON NC GALV 3/8-16</t>
  </si>
  <si>
    <t>TCA INS NYLON NC GALV 7/16-14</t>
  </si>
  <si>
    <t>TCA INS NYLON NC GALV 1/2-13</t>
  </si>
  <si>
    <t>TCA INS NYLON NC GALV 9/16-12</t>
  </si>
  <si>
    <t>TCA INS NYLON NC GALV 5/8-11</t>
  </si>
  <si>
    <t>TCA INS NYLON NC GALV 3/4-10</t>
  </si>
  <si>
    <t>TCA INS NYLON NC GALV 7/8-9</t>
  </si>
  <si>
    <t>TCA INS NYLON NC GALV 1-8</t>
  </si>
  <si>
    <t>TCA INS NYLON NC GALV 1.1/8-7</t>
  </si>
  <si>
    <t>TCA INS NYLON NC GALV 1.1/4-7</t>
  </si>
  <si>
    <t>TCA INS NYLON NC GALV 1.3/8-6</t>
  </si>
  <si>
    <t>TCA INS NYLON NC GALV 1.1/2-6</t>
  </si>
  <si>
    <t>TCA INS NYLON NF GALV 10-32</t>
  </si>
  <si>
    <t>TCA INS NYLON NF GALV 1/4-28</t>
  </si>
  <si>
    <t>TCA INS NYLON NF GALV 5/16-24</t>
  </si>
  <si>
    <t>TCA INS NYLON NF GALV 3/8-24</t>
  </si>
  <si>
    <t>TCA INS NYLON NF GALV 7/16-20</t>
  </si>
  <si>
    <t>TCA INS NYLON NF GALV 1/2-20</t>
  </si>
  <si>
    <t>TCA INS NYLON NF GALV 9/16-18</t>
  </si>
  <si>
    <t>TCA INS NYLON NF GALV 5/8-18</t>
  </si>
  <si>
    <t>TCA INS NYLON NF GALV 3/4-16</t>
  </si>
  <si>
    <t>TCA INS NYLON NF GALV 7/8-14</t>
  </si>
  <si>
    <t>TCA INS NYLON NF GALV 1-14</t>
  </si>
  <si>
    <t>TCA INS NYLON NF GALV 1.1/8-12</t>
  </si>
  <si>
    <t>TCA INS NYLON NF GALV 1.1/4-12</t>
  </si>
  <si>
    <t>TCA INS NYLON NF GALV 1.1/2-12</t>
  </si>
  <si>
    <t>TCA TINO 4 PUNTAS GALV 8-32 X 1/4</t>
  </si>
  <si>
    <t>TCA TINO 4 PUNTAS GALV 10-24 X 5/16</t>
  </si>
  <si>
    <t>TCA TINO 4 PUNTAS GALV 1/4-20 X 5/16</t>
  </si>
  <si>
    <t>TCA TINO 4 PUNTAS GALV 1/4-20 X 7/16</t>
  </si>
  <si>
    <t>TCA TINO 4 PUNTAS GALV 5/16-18 X 3/8</t>
  </si>
  <si>
    <t>TCA TINO 4 PUNTAS GALV 3/8-16 X 3/8</t>
  </si>
  <si>
    <t>TCA TINO 4 PUNTAS GALV NF 10-32 X 5/16</t>
  </si>
  <si>
    <t>TCA GRIPCO GRADO \"C\" GALV 1/4-20</t>
  </si>
  <si>
    <t>TCA GRIPCO GRADO \"C\" GALV 5/16-18</t>
  </si>
  <si>
    <t>TCA GRIPCO GRADO \"C\" GALV 3/8-16</t>
  </si>
  <si>
    <t>TCA GRIPCO GRADO \"C\" GALV 7/16-14</t>
  </si>
  <si>
    <t>TCA GRIPCO GRADO \"C\" GALV 1/2-13</t>
  </si>
  <si>
    <t>TCA GRIPCO GRADO \"C\" GALV 9/16-12</t>
  </si>
  <si>
    <t>TCA GRIPCO GRADO \"C\" GALV 5/8-11</t>
  </si>
  <si>
    <t>TCA GRIPCO GRADO \"C\" GALV 3/4-10</t>
  </si>
  <si>
    <t>TCA GRIPCO GRADO \"C\" GALV 7/8-9</t>
  </si>
  <si>
    <t>TCA GRIPCO GRADO \"C\" GALV 1-8</t>
  </si>
  <si>
    <t>TCA GRIPCO GRADO \"C\" GALV 1-1/8-7</t>
  </si>
  <si>
    <t>TCA GRIPCO GRADO \"C\" GALV 1-1/4-7</t>
  </si>
  <si>
    <t>TCA GRIPCO GRADO \"C\" GALV 1-3/8-6</t>
  </si>
  <si>
    <t>TCA GRIPCO GRADO \"C\" GALV 1-1/2-6</t>
  </si>
  <si>
    <t>TCA GRIPCO GRADO \"C\" NF GALV 1/4-28</t>
  </si>
  <si>
    <t>TCA GRIPCO GRADO \"C\" NF GALV 5/16-24</t>
  </si>
  <si>
    <t>TCA GRIPCO GRADO \"C\" NF GALV 3/8-24</t>
  </si>
  <si>
    <t>TCA GRIPCO GRADO \"C\" NF GALV 7/16-20</t>
  </si>
  <si>
    <t>TCA GRIPCO GRADO \"C\" NF GALV 1/2-20</t>
  </si>
  <si>
    <t>TCA GRIPCO GRADO \"C\" NF GALV 9/16-18</t>
  </si>
  <si>
    <t>TCA GRIPCO GRADO \"C\" NF GALV 5/8-18</t>
  </si>
  <si>
    <t>TCA GRIPCO GRADO \"C\" NF GALV 3/4-16</t>
  </si>
  <si>
    <t>TCA GRIPCO GRADO \"C\" NF GALV 7/8-14</t>
  </si>
  <si>
    <t>TCA GRIPCO GRADO \"C\" NF GALV 1-14</t>
  </si>
  <si>
    <t>TCA GRIPCO TIPO FLANGE NEGRA 1/4-20</t>
  </si>
  <si>
    <t>TCA GRIPCO TIPO FLANGE NEGRA 5/16-18</t>
  </si>
  <si>
    <t>TCA GRIPCO TIPO FLANGE NEGRA 3/8-16</t>
  </si>
  <si>
    <t>TCA GRIPCO TIPO FLANGE NEGRA 7/16-14</t>
  </si>
  <si>
    <t>TCA GRIPCO TIPO FLANGE NEGRA 1/2-13</t>
  </si>
  <si>
    <t>TCA GRIPCO TIPO FLANGE NEGRA 5/8-11</t>
  </si>
  <si>
    <t>TCA GRIPCO TIPO FLANGE NEGRA 3/4-10</t>
  </si>
  <si>
    <t>TCA BELLOTA NIQUELADA 8-32</t>
  </si>
  <si>
    <t>TCA BELLOTA NIQUELADA 10-24</t>
  </si>
  <si>
    <t>TCA BELLOTA NIQUELADA 1/4-20</t>
  </si>
  <si>
    <t>TCA BELLOTA NIQUELADA 5/16-18</t>
  </si>
  <si>
    <t>TCA BELLOTA NIQUELADA 3/8-16</t>
  </si>
  <si>
    <t>TCA BELLOTA NIQUELADA 1/2-13</t>
  </si>
  <si>
    <t>TCA BELLOTA NIQUELADA NF 10-32</t>
  </si>
  <si>
    <t>TCA REMACHABLE T. AMERICANO TROP. 10-24</t>
  </si>
  <si>
    <t>TCA REMACHABLE T. AMERICANO TROP. 1/4-20</t>
  </si>
  <si>
    <t>TCA REMACHABLE T. AMERICANO TROP. 5/16-18</t>
  </si>
  <si>
    <t>TCA REMACHABLE T. AMERICANO TROP. 3/8-16</t>
  </si>
  <si>
    <t>TCA REMACHABLE T. AMERICANO TROP. 1/2-13</t>
  </si>
  <si>
    <t>TCA REMACHABLE T. EUROPEO TROP. 10-24</t>
  </si>
  <si>
    <t>TCA REMACHABLE T. EUROPEO TROP. 1/4-20</t>
  </si>
  <si>
    <t>TCA REMACHABLE T. EUROPEO TROP. 5/16-18</t>
  </si>
  <si>
    <t>TCA REMACHABLE T. EUROPEO TROP. 3/8-16</t>
  </si>
  <si>
    <t>TCA REMACHABLE T. EUROPEO TROP. 1/2</t>
  </si>
  <si>
    <t>TCA COPLE GALV 1/4-20 X 3/8 X 7/8</t>
  </si>
  <si>
    <t>TCA COPLE GALV 5/16-18 X 1/2 X 1</t>
  </si>
  <si>
    <t>TCA COPLE GALV 3/8-16 X 1/2 X 1.1/8</t>
  </si>
  <si>
    <t>TCA COPLE GALV 1/2-13 X 5/8 X 1.1/4</t>
  </si>
  <si>
    <t>TCA COPLE GALV 5/8-11 X 13/16 X 2</t>
  </si>
  <si>
    <t>TCA COPLE GALV 3/4-10 X 1 X 2.1/4</t>
  </si>
  <si>
    <t>5380213D00</t>
  </si>
  <si>
    <t>TCA MADERA \"D\" NC GALV 1/4-20 X 13</t>
  </si>
  <si>
    <t>TCA MADERA \"E\" NC GALV 1/4-20 X 13</t>
  </si>
  <si>
    <t>5380220D00</t>
  </si>
  <si>
    <t>TCA MADERA \"D\" NC GALV 1/4-20 X 20</t>
  </si>
  <si>
    <t>TCA MADERA \"E\" NC GALV 1/4-20 X 20</t>
  </si>
  <si>
    <t>53803130D00</t>
  </si>
  <si>
    <t>TCA MADERA \"D\" NC GALV 5/16-18 X 13</t>
  </si>
  <si>
    <t>TCA MADERA \"E\" NC GALV 5/16-18 X 13</t>
  </si>
  <si>
    <t>53803200D00</t>
  </si>
  <si>
    <t>TCA MADERA \"D\" NC GALV 5/16-18 X 20</t>
  </si>
  <si>
    <t>TCA MADERA \"E\" NC GALV 5/16-18 X 20</t>
  </si>
  <si>
    <t>53804250D00</t>
  </si>
  <si>
    <t>TCA MADERA \"D\" NC GALV 3/8-16 x 25</t>
  </si>
  <si>
    <t>TUERCA RESORTE GALV - 1/4 x 6</t>
  </si>
  <si>
    <t>TUERCA RESORTE GALV - 5/16 x 6</t>
  </si>
  <si>
    <t>TUERCA RESORTE GALV - 3/8 x 9.2</t>
  </si>
  <si>
    <t>TUERCA RESORTE GALV - 1/2 x 9.2</t>
  </si>
  <si>
    <t>RONDANA PLANA GALV KG #8</t>
  </si>
  <si>
    <t>RONDANA PLANA GALV KG #8 AUTOMOTRIZ</t>
  </si>
  <si>
    <t>RONDANA PLANA GALV KG 3/16</t>
  </si>
  <si>
    <t>RONDANA PLANA GALV KG 1/4</t>
  </si>
  <si>
    <t>RONDANA PLANA GALV KG 1/4 AUTOMOTRIZ ESPECIAL</t>
  </si>
  <si>
    <t>RONDANA PLANA GALV KG 5/16</t>
  </si>
  <si>
    <t>RONDANA PLANA GALV KG 3/8</t>
  </si>
  <si>
    <t>RONDANA PLANA GALV KG 7/16</t>
  </si>
  <si>
    <t>RONDANA PLANA GALV KG 1/2</t>
  </si>
  <si>
    <t>RONDANA PLANA GALV KG 9/16</t>
  </si>
  <si>
    <t>RONDANA PLANA GALV KG 5/8</t>
  </si>
  <si>
    <t>RONDANA PLANA GALV KG 3/4</t>
  </si>
  <si>
    <t>RONDANA PLANA GALV KG 7/8</t>
  </si>
  <si>
    <t>RONDANA PLANA GALV KG 1\"</t>
  </si>
  <si>
    <t>RONDANA PLANA GALV KG 1.1/8</t>
  </si>
  <si>
    <t>RONDANA PLANA GALV KG 1.1/4</t>
  </si>
  <si>
    <t>RONDANA PLANA GALV KG 1.3/8</t>
  </si>
  <si>
    <t>RONDANA PLANA GALV KG 1.1/2</t>
  </si>
  <si>
    <t>RONDANA PLANA GALV KG EMP #8</t>
  </si>
  <si>
    <t>RONDANA PLANA GALV KG EMP 3/16</t>
  </si>
  <si>
    <t>RONDANA PLANA GALV KG EMP 1/4</t>
  </si>
  <si>
    <t>RONDANA PLANA GALV KG EMP 5/16</t>
  </si>
  <si>
    <t>RONDANA PLANA GALV KG EMP 3/8</t>
  </si>
  <si>
    <t>RONDANA PLANA GALV KG EMP 7/16</t>
  </si>
  <si>
    <t>RONDANA PLANA GALV KG EMP 1/2</t>
  </si>
  <si>
    <t>RONDANA PLANA GALV KG EMP 9/16</t>
  </si>
  <si>
    <t>RONDANA PLANA GALV KG EMP 5/8</t>
  </si>
  <si>
    <t>RONDANA PLANA GALV KG EMP 3/4</t>
  </si>
  <si>
    <t>RONDANA PLANA GALV KG EMP 7/8</t>
  </si>
  <si>
    <t>RONDANA PLANA GALV KG EMP 1\"</t>
  </si>
  <si>
    <t>RONDANA PLANA GALV KG EMP 1.1/8</t>
  </si>
  <si>
    <t>RONDANA PLANA GALV KG EMP 1.1/4</t>
  </si>
  <si>
    <t>RONDANA PLANA GALV KG EMP 1.3/8</t>
  </si>
  <si>
    <t>RONDANA PLANA GALV KG EMP 1.1/2</t>
  </si>
  <si>
    <t>ROND PRESION GALV 8-32 NUEVO</t>
  </si>
  <si>
    <t>ROND PRESION GALV 3/16</t>
  </si>
  <si>
    <t>ROND PRESION GALV 1/4</t>
  </si>
  <si>
    <t>ROND PRESION GALV 5/16</t>
  </si>
  <si>
    <t>ROND PRESION GALV 3/8</t>
  </si>
  <si>
    <t>ROND PRESION GALV 7/16</t>
  </si>
  <si>
    <t>ROND PRESION GALV 1/2</t>
  </si>
  <si>
    <t>ROND PRESION GALV 5/8</t>
  </si>
  <si>
    <t>ROND PRESION GALV 3/4</t>
  </si>
  <si>
    <t>ROND PRESION GALV 7/8</t>
  </si>
  <si>
    <t>ROND PRESION GALV 1\"</t>
  </si>
  <si>
    <t>ROND PRESION GALV 1-1/8</t>
  </si>
  <si>
    <t>ROND PRESION GALV 1-1/4</t>
  </si>
  <si>
    <t>ROND PRESION GALV 1-3/8</t>
  </si>
  <si>
    <t>ROND PRESION GALV 1-1/2</t>
  </si>
  <si>
    <t>ROND PRESION GALV EMP 3/16</t>
  </si>
  <si>
    <t>ROND PRESION GALV EMP 1/4</t>
  </si>
  <si>
    <t>ROND PRESION GALV EMP 5/16</t>
  </si>
  <si>
    <t>ROND PRESION GALV EMP 3/8</t>
  </si>
  <si>
    <t>ROND PRESION GALV EMP 7/16</t>
  </si>
  <si>
    <t>ROND PRESION GALV EMP 1/2</t>
  </si>
  <si>
    <t>ROND PRESION GALV EMP 5/8</t>
  </si>
  <si>
    <t>ROND PRESION GALV EMP 3/4</t>
  </si>
  <si>
    <t>ROND PRESION GALV EMP 7/8</t>
  </si>
  <si>
    <t>ROND PRESION GALV EMP 1\"</t>
  </si>
  <si>
    <t>ROND PRESION GALV EMP 1-1/8</t>
  </si>
  <si>
    <t>ROND PRESION GALV EMP 1-1/4</t>
  </si>
  <si>
    <t>ROND PRESION GALV EMP 1-3/8</t>
  </si>
  <si>
    <t>ROND PRESION GALV EMP 1-1/2</t>
  </si>
  <si>
    <t>VARILLA ROSC GR-2 GALV 1 METRO NC 10-24</t>
  </si>
  <si>
    <t>VARILLA ROSC GR-2 GALV 1 METRO NC 1/4-20</t>
  </si>
  <si>
    <t>VARILLA ROSC GR-2 GALV 3 METROS 1/4-20</t>
  </si>
  <si>
    <t>VARILLA ROSC GR-2 GALV 1 METRO NC 5/16-18</t>
  </si>
  <si>
    <t>VARILLA ROSC GR-2 GALV 3 METROS 5/16-18</t>
  </si>
  <si>
    <t>VARILLA ROSC GR-2 GALV 1 METRO NC 3/8-16</t>
  </si>
  <si>
    <t>VARILLA ROSC GR-2 GALV 3 METROS 3/8-16</t>
  </si>
  <si>
    <t>VARILLA ROSC GR-2 GALV 1 METRO NC 7/16-14</t>
  </si>
  <si>
    <t>VARILLA ROSC GR-2 GALV 3 METROS 7/16-14</t>
  </si>
  <si>
    <t>VARILLA ROSC GR-2 GALV 1 METRO NC 1/2-13</t>
  </si>
  <si>
    <t>VARILLA ROSC GR-2 GALV 3 METROS 1/2-13</t>
  </si>
  <si>
    <t>VARILLA ROSC GR-2 GALV 1 METRO NC 5/8-11</t>
  </si>
  <si>
    <t>VARILLA ROSC GR-2 GALV 3 METROS 5/8-11</t>
  </si>
  <si>
    <t>VARILLA ROSC GR-2 GALV 1 METRO NC 3/4-10</t>
  </si>
  <si>
    <t>VARILLA ROSC GR-2 GALV 3 METROS 3/4-10</t>
  </si>
  <si>
    <t>VARILLA ROSC GR-2 GALV 1 METRO NC 7/8-9</t>
  </si>
  <si>
    <t>VARILLA ROSC GR-2 GALV 3 METROS 7/8-9</t>
  </si>
  <si>
    <t>VARILLA ROSC GR-2 GALV 1 METRO NC 1-8</t>
  </si>
  <si>
    <t>VARILLA ROSC GR-2 GALV 3 METROS 1\"-8</t>
  </si>
  <si>
    <t>VARILLA ROSC GR-2 GALV 1 METRO NC 1.1/8-7</t>
  </si>
  <si>
    <t>VARILLA ROSC GR-2 GALV 3 METROS nc 1.1/8-7</t>
  </si>
  <si>
    <t>VARILLA ROSC GR-2 GALV 1 METRO NC 1.1/4-7</t>
  </si>
  <si>
    <t>VARILLA ROSC GR-2 GALV 3 METROS 1.1/4-7</t>
  </si>
  <si>
    <t>VARILLA ROSC GR-2 GALV 1 METRO NC 1.1/2-6</t>
  </si>
  <si>
    <t>VARILLA ROSC GR-2 GALV 3 METROS NC 1.1/2-6</t>
  </si>
  <si>
    <t>VARILLA ROSC GR-2 GALV 1 METRO NC 2-4.5</t>
  </si>
  <si>
    <t>VARILLA ROSC GR-2 GALV 1 METRO NF 1/4-28</t>
  </si>
  <si>
    <t>VARILLA ROSC GR-2 GALV 1 METRO NF 5/16-24</t>
  </si>
  <si>
    <t>VARILLA ROSC GR-2 GALV 1 METRO NF 3/8-24</t>
  </si>
  <si>
    <t>VARILLA ROSC GR-2 GALV 1 METRO NF 1/2-20</t>
  </si>
  <si>
    <t>VARILLA ROSC GR-2 GALV LIG 1 METRO NC 1/4-20</t>
  </si>
  <si>
    <t>VARILLA ROSC GR-2 GALV LIG 1 METRO NC 5/16-18</t>
  </si>
  <si>
    <t>VARILLA ROSC GR-2 GALV LIG 1 METRO NC 3/8-16</t>
  </si>
  <si>
    <t>VARILLA ROSC GR-2 GALV LIG 1 METRO NC 1/2-13</t>
  </si>
  <si>
    <t>VARILLA ROSC GR-2 GALV LIG 1 METRO NC 5/8-11</t>
  </si>
  <si>
    <t>VARILLA ROSC GR-2 GALV LIG 1 METRO NC 7/8-9</t>
  </si>
  <si>
    <t>VARILLA ROSC GR-2 GALV LIG 3 METRO NC 1/4-20</t>
  </si>
  <si>
    <t>VARILLA ROSC GR-2 GALV LIG 3 METRO NC 5/16-18</t>
  </si>
  <si>
    <t>VARILLA ROSC GR-2 GALV LIG 3 METRO NC 3/8-16</t>
  </si>
  <si>
    <t>VARILLA ROSC GR-2 GALV LIG 3 METRO NC 1/2-13</t>
  </si>
  <si>
    <t>VARILLA ROSC GR-2 GALV LIG 3 METRO NC 5/8-11</t>
  </si>
  <si>
    <t>VARILLA ROSC GR-2 GALV LIG 3 METRO NC 3/4-10</t>
  </si>
  <si>
    <t>VARILLA ROSC GR-2 GALV LIG 3 METRO NC 7/8-9</t>
  </si>
  <si>
    <t>VARILLA ROSC GR-2 GALV LIG 3 METRO NC 1-8</t>
  </si>
  <si>
    <t>RONDANA ESTRELLA EXTERIOR GALV #4</t>
  </si>
  <si>
    <t>RONDANA ESTRELLA EXTERIOR GALV #6</t>
  </si>
  <si>
    <t>RONDANA ESTRELLA EXTERIOR GALV #8</t>
  </si>
  <si>
    <t>RONDANA ESTRELLA EXTERIOR GALV #10</t>
  </si>
  <si>
    <t>RONDANA ESTRELLA EXTERIOR GALV 1/4</t>
  </si>
  <si>
    <t>RONDANA ESTRELLA EXTERIOR GALV 5/16</t>
  </si>
  <si>
    <t>RONDANA ESTRELLA EXTERIOR GALV 3/8</t>
  </si>
  <si>
    <t>RONDANA ESTRELLA EXTERIOR GALV 1/2</t>
  </si>
  <si>
    <t>RONDANA ESTRELLA EXTERIOR GALV 5/8</t>
  </si>
  <si>
    <t>RONDANA ESTRELLA EXTERIOR GALV 3/4</t>
  </si>
  <si>
    <t>RONDANA ESTRELLA EXTERIOR GALV 7/8</t>
  </si>
  <si>
    <t>RONDANA ESTRELLA EXTERIOR GALV 1\"</t>
  </si>
  <si>
    <t>RONDANA ESTRELLA INTERIOR GALV #4</t>
  </si>
  <si>
    <t>RONDANA ESTRELLA INTERIOR GALV #6</t>
  </si>
  <si>
    <t>RONDANA ESTRELLA INTERIOR GALV #8</t>
  </si>
  <si>
    <t>RONDANA ESTRELLA INTERIOR GALV #10</t>
  </si>
  <si>
    <t>RONDANA ESTRELLA INTERIOR GALV 1/4</t>
  </si>
  <si>
    <t>RONDANA ESTRELLA INTERIOR GALV 5/16</t>
  </si>
  <si>
    <t>RONDANA ESTRELLA INTERIOR GALV 3/8</t>
  </si>
  <si>
    <t>RONDANA ESTRELLA INTERIOR GALV 1/2</t>
  </si>
  <si>
    <t>RONDANA ESTRELLA INTERIOR GALV 5/8</t>
  </si>
  <si>
    <t>RONDANA ESTRELLA INTERIOR GALV 3/4</t>
  </si>
  <si>
    <t>RONDANA ESTRELLA INTERIOR GALV 7/8</t>
  </si>
  <si>
    <t>RONDANA ESTRELLA INTERIOR GALV 1\"</t>
  </si>
  <si>
    <t>RONDANA PLANA SAE  GALV KG 3/16</t>
  </si>
  <si>
    <t>RONDANA PLANA SAE  GALV KG 1/4</t>
  </si>
  <si>
    <t>RONDANA PLANA SAE  GALV KG 5/16</t>
  </si>
  <si>
    <t>RONDANA PLANA SAE  GALV KG 3/8</t>
  </si>
  <si>
    <t>RONDANA PLANA SAE  GALV KG 7/16</t>
  </si>
  <si>
    <t>RONDANA PLANA SAE  GALV KG 1/2</t>
  </si>
  <si>
    <t>RONDANA PLANA SAE  GALV KG 5/8</t>
  </si>
  <si>
    <t>RONDANA PLANA SAE  GALV KG 3/4</t>
  </si>
  <si>
    <t>PIJA HEX BROCA GALV PLUS EMP 14 X 3/4</t>
  </si>
  <si>
    <t>PIJA HEX BROCA GALV PLUS EMP 14 X 1</t>
  </si>
  <si>
    <t>PIJA HEX BROCA GALV PLUS EMP 14 X 1.1/4</t>
  </si>
  <si>
    <t>PIJA HEX BROCA GALV PLUS EMP 14 X 1.1/2</t>
  </si>
  <si>
    <t>PIJA HEX BROCA GALV PLUS EMP 14 X 2</t>
  </si>
  <si>
    <t>PIJA TABLARROCA-BROCA GALV 6 X 1</t>
  </si>
  <si>
    <t>PIJA TABLARROCA-BROCA GALV 6 X 1.1/4</t>
  </si>
  <si>
    <t>PIJA TABLARROCA-BROCA GALV 6 X 1.5/8</t>
  </si>
  <si>
    <t>PIJA TABLARROCA-BROCA GALV 6 X 2</t>
  </si>
  <si>
    <t>PIJA TABLARROCA-BROCA GALV 8 X 3</t>
  </si>
  <si>
    <t>PIJA P/MADERA GALV CAB HEX 14 X 1</t>
  </si>
  <si>
    <t>PIJA P/MADERA GALV CAB HEX 14 X 1-1/2</t>
  </si>
  <si>
    <t>PIJA P/MADERA GALV CAB HEX 14 X 2</t>
  </si>
  <si>
    <t>PIJA P/MADERA GALV CAB HEX 14 X 2-1/2</t>
  </si>
  <si>
    <t>PIJA P/MADERA GALV CAB HEX 14 X 3</t>
  </si>
  <si>
    <t>PIJA P/MADERA GALV CAB HEX 14 X 3-1/2</t>
  </si>
  <si>
    <t>PIJA P/MADERA GALV CAB HEX 14 X 4</t>
  </si>
  <si>
    <t>PIJA P/MADERA GALV CAB HEX 14 X 4-1/2</t>
  </si>
  <si>
    <t>PIJA P/MADERA GALV CAB HEX 14 X 5</t>
  </si>
  <si>
    <t>PIJA P/MADERA GALV CAB HEX 14 X 5-1/2</t>
  </si>
  <si>
    <t>PIJA P/MADERA GALV CAB HEX 14 X 6</t>
  </si>
  <si>
    <t>PIJA P/MADERA GALV CAB HEX 5/16 X 1-1/2</t>
  </si>
  <si>
    <t>PIJA P/MADERA GALV CAB HEX 5/16 X 2</t>
  </si>
  <si>
    <t>PIJA P/MADERA GALV CAB HEX 5/16 X 2-1/2</t>
  </si>
  <si>
    <t>PIJA P/MADERA GALV CAB HEX 5/16 X 3</t>
  </si>
  <si>
    <t>PIJA P/MADERA GALV CAB HEX 5/16 X 3-1/2</t>
  </si>
  <si>
    <t>PIJA P/MADERA GALV CAB HEX 5/16 X 4</t>
  </si>
  <si>
    <t>PIJA P/MADERA GALV CAB HEX 5/16 X 4-1/2</t>
  </si>
  <si>
    <t>PIJA P/MADERA GALV CAB HEX 5/16 X 5</t>
  </si>
  <si>
    <t>PIJA P/MADERA GALV CAB HEX 5/16 X 5-1/2</t>
  </si>
  <si>
    <t>PIJA P/MADERA GALV CAB HEX 5/16 X 6</t>
  </si>
  <si>
    <t>PIJA P/MADERA GALV CAB HEX 3/8 X 1-1/2</t>
  </si>
  <si>
    <t>PIJA P/MADERA GALV CAB HEX 3/8 X 2</t>
  </si>
  <si>
    <t>PIJA P/MADERA GALV CAB HEX 3/8 X 2-1/2</t>
  </si>
  <si>
    <t>PIJA P/MADERA GALV CAB HEX 3/8 X 3</t>
  </si>
  <si>
    <t>PIJA P/MADERA GALV CAB HEX 3/8 X 3-1/2</t>
  </si>
  <si>
    <t>PIJA P/MADERA GALV CAB HEX 3/8 X 4</t>
  </si>
  <si>
    <t>PIJA P/MADERA GALV CAB HEX 3/8 X 4-1/2</t>
  </si>
  <si>
    <t>PIJA P/MADERA GALV CAB HEX 3/8 X 5</t>
  </si>
  <si>
    <t>PIJA P/MADERA GALV CAB HEX 3/8 X 5-1/2</t>
  </si>
  <si>
    <t>PIJA P/MADERA GALV CAB HEX 3/8 X 6</t>
  </si>
  <si>
    <t>PIJA P/MADERA GALV CAB HEX 3/8 X 7</t>
  </si>
  <si>
    <t>PIJA P/MADERA GALV CAB HEX 3/8 X 8</t>
  </si>
  <si>
    <t>PIJA P/MADERA GALV CAB HEX 3/8 X 10</t>
  </si>
  <si>
    <t>PIJA P/MADERA GALV CAB HEX 3/8 X 12</t>
  </si>
  <si>
    <t>PIJA P/MADERA GALV CAB HEX 1/2 X 1-1/2</t>
  </si>
  <si>
    <t>PIJA P/MADERA GALV CAB HEX 1/2 X 2</t>
  </si>
  <si>
    <t>PIJA P/MADERA GALV CAB HEX 1/2 X 2-1/2</t>
  </si>
  <si>
    <t>PIJA P/MADERA GALV CAB HEX 1/2 X 3</t>
  </si>
  <si>
    <t>PIJA P/MADERA GALV CAB HEX 1/2 X 3-1/2</t>
  </si>
  <si>
    <t>PIJA P/MADERA GALV CAB HEX 1/2 X 4</t>
  </si>
  <si>
    <t>PIJA P/MADERA GALV CAB HEX 1/2 X 4-1/2</t>
  </si>
  <si>
    <t>PIJA P/MADERA GALV CAB HEX 1/2 X 5</t>
  </si>
  <si>
    <t>PIJA P/MADERA GALV CAB HEX 1/2 X 5-1/2</t>
  </si>
  <si>
    <t>PIJA P/MADERA GALV CAB HEX 1/2 X 6</t>
  </si>
  <si>
    <t>PIJA P/MADERA GALV CAB HEX 1/2 X 7</t>
  </si>
  <si>
    <t>PIJA P/MADERA GALV CAB HEX 1/2 X 8</t>
  </si>
  <si>
    <t>PIJA P/MADERA GALV CAB HEX 1/2 X 10</t>
  </si>
  <si>
    <t>PIJA P/MADERA GALV CAB HEX 1/2 X 12</t>
  </si>
  <si>
    <t>PIJA HEX BROCA GALV GALAXY 8 X 1/2 NUEVO</t>
  </si>
  <si>
    <t>PIJA HEX BROCA GALV GALAXY 8 X 3/4 NUEVO</t>
  </si>
  <si>
    <t>PIJA HEX BROCA GALV GALAXY 8 X 1-1/2 NUEVO</t>
  </si>
  <si>
    <t>PIJA HEX BROCA GALV PLUS 14 X 3/4</t>
  </si>
  <si>
    <t>PIJA HEX BROCA GALV PLUS 14 X 1</t>
  </si>
  <si>
    <t>PIJA HEX BROCA GALV PLUS 14 X 1.1/4</t>
  </si>
  <si>
    <t>PIJA HEX BROCA GALV PLUS 14 X 1.1/2</t>
  </si>
  <si>
    <t>PIJA HEX BROCA GALV PLUS 14 X 2</t>
  </si>
  <si>
    <t>PIJA HEX BROCA GALV PLUS 14 X 2.1/2</t>
  </si>
  <si>
    <t>PIJA HEX BROCA GALV PLUS 14 X 3</t>
  </si>
  <si>
    <t>PIJA HEX BROCA GALV PLUS 14 X 3.1/2</t>
  </si>
  <si>
    <t>PIJA HEX BROCA GALV PLUS 14 X 4</t>
  </si>
  <si>
    <t>PIJA HEX BROCA GALV EMP 14 X 3/4 GALAXY</t>
  </si>
  <si>
    <t>PIJA HEX BROCA GALV EMP 14 X 1 GALAXY</t>
  </si>
  <si>
    <t>PIJA HEX BROCA GALV EMP 14 X 1.1/4 GALAXY</t>
  </si>
  <si>
    <t>PIJA HEX BROCA GALV EMP 14 X 1.1/2 GALAXY</t>
  </si>
  <si>
    <t>PIJA HEX BROCA GALV EMP 14 X 2 GALAXY</t>
  </si>
  <si>
    <t>PIJA HEX BROCA GALV EMP 14 X 2.1/2 GALAXY</t>
  </si>
  <si>
    <t>PIJA HEX BROCA GALV EMP 14 X 3 GALAXY</t>
  </si>
  <si>
    <t>PIJA HEX BROCA GALV EMP 14 X 4 GALAXY</t>
  </si>
  <si>
    <t>PIJA HEX BROCA GALV EMP 14 X 5 GALAXY</t>
  </si>
  <si>
    <t>PIJA HEX BROCA GALV EMP 14 X 6 GALAXY</t>
  </si>
  <si>
    <t>PIJA HEX BROCA GALV EMP 14 X 7 GALAXY NUEVO</t>
  </si>
  <si>
    <t>PIJA HEX BROCA GALV EMP 14 X 8 GALAXY NUEVO</t>
  </si>
  <si>
    <t>PIJA HEX BROCA C/ACC INT GALV PLUS 14 X 3/4</t>
  </si>
  <si>
    <t>PIJA HEX BROCA C/ACC INT GALV PLUS 14 X 1</t>
  </si>
  <si>
    <t>PIJA HEX BROCA C/ACC INT GALV PLUS 14 X 1.1/4</t>
  </si>
  <si>
    <t>PIJA HEX BROCA C/ACC INT GALV PLUS 14 X 1.1/2</t>
  </si>
  <si>
    <t>PIJA HEX BROCA C/ACC INT GALV PLUS 14 X 2</t>
  </si>
  <si>
    <t>PIJA HEX BROCA C/ACC INT GALV PLUS 14 X 2.1/2</t>
  </si>
  <si>
    <t>PIJA HEX BROCA C/ACC INT GALV PLUS 14 X 3</t>
  </si>
  <si>
    <t>PIJA HEX BROCA C/PUNTA 12 C/ACC INT GALV PLUS 14 X 7/8</t>
  </si>
  <si>
    <t>PIJA HEX BROCA GALV PLUS 8 X 1/2</t>
  </si>
  <si>
    <t>PIJA HEX BROCA GALV PLUS 8 X 3/4</t>
  </si>
  <si>
    <t>PIJA HEX BROCA GALV PLUS 8 X 1</t>
  </si>
  <si>
    <t>PIJA HEX BROCA GALV PLUS 8 X 1.1/4</t>
  </si>
  <si>
    <t>PIJA HEX BROCA GALV PLUS 8 X 1.1/2</t>
  </si>
  <si>
    <t>PIJA HEX BROCA GALV PLUS 10 X 1/2</t>
  </si>
  <si>
    <t>PIJA HEX BROCA GALV PLUS 10 X 3/4</t>
  </si>
  <si>
    <t>PIJA HEX BROCA GALV PLUS 10 X 1</t>
  </si>
  <si>
    <t>PIJA HEX BROCA GALV PLUS 10 X 1.1/4</t>
  </si>
  <si>
    <t>PIJA HEX BROCA GALV PLUS 10 X 1.1/2</t>
  </si>
  <si>
    <t>PIJA HEX BROCA GALV PLUS 10 X 2</t>
  </si>
  <si>
    <t>PIJA HEX BROCA GALV PLUS 12 X 3/4</t>
  </si>
  <si>
    <t>PIJA HEX BROCA GALV PLUS 12 X 1</t>
  </si>
  <si>
    <t>PIJA HEX BROCA GALV PLUS 12 X 1.1/2</t>
  </si>
  <si>
    <t>PIJA HEX BROCA GALV 14 X 3/4 GALAXY</t>
  </si>
  <si>
    <t>PIJA HEX BROCA GALV 14 X 1 GALAXY</t>
  </si>
  <si>
    <t>PIJA HEX BROCA GALV 14 X 1.1/4 GALAXY</t>
  </si>
  <si>
    <t>PIJA HEX BROCA GALV 14 X 1.1/2 GALAXY</t>
  </si>
  <si>
    <t>PIJA HEX BROCA GALV 14 X 2 GALAXY</t>
  </si>
  <si>
    <t>PIJA HEX BROCA GALV 14 X 2.1/2 GALAXY</t>
  </si>
  <si>
    <t>PIJA HEX BROCA GALV 14 X 3 GALAXY</t>
  </si>
  <si>
    <t>PIJA HEX BROCA GALV 14 X 4 GALAXY</t>
  </si>
  <si>
    <t>PIJA HEX BROCA GALV 14 X 5 GALAXY</t>
  </si>
  <si>
    <t>PIJA HEX BROCA GALV 14 X 6 GALAXY</t>
  </si>
  <si>
    <t>PIJA HEX BROCA GALV 14 X 7 GALAXY</t>
  </si>
  <si>
    <t>PIJA HEX BROCA GALV 14 X 8 GALAXY</t>
  </si>
  <si>
    <t>PIJA HEX P/BROCA C/ACC INT GALV 12 X 3/4 GALAXY</t>
  </si>
  <si>
    <t>PIJA HEX P/BROCA C/ACC INT GALV 12 X 1.1/4 GALAXY</t>
  </si>
  <si>
    <t>PIJA HEX P/BROCA C/ACC INT GALV 14 X 3/4 GALAXY</t>
  </si>
  <si>
    <t>PIJA HEX P/BROCA C/ACC INT GALV 14 X 1 GALAXY</t>
  </si>
  <si>
    <t>PIJA HEX P/BROCA C/ACC INT GALV 14 X 1.1/4 GALAXY</t>
  </si>
  <si>
    <t>PIJA HEX P/BROCA C/ACC INT GALV 14 X 1.1/2 GALAXY</t>
  </si>
  <si>
    <t>PIJA HEX P/BROCA C/ACC INT GALV 14 X 2 GALAXY</t>
  </si>
  <si>
    <t>PIJA HEX P/BROCA C/ACC INT GALV 14 X 2.1/2 GALAXY</t>
  </si>
  <si>
    <t>PIJA HEX P/BROCA C/ACC INT GALV 14 X 3 GALAXY</t>
  </si>
  <si>
    <t>PIJA HEX P/BROCA C/ACC INT GALV EMP 14 X 3/4 GALAXY</t>
  </si>
  <si>
    <t>PIJA HEX P/BROCA C/ACC INT GALV EMP 14 X 1 GALAXY</t>
  </si>
  <si>
    <t>PIJA HEX P/BROCA C/ACC INT GALV EMP 14 X 1-1/4 GALAXY</t>
  </si>
  <si>
    <t>PIJA HEX P/BROCA C/ACC INT GALV EMP 14 X 1-1/2 GALAXY</t>
  </si>
  <si>
    <t>PIJA HEX P/BROCA C/ACC INT GALV EMP 14 X 2 GALAXY</t>
  </si>
  <si>
    <t>PIJA HEX P/BROCA C/ACC INT GALV EMP 14 X 2-1/2 GALAXY</t>
  </si>
  <si>
    <t>PIJA HEX P/BROCA C/ACC INT GALV EMP 14 X 3 GALAXY</t>
  </si>
  <si>
    <t>PIJA K-LATH P/BROCA GALV 8 X 1/2 GALAXY</t>
  </si>
  <si>
    <t>PIJA K-LATH P/BROCA GALV 8 X 3/4 GALAXY</t>
  </si>
  <si>
    <t>PIJA K-LATH P/BROCA GALV 8 X 1 GALAXY</t>
  </si>
  <si>
    <t>PIJA K-LATH P/BROCA GALV 8 X 1.1/4 GALAXY</t>
  </si>
  <si>
    <t>PIJA K-LATH P/BROCA GALV 8 X 1.1/2 GALAXY</t>
  </si>
  <si>
    <t>PIJA K-LATH P/BROCA GALV 8 X 1.5/8 GALAXY</t>
  </si>
  <si>
    <t>PIJA K-LATH P/BROCA GALV 8 X 2 GALAXY</t>
  </si>
  <si>
    <t>PIJA K-LATH P/BROCA GALV 8 X 2.1/2 GALAXY</t>
  </si>
  <si>
    <t>PIJA K-LATH P/BROCA GALV 8 X 3 GALAXY</t>
  </si>
  <si>
    <t>PIJA K-LATH BROCA GALV EMP 8 X 1/2 GALAXY</t>
  </si>
  <si>
    <t>PIJA K-LATH BROCA GALV EMP 8 X 3/4 GALAXY</t>
  </si>
  <si>
    <t>PIJA K-LATH BROCA GALV EMP 8 X 1 GALAXY</t>
  </si>
  <si>
    <t>PIJA K-LATH BROCA GALV EMP 8 X 1-1/4 GALAXY</t>
  </si>
  <si>
    <t>PIJA K-LATH BROCA GALV EMP 8 X 1-1/2 GALAXY</t>
  </si>
  <si>
    <t>PIJA K-LATH BROCA GALV EMP 8 X 1-5/8 GALAXY</t>
  </si>
  <si>
    <t>PIJA K-LATH BROCA GALV EMP 8 X 2 GALAXY</t>
  </si>
  <si>
    <t>PIJA K-LATH BROCA GALV EMP 8 X 2-1/2 GALAXY</t>
  </si>
  <si>
    <t>PIJA K-LATH BROCA GALV EMP 8 X 3 GALAXY</t>
  </si>
  <si>
    <t>PIJA K-LATH BROCA GALV EMP 10 X 1/2 GALAXY NUEVO</t>
  </si>
  <si>
    <t>PIJA K-LATH BROCA GALV EMP 10 X 3/4 GALAXY NUEVO</t>
  </si>
  <si>
    <t>PIJA K-LATH BROCA GALV EMP 10 X 1 GALAXY NUEVO</t>
  </si>
  <si>
    <t>PIJA K-LATH BROCA GALV EMP 10 X 1-1/4 GALAXY NUEVO</t>
  </si>
  <si>
    <t>PIJA K-LATH P/BROCA GALV PLUS  8 X 1/2</t>
  </si>
  <si>
    <t>PIJA K-LATH P/BROCA GALV PLUS  8 X 3/4</t>
  </si>
  <si>
    <t>PIJA K-LATH P/BROCA GALV PLUS  8 X 1</t>
  </si>
  <si>
    <t>PIJA FIJAD P/BROCA GALV 6 X 2</t>
  </si>
  <si>
    <t>PIJA FIJAD P/BROCA GALV 8 X 1/2</t>
  </si>
  <si>
    <t>PIJA FIJAD P/BROCA GALV 8 X 3/4</t>
  </si>
  <si>
    <t>PIJA FIJAD P/BROCA GALV 8 X 1</t>
  </si>
  <si>
    <t>PIJA FIJAD P/BROCA GALV 10 X 1/2</t>
  </si>
  <si>
    <t>PIJA FIJAD P/BROCA GALV 10 X 3/4</t>
  </si>
  <si>
    <t>PIJA FIJAD P/BROCA GALV 10 X 1</t>
  </si>
  <si>
    <t>PIJA FIJAD P/BROCA GALV 10 X 1.1/2</t>
  </si>
  <si>
    <t>PIJA C/PLANA PH BROCA C/ALAS GALV PLUS 10 X 1-7/16</t>
  </si>
  <si>
    <t>PIJA C/PLANA PH BROCA C/ALAS GALV PLUS 12 X 2-1/2</t>
  </si>
  <si>
    <t>PIJA C/PLANA PH BROCA C/ALAS GALV PLUS 14 X 2-3/4</t>
  </si>
  <si>
    <t>PIJA C/PLANA PH BROCA C/ALAS GALV PLUS 14 X 3-1/4</t>
  </si>
  <si>
    <t>PIJA C/PLANA PH BROCA  GALV EMP 8 X 1/2 NUEVO</t>
  </si>
  <si>
    <t>PIJA C/PLANA PH BROCA  GALV EMP 8 X 3/4 NUEVO</t>
  </si>
  <si>
    <t>PIJA C/PLANA PH BROCA  GALV EMP 8 X 1 NUEVO</t>
  </si>
  <si>
    <t>PIJA C/PLANA PH BROCA  GALV EMP 8 X 1-1/4 NUEVO</t>
  </si>
  <si>
    <t>PIJA C/PLANA PH BROCA  GALV EMP 8 X 1-1/2 NUEVO</t>
  </si>
  <si>
    <t>PIJA C/PLANA PH BROCA  GALV EMP 8 X 2 NUEVO</t>
  </si>
  <si>
    <t>PIJA C/PLANA PH BROCA  GALV EMP 8 X 2-1/2 NUEVO</t>
  </si>
  <si>
    <t>PIJA C/PLANA PH BROCA  GALV EMP 8 X 3 NUEVO</t>
  </si>
  <si>
    <t>PIJA C/PLANA PH BROCA  GALV EMP 10 X 1/2 NUEVO</t>
  </si>
  <si>
    <t>PIJA C/PLANA PH BROCA  GALV EMP 10 X 3/4 NUEVO</t>
  </si>
  <si>
    <t>PIJA C/PLANA PH BROCA  GALV EMP 10 X 1 NUEVO</t>
  </si>
  <si>
    <t>PIJA C/PLANA PH BROCA  GALV EMP 10 X 1-1/4 NUEVO</t>
  </si>
  <si>
    <t>PIJA C/PLANA PH BROCA  GALV EMP 10 X 1-1/2 NUEVO</t>
  </si>
  <si>
    <t>PIJA C/PLANA PH BROCA  GALV EMP 10 X 2 NUEVO</t>
  </si>
  <si>
    <t>PIJA C/PLANA PH BROCA  GALV EMP 10 X 2-1/2 NUEVO</t>
  </si>
  <si>
    <t>PIJA C/PLANA PH BROCA  GALV EMP 10 X 3 NUEVO</t>
  </si>
  <si>
    <t>PIJA HEX AGUDA GALV 5/16 X 1</t>
  </si>
  <si>
    <t>PIJA HEX AGUDA GALV 5/16 X 1-1/4</t>
  </si>
  <si>
    <t>PIJA HEX AGUDA GALV 5/16 X 1-1/2</t>
  </si>
  <si>
    <t>PIJA HEX AGUDA GALV 5/16 X 2</t>
  </si>
  <si>
    <t>PIJA HEX AGUDA GALV 5/16 X 2-1/2</t>
  </si>
  <si>
    <t>PIJA HEX AGUDA GALV 5/16 X 3</t>
  </si>
  <si>
    <t>PIJA HEX AGUDA GALV 10 X 3/4</t>
  </si>
  <si>
    <t>PIJA HEX AGUDA GALV 10 X 1</t>
  </si>
  <si>
    <t>PIJA HEX AGUDA GALV 14 X 1/2</t>
  </si>
  <si>
    <t>PIJA HEX AGUDA GALV 14 X 3/4</t>
  </si>
  <si>
    <t>PIJA HEX AGUDA GALV 14 X 1</t>
  </si>
  <si>
    <t>PIJA HEX AGUDA GALV 14 X 1-1/4</t>
  </si>
  <si>
    <t>PIJA HEX AGUDA GALV 14 X 1-1/2</t>
  </si>
  <si>
    <t>PIJA HEX AGUDA GALV 14 X 2</t>
  </si>
  <si>
    <t>PIJA HEX AGUDA GALV 14 X 2-1/2</t>
  </si>
  <si>
    <t>PIJA HEX AGUDA GALV 14 X 3</t>
  </si>
  <si>
    <t>PIJA HEX AGUDA GALV 14 X 3-1/2</t>
  </si>
  <si>
    <t>PIJA HEX AGUDA GALV 14 X 4</t>
  </si>
  <si>
    <t>PIJA HEX AGUDA GALV 14 X 5</t>
  </si>
  <si>
    <t>PIJA HEX AGUDA GALV 14 X 6</t>
  </si>
  <si>
    <t>PIJA HEX AGUDA GALV EMP 5/16 X 1</t>
  </si>
  <si>
    <t>PIJA HEX AGUDA GALV EMP 5/16 X 1-1/4</t>
  </si>
  <si>
    <t>PIJA HEX AGUDA GALV EMP 5/16 X 1-1/2</t>
  </si>
  <si>
    <t>PIJA HEX AGUDA GALV EMP 5/16 X 2</t>
  </si>
  <si>
    <t>PIJA HEX AGUDA GALV EMP 5/16 X 2-1/2</t>
  </si>
  <si>
    <t>PIJA HEX AGUDA GALV EMP 5/16 X 3</t>
  </si>
  <si>
    <t>PIJA HEX AGUDA GALV EMP 14 X 3/4</t>
  </si>
  <si>
    <t>PIJA HEX AGUDA GALV EMP 14 X 1</t>
  </si>
  <si>
    <t>PIJA HEX AGUDA GALV EMP 14 X 1-1/4</t>
  </si>
  <si>
    <t>PIJA HEX AGUDA GALV EMP 14 X 1-1/2</t>
  </si>
  <si>
    <t>PIJA HEX AGUDA GALV EMP 14 X 2</t>
  </si>
  <si>
    <t>PIJA HEX AGUDA GALV EMP 14 X 2-1/2</t>
  </si>
  <si>
    <t>PIJA HEX AGUDA GALV EMP 14 X 3</t>
  </si>
  <si>
    <t>PIJA HEX AGUDA GALV EMP 14 X 4</t>
  </si>
  <si>
    <t>PIJA HEX AGUDA GALV EMP 14 X 5</t>
  </si>
  <si>
    <t>PIJA HEX AGUDA GALV EMP 14 X 6</t>
  </si>
  <si>
    <t>PIJA LAMINA COMB GALV 6 X 1/2</t>
  </si>
  <si>
    <t>PIJA LAMINA COMB GALV 6 X 3/4</t>
  </si>
  <si>
    <t>PIJA LAMINA COMB GALV 6 X 1</t>
  </si>
  <si>
    <t>PIJA LAMINA COMB GALV 6 X 1.1/4</t>
  </si>
  <si>
    <t>PIJA LAMINA COMB GALV 6 X 1.1/2</t>
  </si>
  <si>
    <t>PIJA LAMINA COMB GALV 8 X 3/8</t>
  </si>
  <si>
    <t>PIJA LAMINA COMB GALV 8 X 1/2</t>
  </si>
  <si>
    <t>PIJA LAMINA COMB GALV 8 X 3/4</t>
  </si>
  <si>
    <t>PIJA LAMINA COMB GALV 8 X 1</t>
  </si>
  <si>
    <t>PIJA LAMINA COMB GALV 8 X 1.1/4</t>
  </si>
  <si>
    <t>PIJA LAMINA COMB GALV 8 X 1.1/2</t>
  </si>
  <si>
    <t>PIJA LAMINA COMB GALV 8 X 2</t>
  </si>
  <si>
    <t>PIJA LAMINA COMB GALV 8 X 2.1/2</t>
  </si>
  <si>
    <t>PIJA LAMINA COMB GALV 8 X 3</t>
  </si>
  <si>
    <t>565008L090</t>
  </si>
  <si>
    <t>PIJA LAMINA COMB LATON 8 X 3/4</t>
  </si>
  <si>
    <t>565008L100</t>
  </si>
  <si>
    <t>PIJA LAMINA COMB LATON 8 X 1</t>
  </si>
  <si>
    <t>PIJA LAMINA COMB GALV 10 X 1/2</t>
  </si>
  <si>
    <t>PIJA LAMINA COMB GALV 10 X 3/4</t>
  </si>
  <si>
    <t>PIJA LAMINA COMB GALV 10 X 1</t>
  </si>
  <si>
    <t>PIJA LAMINA COMB GALV 10 X 1.1/4</t>
  </si>
  <si>
    <t>PIJA LAMINA COMB GALV 10 X 1.1/2</t>
  </si>
  <si>
    <t>PIJA LAMINA COMB GALV 10 X 2</t>
  </si>
  <si>
    <t>PIJA LAMINA COMB GALV 10 X 2.1/2</t>
  </si>
  <si>
    <t>PIJA LAMINA COMB GALV 10 X 3</t>
  </si>
  <si>
    <t>PIJA LAMINA COMB GALV 12 X 1/2</t>
  </si>
  <si>
    <t>PIJA LAMINA COMB GALV 12 X 3/4</t>
  </si>
  <si>
    <t>PIJA LAMINA COMB GALV 12 X 1</t>
  </si>
  <si>
    <t>PIJA LAMINA COMB GALV 12 X 1.1/4</t>
  </si>
  <si>
    <t>PIJA LAMINA COMB GALV 12 X 1.1/2</t>
  </si>
  <si>
    <t>PIJA LAMINA COMB GALV 12 X 2</t>
  </si>
  <si>
    <t>PIJA LAMINA COMB GALV 12 X 2.1/2</t>
  </si>
  <si>
    <t>PIJA LAMINA COMB GALV 12 X 3</t>
  </si>
  <si>
    <t>PIJA LAMINA COMB GALV 14 X 1/2</t>
  </si>
  <si>
    <t>PIJA LAMINA COMB GALV 14 X 3/4</t>
  </si>
  <si>
    <t>PIJA LAMINA COMB GALV 14 X 1</t>
  </si>
  <si>
    <t>PIJA LAMINA COMB GALV 14 X 1.1/4</t>
  </si>
  <si>
    <t>PIJA LAMINA COMB GALV 14 X 1.1/2</t>
  </si>
  <si>
    <t>PIJA LAMINA COMB GALV 14 X 2</t>
  </si>
  <si>
    <t>PIJA LAMINA COMB GALV 14 X 2.1/2</t>
  </si>
  <si>
    <t>PIJA LAMINA COMB GALV 14 X 3</t>
  </si>
  <si>
    <t>PIJA LAMINA COMB GALV EMP 6 X 1/2</t>
  </si>
  <si>
    <t>PIJA LAMINA COMB GALV EMP 6 X 3/4</t>
  </si>
  <si>
    <t>PIJA LAMINA COMB GALV EMP 6 X 1</t>
  </si>
  <si>
    <t>PIJA LAMINA COMB GALV EMP 6 X 1.1/4</t>
  </si>
  <si>
    <t>PIJA LAMINA COMB GALV EMP 6 X 1.1/2</t>
  </si>
  <si>
    <t>PIJA LAMINA COMB GALV EMP 8 X 3/8</t>
  </si>
  <si>
    <t>PIJA LAMINA COMB GALV EMP 8 X 1/2</t>
  </si>
  <si>
    <t>PIJA LAMINA COMB GALV EMP 8 X 3/4</t>
  </si>
  <si>
    <t>PIJA LAMINA COMB GALV EMP 8 X 1</t>
  </si>
  <si>
    <t>PIJA LAMINA COMB GALV EMP 8 X 1.1/4</t>
  </si>
  <si>
    <t>PIJA LAMINA COMB GALV EMP 8 X 1.1/2</t>
  </si>
  <si>
    <t>PIJA LAMINA COMB GALV EMP 8 X 2</t>
  </si>
  <si>
    <t>PIJA LAMINA COMB GALV EMP 8 X 2.1/2</t>
  </si>
  <si>
    <t>PIJA LAMINA COMB GALV EMP 8 X 3</t>
  </si>
  <si>
    <t>PIJA LAMINA COMB GALV EMP 10 X 1/2</t>
  </si>
  <si>
    <t>PIJA LAMINA COMB GALV EMP 10 X 3/4</t>
  </si>
  <si>
    <t>PIJA LAMINA COMB GALV EMP 10 X 1</t>
  </si>
  <si>
    <t>PIJA LAMINA COMB GALV EMP 10 X 1.1/4</t>
  </si>
  <si>
    <t>PIJA LAMINA COMB GALV EMP 10 X 1.1/2</t>
  </si>
  <si>
    <t>PIJA LAMINA COMB GALV EMP 10 X 2</t>
  </si>
  <si>
    <t>PIJA LAMINA COMB GALV EMP 10 X 2.1/2</t>
  </si>
  <si>
    <t>PIJA LAMINA COMB GALV EMP 10 X 3</t>
  </si>
  <si>
    <t>PIJA LAMINA COMB GALV EMP 12 X 1/2</t>
  </si>
  <si>
    <t>PIJA LAMINA COMB GALV EMP 12 X 3/4</t>
  </si>
  <si>
    <t>PIJA LAMINA COMB GALV EMP 12 X 1</t>
  </si>
  <si>
    <t>PIJA LAMINA COMB GALV EMP 12 X 1.1/4</t>
  </si>
  <si>
    <t>PIJA LAMINA COMB GALV EMP 12 X 1.1/2</t>
  </si>
  <si>
    <t>PIJA LAMINA COMB GALV EMP 12 X 2</t>
  </si>
  <si>
    <t>PIJA LAMINA COMB GALV EMP 12 X 2.1/2</t>
  </si>
  <si>
    <t>PIJA LAMINA COMB GALV EMP 12 X 3</t>
  </si>
  <si>
    <t>PIJA LAMINA COMB GALV EMP 14 X 1/2</t>
  </si>
  <si>
    <t>PIJA LAMINA COMB GALV EMP 14 X 3/4</t>
  </si>
  <si>
    <t>PIJA LAMINA COMB GALV EMP 14 X 1</t>
  </si>
  <si>
    <t>PIJA LAMINA COMB GALV EMP 14 X 1.1/4</t>
  </si>
  <si>
    <t>PIJA LAMINA COMB GALV EMP 14 X 1.1/2</t>
  </si>
  <si>
    <t>PIJA LAMINA COMB GALV EMP 14 X 2</t>
  </si>
  <si>
    <t>PIJA LAMINA COMB GALV EMP 14 X 2.1/2</t>
  </si>
  <si>
    <t>PIJA LAMINA COMB GALV EMP 14 X 3</t>
  </si>
  <si>
    <t>PIJA LAMINA FIJAD RAN GALV 6 X 3/4</t>
  </si>
  <si>
    <t>PIJA LAMINA FIJAD RAN GALV 6 X 1</t>
  </si>
  <si>
    <t>PIJA LAMINA FIJAD RAN GALV 6 X 1.1/2</t>
  </si>
  <si>
    <t>PIJA LAMINA FIJAD RAN GALV 8 X 1/2</t>
  </si>
  <si>
    <t>PIJA LAMINA FIJAD RAN GALV 8 X 1.1/2</t>
  </si>
  <si>
    <t>PIJA LAMINA FIJAD RAN GALV 8 X 2</t>
  </si>
  <si>
    <t>PIJA LAMINA FIJAD RAN GALV 8 X 2.1/2</t>
  </si>
  <si>
    <t>PIJA LAMINA FIJAD RAN GALV 12 X 1/2</t>
  </si>
  <si>
    <t>PIJA LAMINA FIJAD RAN GALV 14 X 1/2</t>
  </si>
  <si>
    <t>PIJA LAMINA FIJAD RAN GALV 14 X 3</t>
  </si>
  <si>
    <t>PIJA K-LATH \"AB\" GALV 8 X 1/2</t>
  </si>
  <si>
    <t>PIJA K-LATH \"AB\" GALV 8 X 3/4</t>
  </si>
  <si>
    <t>PIJA K-LATH \"AB\" GALV 8 X 1</t>
  </si>
  <si>
    <t>PIJA K-LATH \"AB\" GALV 8 X 1.1/4</t>
  </si>
  <si>
    <t>PIJA K-LATH \"AB\" GALV 8 X 1.1/2</t>
  </si>
  <si>
    <t>PIJA K-LATH \"AB\" GALV 8 X 1.3/4</t>
  </si>
  <si>
    <t>PIJA K-LATH \"AB\" GALV 8 X 2</t>
  </si>
  <si>
    <t>PIJA P/FIBRO-CEMENTO (DUROK) 8 X 1</t>
  </si>
  <si>
    <t>PIJA P/FIBRO-CEMENTO (DUROK) 8 X 1.1/4</t>
  </si>
  <si>
    <t>PIJA P/FIBRO-CEMENTO (DUROK) 8 X 1.1/2</t>
  </si>
  <si>
    <t>PIJA PARA LAMINA CAB PLANA 6 X 1/2</t>
  </si>
  <si>
    <t>PIJA PARA LAMINA CAB PLANA 6 X 5/8</t>
  </si>
  <si>
    <t>PIJA PARA LAMINA CAB PLANA 6 X 3/4</t>
  </si>
  <si>
    <t>PIJA PARA LAMINA CAB PLANA 6 X 1</t>
  </si>
  <si>
    <t>PIJA PARA LAMINA CAB PLANA 6 X 1.1/4</t>
  </si>
  <si>
    <t>PIJA PARA LAMINA CAB PLANA 6 X 1.1/2</t>
  </si>
  <si>
    <t>PIJA PARA LAMINA CAB PLANA 6 X 2</t>
  </si>
  <si>
    <t>PIJA PARA LAMINA CAB PLANA 8 X 1/2</t>
  </si>
  <si>
    <t>PIJA PARA LAMINA CAB PLANA 8 X 3/4</t>
  </si>
  <si>
    <t>PIJA PARA LAMINA CAB PLANA 8 X 1</t>
  </si>
  <si>
    <t>PIJA PARA LAMINA CAB PLANA 8 X 1.1/4</t>
  </si>
  <si>
    <t>PIJA PARA LAMINA CAB PLANA 8 X 1.1/2</t>
  </si>
  <si>
    <t>PIJA PARA LAMINA CAB PLANA 8 X 2</t>
  </si>
  <si>
    <t>PIJA PARA LAMINA CAB PLANA 8 X 2.1/2</t>
  </si>
  <si>
    <t>PIJA PARA LAMINA CAB PLANA 8 X 3</t>
  </si>
  <si>
    <t>PIJA PARA LAMINA CAB PLANA 10 X 3/4</t>
  </si>
  <si>
    <t>PIJA PARA LAMINA CAB PLANA 10 X 1</t>
  </si>
  <si>
    <t>PIJA PARA LAMINA CAB PLANA 10 X 1.1/4</t>
  </si>
  <si>
    <t>PIJA PARA LAMINA CAB PLANA 10 X 1.1/2</t>
  </si>
  <si>
    <t>PIJA PARA LAMINA CAB PLANA 10 X 2</t>
  </si>
  <si>
    <t>PIJA PARA LAMINA CAB PLANA 10 X 2.1/2</t>
  </si>
  <si>
    <t>PIJA PARA LAMINA CAB PLANA 10 X 3</t>
  </si>
  <si>
    <t>PIJA PARA LAMINA CAB PLANA 12 X 3/4</t>
  </si>
  <si>
    <t>PIJA PARA LAMINA CAB PLANA 12 X 1</t>
  </si>
  <si>
    <t>PIJA PARA LAMINA CAB PLANA 12 X 1-1/4</t>
  </si>
  <si>
    <t>PIJA PARA LAMINA CAB PLANA 12 X 1.1/2</t>
  </si>
  <si>
    <t>PIJA PARA LAMINA CAB PLANA 12 X 2</t>
  </si>
  <si>
    <t>PIJA PARA LAMINA CAB PLANA 14 X 3/4</t>
  </si>
  <si>
    <t>PIJA PARA LAMINA CAB PLANA 14 X 1</t>
  </si>
  <si>
    <t>PIJA PARA LAMINA CAB PLANA 14 X 1-1/4</t>
  </si>
  <si>
    <t>PIJA PARA LAMINA CAB PLANA 14 X 1.1/2</t>
  </si>
  <si>
    <t>PIJA PARA LAMINA CAB PLANA 14 X 2</t>
  </si>
  <si>
    <t>PIJA PARA LAMINA CAB PLANA 14 X 2-1/2</t>
  </si>
  <si>
    <t>PIJA PARA LAMINA CAB PLANA 14 X 3</t>
  </si>
  <si>
    <t>PIJA PARA LAMINA CAB PLANA EMP 6 X 1/2</t>
  </si>
  <si>
    <t>PIJA PARA LAMINA CAB PLANA EMP 6 X 5/8</t>
  </si>
  <si>
    <t>PIJA PARA LAMINA CAB PLANA EMP 6 X 3/4</t>
  </si>
  <si>
    <t>PIJA PARA LAMINA CAB PLANA EMP 6 X 1</t>
  </si>
  <si>
    <t>PIJA PARA LAMINA CAB PLANA EMP 6 X 1.1/4</t>
  </si>
  <si>
    <t>PIJA PARA LAMINA CAB PLANA EMP 6 X 1.1/2</t>
  </si>
  <si>
    <t>PIJA PARA LAMINA CAB PLANA EMP 8 X 1/2</t>
  </si>
  <si>
    <t>PIJA PARA LAMINA CAB PLANA EMP 8 X 3/4</t>
  </si>
  <si>
    <t>PIJA PARA LAMINA CAB PLANA EMP 8 X 1</t>
  </si>
  <si>
    <t>PIJA PARA LAMINA CAB PLANA EMP 8 X 1.1/4</t>
  </si>
  <si>
    <t>PIJA PARA LAMINA CAB PLANA EMP 8 X 1.1/2</t>
  </si>
  <si>
    <t>PIJA PARA LAMINA CAB PLANA EMP 8 X 2</t>
  </si>
  <si>
    <t>PIJA PARA LAMINA CAB PLANA EMP 8 X 2.1/2</t>
  </si>
  <si>
    <t>PIJA PARA LAMINA CAB PLANA EMP 8 X 3</t>
  </si>
  <si>
    <t>PIJA PARA LAMINA CAB PLANA EMP 10 X 3/4</t>
  </si>
  <si>
    <t>PIJA PARA LAMINA CAB PLANA EMP 10 X 1</t>
  </si>
  <si>
    <t>PIJA PARA LAMINA CAB PLANA EMP 10 X 1.1/4</t>
  </si>
  <si>
    <t>PIJA PARA LAMINA CAB PLANA EMP 10 X 1.1/2</t>
  </si>
  <si>
    <t>PIJA PARA LAMINA CAB PLANA EMP 10 X 2</t>
  </si>
  <si>
    <t>PIJA PARA LAMINA CAB PLANA EMP 10 X 2.1/2</t>
  </si>
  <si>
    <t>PIJA PARA LAMINA CAB PLANA EMP 10 X 3</t>
  </si>
  <si>
    <t>PIJA PARA LAMINA CAB PLANA EMP 12 X 3/4</t>
  </si>
  <si>
    <t>PIJA PARA LAMINA CAB PLANA EMP 12 X 1</t>
  </si>
  <si>
    <t>PIJA PARA LAMINA CAB PLANA EMP 12 X 1-1/4</t>
  </si>
  <si>
    <t>PIJA PARA LAMINA CAB PLANA EMP 12 X 1.1/2</t>
  </si>
  <si>
    <t>PIJA PARA LAMINA CAB PLANA EMP 12 X 2</t>
  </si>
  <si>
    <t>PIJA PARA LAMINA CAB PLANA EMP 14 X 3/4</t>
  </si>
  <si>
    <t>PIJA PARA LAMINA CAB PLANA EMP 14 X 1</t>
  </si>
  <si>
    <t>PIJA PARA LAMINA CAB PLANA EMP 14 X 1-1/4</t>
  </si>
  <si>
    <t>PIJA PARA LAMINA CAB PLANA EMP 14 X 1.1/2</t>
  </si>
  <si>
    <t>PIJA PARA LAMINA CAB PLANA EMP 14 X 2</t>
  </si>
  <si>
    <t>PIJA PARA LAMINA CAB PLANA EMP 14 X 2-1/2</t>
  </si>
  <si>
    <t>PIJA PARA LAMINA CAB PLANA EMP 14 X 3</t>
  </si>
  <si>
    <t>PIJA P/MAD/LAMINA CAB. HEX. C/ACC -  9 x 1-1/2</t>
  </si>
  <si>
    <t>PIJA P/MAD/LAMINA CAB. HEX. C/ACC -  9 x 2</t>
  </si>
  <si>
    <t>PIJA P/MAD/LAMINA CAB. HEX. C/ACC -  9 x 2-1/2</t>
  </si>
  <si>
    <t>TAQUETE ARPON GALV 1/4-20 X 1.3/4</t>
  </si>
  <si>
    <t>TAQUETE ARPON GALV 1/4-20 X 2.1/4</t>
  </si>
  <si>
    <t>TAQUETE ARPON GALV 1/4-20 X 2.1/2</t>
  </si>
  <si>
    <t>TAQUETE ARPON GALV 1/4-20 X 3</t>
  </si>
  <si>
    <t>TAQUETE ARPON GALV 1/4-20 X 3.1/4</t>
  </si>
  <si>
    <t>TAQUETE ARPON GALV 1/4-20 X 3.1/2</t>
  </si>
  <si>
    <t>TAQUETE ARPON GALV 5/16-18 X 2</t>
  </si>
  <si>
    <t>TAQUETE ARPON GALV 5/16-18 X 2.3/4</t>
  </si>
  <si>
    <t>TAQUETE ARPON GALV 5/16-18 X 3.1/2</t>
  </si>
  <si>
    <t>TAQUETE ARPON GALV 3/8-16 X 2.1/4</t>
  </si>
  <si>
    <t>TAQUETE ARPON GALV 3/8-16 X 2.3/4</t>
  </si>
  <si>
    <t>TAQUETE ARPON GALV 3/8-16 X 3</t>
  </si>
  <si>
    <t>TAQUETE ARPON GALV 3/8 X 3.1/2</t>
  </si>
  <si>
    <t>TAQUETE ARPON GALV 3/8-16 X 3.3/4</t>
  </si>
  <si>
    <t>TAQUETE ARPON GALV 3/8-16 X 5</t>
  </si>
  <si>
    <t>TAQUETE ARPON GALV 3/8 X 5.1/2</t>
  </si>
  <si>
    <t>TAQUETE ARPON GALV 1/2-13 X 2.3/4</t>
  </si>
  <si>
    <t>TAQUETE ARPON GALV 1/2-13 X 3.3/4</t>
  </si>
  <si>
    <t>TAQUETE ARPON GALV 1/2-13 X 4.1/4</t>
  </si>
  <si>
    <t>TAQUETE ARPON GALV 1/2-13 X 4.1/2</t>
  </si>
  <si>
    <t>TAQUETE ARPON GALV 1/2-13 X 5.1/2</t>
  </si>
  <si>
    <t>TAQUETE ARPON GALV 1/2 X 7</t>
  </si>
  <si>
    <t>TAQUETE ARPON GALV 5/8-11 X 3.1/2</t>
  </si>
  <si>
    <t>TAQUETE ARPON GALV 5/8 X 4</t>
  </si>
  <si>
    <t>TAQUETE ARPON GALV 5/8-11 X 4.1/2</t>
  </si>
  <si>
    <t>TAQUETE ARPON GALV 5/8-11 X 5</t>
  </si>
  <si>
    <t>TAQUETE ARPON GALV 5/8-11 X 6</t>
  </si>
  <si>
    <t>TAQUETE ARPON GALV 5/8-11 X 7</t>
  </si>
  <si>
    <t>TAQUETE ARPON GALV 5/8 X 8</t>
  </si>
  <si>
    <t>TAQUETE ARPON GALV 5/8-11 X 8.1/2</t>
  </si>
  <si>
    <t>TAQUETE ARPON GALV 3/4-10 X 4.1/4</t>
  </si>
  <si>
    <t>TAQUETE ARPON GALV 3/4-10 X 4.3/4</t>
  </si>
  <si>
    <t>TAQUETE ARPON GALV 3/4-10 X 5.1/2</t>
  </si>
  <si>
    <t>TAQUETE ARPON GALV 3/4-10 X 6.1/4</t>
  </si>
  <si>
    <t>TAQUETE ARPON GALV 3/4-10 X 7</t>
  </si>
  <si>
    <t>TAQUETE ARPON GALV 3/4-10 X 8.1/2</t>
  </si>
  <si>
    <t>TAQUETE ARPON GALV 3/4 X 10</t>
  </si>
  <si>
    <t>TAQUETE ARPON GALV 1-8 X 6</t>
  </si>
  <si>
    <t>TAQUETE ARPON GALV 1-8 X 9</t>
  </si>
  <si>
    <t>TAQUETE ARPON GALV 1-8 X 12</t>
  </si>
  <si>
    <t>TAQUETE TX TROPICALIZADO PLUS 1/4-20 X 2.1/2</t>
  </si>
  <si>
    <t>TAQUETE TX TROPICALIZADO PLUS 5/16-18 X 2.1/2</t>
  </si>
  <si>
    <t>TAQUETE TX TROPICALIZADO PLUS 3/8-16 X 3</t>
  </si>
  <si>
    <t>TAQUETE TX TROPICALIZADO PLUS 1/2-13 X 3.1/2</t>
  </si>
  <si>
    <t>TAQUETE TX TROPICALIZADO PLUS 5/8-11 X 3.1/2</t>
  </si>
  <si>
    <t>TAQUETE TX TROPICALIZADO PLUS 5/8-11 X 4</t>
  </si>
  <si>
    <t>TAQUETE TX TROPICALIZADO GALAXY 10-24 x 2.1/2</t>
  </si>
  <si>
    <t>TAQUETE TX TROP GALAXY C 1/4 T 10-24 X 2.1/2 LARGO</t>
  </si>
  <si>
    <t>TAQUETE TX TROP GALAXY C 5/16 T 1/4-20 X 2.1/2 LARGO</t>
  </si>
  <si>
    <t>TAQUETE TX TROP GALAXY C 5/16 T 1/4-20 X 3 LARGO</t>
  </si>
  <si>
    <t>TAQUETE TX TROP GALAXY C 3/8 T 5/16-18 X 3 LARGO</t>
  </si>
  <si>
    <t>TAQUETE TX TROP GALAXY C 3/8 T 5/16-18 X 3.1/2 LARGO</t>
  </si>
  <si>
    <t>TAQUETE TX TROP GALAXY C 1/2 T 3/8-16 X 3\" LARGO</t>
  </si>
  <si>
    <t>TAQUETE TX TROP GALAXY C 1/2 T 3/8-16 X 3.1/2 LARGO</t>
  </si>
  <si>
    <t>TAQUETE TX TROP GALAXY C 5/8 T 1/2-13 X 3.1/2\" LARGO</t>
  </si>
  <si>
    <t>TAQUETE TX TROP GALAXY C 5/8 T 1/2-13 X 4-1/4\" LARGO</t>
  </si>
  <si>
    <t>TAQUETE EXPANSIVO \"Z\" GALV 1/4-20</t>
  </si>
  <si>
    <t>TAQUETE EXPANSIVO \"Z\" GALV 5/16-18</t>
  </si>
  <si>
    <t>TAQUETE EXPANSIVO \"Z\" GALV 3/8-16</t>
  </si>
  <si>
    <t>TAQUETE EXPANSIVO \"Z\" GALV 1/2-13</t>
  </si>
  <si>
    <t>TAQUETE \"Z\" ZAMAC TROPICAL - 3/16</t>
  </si>
  <si>
    <t>TAQUETE \"Z\" ZAMAC TROPICAL - 1/4-20</t>
  </si>
  <si>
    <t>TAQUETE \"Z\" ZAMAC TROPICAL - 5/16-18</t>
  </si>
  <si>
    <t>TAQUETE \"Z\" ZAMAC TROPICAL - 3/8-16</t>
  </si>
  <si>
    <t>TAQUETE \"Z\" ZAMAC TROPICAL - 1/2-13</t>
  </si>
  <si>
    <t>TAQUETE DE GANCHO  - M6 X 45</t>
  </si>
  <si>
    <t>TAQUETE DE GANCHO  - M8 X 60</t>
  </si>
  <si>
    <t>TAQUETE DE GANCHO  - M10 X 70</t>
  </si>
  <si>
    <t>TAQUETE DE GANCHO  - M12 X 80</t>
  </si>
  <si>
    <t>TAQUETE DE ARGOLLA  - M6 X 45</t>
  </si>
  <si>
    <t>TAQUETE DE ARGOLLA  - M8 X 60</t>
  </si>
  <si>
    <t>TAQUETE DE ARGOLLA  - M10 X 70</t>
  </si>
  <si>
    <t>TAQUETE DE ARGOLLA  - M12 X 80</t>
  </si>
  <si>
    <t>TAQUETE ADI GALV - 1/4-20</t>
  </si>
  <si>
    <t>TAQUETE ADI GALV - 3/8-16</t>
  </si>
  <si>
    <t>TAQUETE ADI GALV - 1/2-13</t>
  </si>
  <si>
    <t>TAQUETE ADI GALV - 5/8-11</t>
  </si>
  <si>
    <t>TAQUETE ADI GALV - 3/4-10</t>
  </si>
  <si>
    <t>ALCAYATA GALV - 16 X 20</t>
  </si>
  <si>
    <t>ALCAYATA GALV - 18 X 50</t>
  </si>
  <si>
    <t>ALCAYATA GALV - 19 X 60</t>
  </si>
  <si>
    <t>ALCAYATA GALV - 20 X 70</t>
  </si>
  <si>
    <t>ALCAYATA GALV - 21 X 80</t>
  </si>
  <si>
    <t>ALCAYATA GALV - 22 X 90</t>
  </si>
  <si>
    <t>ALCAYATA GALV - 22 X 100</t>
  </si>
  <si>
    <t>ALCAYATA GALV - 23 X 110</t>
  </si>
  <si>
    <t>TAQUETE P/TABLAROCA DE 1/4 X 2.5/16\"</t>
  </si>
  <si>
    <t>TAQUETE P/TABLAROCA C/TOPE 1/4 X 2.5/16</t>
  </si>
  <si>
    <t>SUJETADOR MARIPOSA GALV 1/8</t>
  </si>
  <si>
    <t>SUJETADOR MARIPOSA GALV 3/16</t>
  </si>
  <si>
    <t>SUJETADOR MARIPOSA GALV 1/4</t>
  </si>
  <si>
    <t>SUJETADOR MARIPOSA CON TORNILLO GALV 1/8</t>
  </si>
  <si>
    <t>SUJETADOR MARIPOSA CON TORNILLO GALV 3/16</t>
  </si>
  <si>
    <t>SUJETADOR MARIPOSA CON TORNILLO GALV 1/4</t>
  </si>
  <si>
    <t>REMACHE POP AS41 D 1/8 X L 3/16 X R 1/16</t>
  </si>
  <si>
    <t>REMACHE POP AS42 D 1/8 X L 1/4 X R 1/8</t>
  </si>
  <si>
    <t>REMACHE POP AS43 D 1/8 X L 5/16 X R 3/16</t>
  </si>
  <si>
    <t>REMACHE POP AS44 D 1/8 X L 3/8 X R 1/4</t>
  </si>
  <si>
    <t>REMACHE POP AS45 D 1/8 X L 7/16 X R 5/16</t>
  </si>
  <si>
    <t>REMACHE POP AS46 D 1/8 X L 1/2 X R 3/8</t>
  </si>
  <si>
    <t>REMACHE POP AS48 D 1/8 X L 5/8 X R 1/2</t>
  </si>
  <si>
    <t>REMACHE POP AS52 D 5/32 X L 1/4 X R 1/8</t>
  </si>
  <si>
    <t>REMACHE POP AS54 D 5/32 X L 3/8 X R 1/4</t>
  </si>
  <si>
    <t>REMACHE POP AS56 D 5/32 X L 1/2 X R 3/8</t>
  </si>
  <si>
    <t>REMACHE POP AS58 D 5/32 X L 5/8 X R 1/2</t>
  </si>
  <si>
    <t>REMACHE POP AS62 D 3/16 X L 1/4 X R 1/8</t>
  </si>
  <si>
    <t>REMACHE POP AS64 D 3/16 X L 3/8 X R 1/4</t>
  </si>
  <si>
    <t>REMACHE POP AS66 D 3/16 X L 1/2 X R 3/8</t>
  </si>
  <si>
    <t>REMACHE POP AS68 D 3/16 X L 5/8 X R 1/2</t>
  </si>
  <si>
    <t>REMACHE POP AS610 D 3/16 X L 3/4 X R 5/8</t>
  </si>
  <si>
    <t>REMACHE POP AS612 D 3/16 X L 7/8 X R 3/4</t>
  </si>
  <si>
    <t>REMACHE POP AS84 D 1/4 X L 1/2 X R 1/4</t>
  </si>
  <si>
    <t>REMACHE POP AS86 D 1/4 X L 5/8 X R 3/8</t>
  </si>
  <si>
    <t>REMACHE POP AS88 D 1/4 X L 3/4 X R 1/2</t>
  </si>
  <si>
    <t>REMACHE POP AS64LF D3/16 X L3/8 X R1/4</t>
  </si>
  <si>
    <t>REMACHE POP AS66LF D3/16 X L1/2 X R3/8</t>
  </si>
  <si>
    <t>REMACHE POP AS68LF D3/16 X L5/8 X R1/2</t>
  </si>
  <si>
    <t>REMACHE POP AS610LF D3/16 X L3/4 X R5/8</t>
  </si>
  <si>
    <t>REMACHE POP AS612LF D3/16 X L7/8 X R3/4</t>
  </si>
  <si>
    <t>NUDO GALVANIZADO 1/16</t>
  </si>
  <si>
    <t>NUDO GALVANIZADO 1/8</t>
  </si>
  <si>
    <t>NUDO GALVANIZADO 3/16</t>
  </si>
  <si>
    <t>NUDO GALVANIZADO 1/4</t>
  </si>
  <si>
    <t>NUDO GALVANIZADO 5/16</t>
  </si>
  <si>
    <t>NUDO GALVANIZADO 3/8</t>
  </si>
  <si>
    <t>NUDO GALVANIZADO 1/2</t>
  </si>
  <si>
    <t>NUDO GALVANIZADO 5/8</t>
  </si>
  <si>
    <t>NUDO GALVANIZADO 3/4</t>
  </si>
  <si>
    <t>NUDO GALVANIZADO 1\"</t>
  </si>
  <si>
    <t>NUDO GALVANIZADO EMP 1/8</t>
  </si>
  <si>
    <t>NUDO GALVANIZADO EMP 3/16</t>
  </si>
  <si>
    <t>NUDO GALVANIZADO EMP 1/4</t>
  </si>
  <si>
    <t>NUDO GALVANIZADO EMP 5/16</t>
  </si>
  <si>
    <t>NUDO GALVANIZADO EMP 3/8</t>
  </si>
  <si>
    <t>NUDO GALVANIZADO EMP 1/2</t>
  </si>
  <si>
    <t>NUDO GALVANIZADO EMP 5/8</t>
  </si>
  <si>
    <t>NUDO GALVANIZADO EMP 3/4</t>
  </si>
  <si>
    <t>TOR C/FIJADORA PHIL MM GALV - M2 x 6</t>
  </si>
  <si>
    <t>TOR C/FIJADORA PHIL MM GALV - M2 x 8</t>
  </si>
  <si>
    <t>TOR C/FIJADORA PHIL MM GALV - M2 x 12</t>
  </si>
  <si>
    <t>TOR C/FIJADORA PHIL MM GALV - M2.5 x 4</t>
  </si>
  <si>
    <t>TOR C/FIJADORA PHIL MM GALV - M2.5 x 5</t>
  </si>
  <si>
    <t>TOR C/FIJADORA PHIL MM GALV - M2.5 x 6</t>
  </si>
  <si>
    <t>TOR C/FIJADORA PHIL MM GALV - M2.5 x 8</t>
  </si>
  <si>
    <t>TOR C/FIJADORA PHIL MM GALV - M2.5 x 10</t>
  </si>
  <si>
    <t>TOR C/FIJADORA PHIL MM GALV - M2.5 x 12</t>
  </si>
  <si>
    <t>TOR C/FIJADORA PHIL MM GALV - M2.5 x 16</t>
  </si>
  <si>
    <t>TOR C/FIJADORA PHIL MM GALV - M2.5 x 20</t>
  </si>
  <si>
    <t>TOR C/FIJADORA PHIL MM GALV - M3 x 4</t>
  </si>
  <si>
    <t>TOR C/FIJADORA PHIL MM GALV - M3 x 5</t>
  </si>
  <si>
    <t>TOR C/FIJADORA PHIL MM GALV - M3 x 6</t>
  </si>
  <si>
    <t>TOR C/FIJADORA PHIL MM GALV - M3 x 8</t>
  </si>
  <si>
    <t>TOR C/FIJADORA PHIL MM GALV - M3 x 10</t>
  </si>
  <si>
    <t>TOR C/FIJADORA PHIL MM GALV - M3 x 12</t>
  </si>
  <si>
    <t>TOR C/FIJADORA PHIL MM GALV - M3 x 16</t>
  </si>
  <si>
    <t>TOR C/FIJADORA PHIL MM GALV - M3 x 20</t>
  </si>
  <si>
    <t>TOR C/FIJADORA PHIL MM GALV - M3 x 25</t>
  </si>
  <si>
    <t>TOR C/FIJADORA PHIL MM GALV - M3 x 30</t>
  </si>
  <si>
    <t>TOR C/FIJADORA PHIL MM GALV - M4 x 5</t>
  </si>
  <si>
    <t>TOR C/FIJADORA PHIL MM GALV - M4 x 6</t>
  </si>
  <si>
    <t>TOR C/FIJADORA PHIL MM GALV - M4 x 8</t>
  </si>
  <si>
    <t>TOR C/FIJADORA PHIL MM GALV - M4 x 10</t>
  </si>
  <si>
    <t>TOR C/FIJADORA PHIL MM GALV - M4 x 12</t>
  </si>
  <si>
    <t>TOR C/FIJADORA PHIL MM GALV - M4 x 16</t>
  </si>
  <si>
    <t>TOR C/FIJADORA PHIL MM GALV - M4 x 20</t>
  </si>
  <si>
    <t>TOR C/FIJADORA PHIL MM GALV - M4 x 25</t>
  </si>
  <si>
    <t>TOR C/FIJADORA PHIL MM GALV - M4 x 30</t>
  </si>
  <si>
    <t>TOR C/FIJADORA PHIL MM GALV - M4 x 35</t>
  </si>
  <si>
    <t>TOR C/FIJADORA PHIL MM GALV - M4 x 40</t>
  </si>
  <si>
    <t>TOR C/FIJADORA PHIL MM GALV - M5 x 6</t>
  </si>
  <si>
    <t>TOR C/FIJADORA PHIL MM GALV - M5 x 8</t>
  </si>
  <si>
    <t>TOR C/FIJADORA PHIL MM GALV - M5 x 10</t>
  </si>
  <si>
    <t>TOR C/FIJADORA PHIL MM GALV - M5 x 12</t>
  </si>
  <si>
    <t>TOR C/FIJADORA PHIL MM GALV - M5 x 16</t>
  </si>
  <si>
    <t>TOR C/FIJADORA PHIL MM GALV - M5 x 20</t>
  </si>
  <si>
    <t>TOR C/FIJADORA PHIL MM GALV - M5 x 25</t>
  </si>
  <si>
    <t>TOR C/FIJADORA PHIL MM GALV - M5 x 30</t>
  </si>
  <si>
    <t>TOR C/FIJADORA PHIL MM GALV - M5 x 35</t>
  </si>
  <si>
    <t>TOR C/FIJADORA PHIL MM GALV - M5 x 40</t>
  </si>
  <si>
    <t>TOR C/FIJADORA PHIL MM GALV - M6 x 10</t>
  </si>
  <si>
    <t>TOR C/FIJADORA PHIL MM GALV - M6 x 12</t>
  </si>
  <si>
    <t>TOR C/FIJADORA PHIL MM GALV - M6 x 16</t>
  </si>
  <si>
    <t>TOR C/FIJADORA PHIL MM GALV - M6 x 20</t>
  </si>
  <si>
    <t>TOR C/FIJADORA PHIL MM GALV - M6 x 25</t>
  </si>
  <si>
    <t>TOR C/FIJADORA PHIL MM GALV - M6 x 30</t>
  </si>
  <si>
    <t>TOR C/FIJADORA PHIL MM GALV - M6 x 35</t>
  </si>
  <si>
    <t>TOR C/FIJADORA PHIL MM GALV - M6 x 40</t>
  </si>
  <si>
    <t>TOR C/FIJADORA PHIL MM GALV - M6 x 50</t>
  </si>
  <si>
    <t>TOR C/FIJADORA PHIL MM GALV - M8 x 10</t>
  </si>
  <si>
    <t>TOR C/FIJADORA PHIL MM GALV - M8 x 12</t>
  </si>
  <si>
    <t>TOR C/FIJADORA PHIL MM GALV - M8 x 16</t>
  </si>
  <si>
    <t>TOR C/FIJADORA PHIL MM GALV - M8 x 20</t>
  </si>
  <si>
    <t>TOR C/FIJADORA PHIL MM GALV - M8 x 25</t>
  </si>
  <si>
    <t>TOR C/FIJADORA PHIL MM GALV - M8 x 30</t>
  </si>
  <si>
    <t>TOR C/FIJADORA PHIL MM GALV - M8 x 35</t>
  </si>
  <si>
    <t>TOR C/FIJADORA PHIL MM GALV - M8 x 40</t>
  </si>
  <si>
    <t>TOR C/FIJADORA PHIL MM GALV - M8 x 45</t>
  </si>
  <si>
    <t>TOR C/FIJADORA PHIL MM GALV - M8 x 50</t>
  </si>
  <si>
    <t>TOR C/PLANA PHIL MM GALV - M2 x 5</t>
  </si>
  <si>
    <t>TOR C/PLANA PHIL MM GALV - M2 x 6</t>
  </si>
  <si>
    <t>TOR C/PLANA PHIL MM GALV - M2 x 8</t>
  </si>
  <si>
    <t>TOR C/PLANA PHIL MM GALV - M2 x 10</t>
  </si>
  <si>
    <t>TOR C/PLANA PHIL MM GALV - M2 x 12</t>
  </si>
  <si>
    <t>TOR C/PLANA PHIL MM GALV - M2.5 x 4</t>
  </si>
  <si>
    <t>TOR C/PLANA PHIL MM GALV - M2.5 x 5</t>
  </si>
  <si>
    <t>TOR C/PLANA PHIL MM GALV - M2.5 x 6</t>
  </si>
  <si>
    <t>TOR C/PLANA PHIL MM GALV - M2.5 x 8</t>
  </si>
  <si>
    <t>TOR C/PLANA PHIL MM GALV - M2.5 x 10</t>
  </si>
  <si>
    <t>TOR C/PLANA PHIL MM GALV - M2.5 x 12</t>
  </si>
  <si>
    <t>TOR C/PLANA PHIL MM GALV - M2.5 x 16</t>
  </si>
  <si>
    <t>TOR C/PLANA PHIL MM GALV - M2.5 x 20</t>
  </si>
  <si>
    <t>TOR C/PLANA PHIL MM GALV - M3 x 4</t>
  </si>
  <si>
    <t>TOR C/PLANA PHIL MM GALV - M3 x 5</t>
  </si>
  <si>
    <t>TOR C/PLANA PHIL MM GALV - M3 x 6</t>
  </si>
  <si>
    <t>TOR C/PLANA PHIL MM GALV - M3 x 8</t>
  </si>
  <si>
    <t>TOR C/PLANA PHIL MM GALV - M3 x 10</t>
  </si>
  <si>
    <t>TOR C/PLANA PHIL MM GALV - M3 x 12</t>
  </si>
  <si>
    <t>TOR C/PLANA PHIL MM GALV - M3 x 16</t>
  </si>
  <si>
    <t>TOR C/PLANA PHIL MM GALV - M3 x 20</t>
  </si>
  <si>
    <t>TOR C/PLANA PHIL MM GALV - M3 x 25</t>
  </si>
  <si>
    <t>TOR C/PLANA PHIL MM GALV - M3 x 30</t>
  </si>
  <si>
    <t>TOR C/PLANA PHIL MM GALV - M4 x 6</t>
  </si>
  <si>
    <t>TOR C/PLANA PHIL MM GALV - M4 x 8</t>
  </si>
  <si>
    <t>TOR C/PLANA PHIL MM GALV - M4 x 10</t>
  </si>
  <si>
    <t>TOR C/PLANA PHIL MM GALV - M4 x 12</t>
  </si>
  <si>
    <t>TOR C/PLANA PHIL MM GALV - M4 x 16</t>
  </si>
  <si>
    <t>TOR C/PLANA PHIL MM GALV - M4 x 20</t>
  </si>
  <si>
    <t>TOR C/PLANA PHIL MM GALV - M4 x 25</t>
  </si>
  <si>
    <t>TOR C/PLANA PHIL MM GALV - M4 x 30</t>
  </si>
  <si>
    <t>TOR C/PLANA PHIL MM GALV - M4 x 35</t>
  </si>
  <si>
    <t>TOR C/PLANA PHIL MM GALV - M4 x 40</t>
  </si>
  <si>
    <t>TOR C/PLANA PHIL MM GALV - M5 x 8</t>
  </si>
  <si>
    <t>TOR C/PLANA PHIL MM GALV - M5 x 10</t>
  </si>
  <si>
    <t>TOR C/PLANA PHIL MM GALV - M5 x 12</t>
  </si>
  <si>
    <t>TOR C/PLANA PHIL MM GALV - M5 x 16</t>
  </si>
  <si>
    <t>TOR C/PLANA PHIL MM GALV - M5 x 20</t>
  </si>
  <si>
    <t>TOR C/PLANA PHIL MM GALV - M5 x 25</t>
  </si>
  <si>
    <t>TOR C/PLANA PHIL MM GALV - M5 x 30</t>
  </si>
  <si>
    <t>TOR C/PLANA PHIL MM GALV - M5 x 35</t>
  </si>
  <si>
    <t>TOR C/PLANA PHIL MM GALV - M5 x 40</t>
  </si>
  <si>
    <t>TOR C/PLANA PHIL MM GALV - M5 x 50</t>
  </si>
  <si>
    <t>TOR C/PLANA PHIL MM GALV - M6 x 10</t>
  </si>
  <si>
    <t>TOR C/PLANA PHIL MM GALV - M6 x 12</t>
  </si>
  <si>
    <t>TOR C/PLANA PHIL MM GALV - M6 x 16</t>
  </si>
  <si>
    <t>TOR C/PLANA PHIL MM GALV - M6 x 20</t>
  </si>
  <si>
    <t>TOR C/PLANA PHIL MM GALV - M6 x 25</t>
  </si>
  <si>
    <t>TOR C/PLANA PHIL MM GALV - M6 x 30</t>
  </si>
  <si>
    <t>TOR C/PLANA PHIL MM GALV - M6 x 35</t>
  </si>
  <si>
    <t>TOR C/PLANA PHIL MM GALV - M6 x 40</t>
  </si>
  <si>
    <t>TOR C/PLANA PHIL MM GALV - M6 x 50</t>
  </si>
  <si>
    <t>TOR C/PLANA PHIL MM GALV - M8 x 10</t>
  </si>
  <si>
    <t>TOR C/PLANA PHIL MM GALV - M8 x 12</t>
  </si>
  <si>
    <t>TOR C/PLANA PHIL MM GALV - M8 x 16</t>
  </si>
  <si>
    <t>TOR C/PLANA PHIL MM GALV - M8 x 20</t>
  </si>
  <si>
    <t>TOR C/PLANA PHIL MM GALV - M8 x 25</t>
  </si>
  <si>
    <t>TOR C/PLANA PHIL MM GALV - M8 x 30</t>
  </si>
  <si>
    <t>TOR C/PLANA PHIL MM GALV - M8 x 35</t>
  </si>
  <si>
    <t>TOR C/PLANA PHIL MM GALV - M8 x 40</t>
  </si>
  <si>
    <t>TOR C/PLANA PHIL MM GALV - M8 x 50</t>
  </si>
  <si>
    <t>TOR C/PLANA PHIL MM GALV - M8 x 60</t>
  </si>
  <si>
    <t>TOR C/QUESO RANURADO MM GALV - M2 x 4</t>
  </si>
  <si>
    <t>TOR C/QUESO RANURADO MM GALV - M2 x 5</t>
  </si>
  <si>
    <t>TOR C/QUESO RANURADO MM GALV - M2 x 6</t>
  </si>
  <si>
    <t>TOR C/QUESO RANURADO MM GALV - M2 x 8</t>
  </si>
  <si>
    <t>TOR C/QUESO RANURADO MM GALV - M2 x 10</t>
  </si>
  <si>
    <t>TOR C/QUESO RANURADO MM GALV - M2 x 12</t>
  </si>
  <si>
    <t>TOR C/QUESO RANURADO MM GALV - M2.5 x 4</t>
  </si>
  <si>
    <t>TOR C/QUESO RANURADO MM GALV - M2.5 x 5</t>
  </si>
  <si>
    <t>TOR C/QUESO RANURADO MM GALV - M2.5 x 6</t>
  </si>
  <si>
    <t>TOR C/QUESO RANURADO MM GALV - M2.5 x 8</t>
  </si>
  <si>
    <t>TOR C/QUESO RANURADO MM GALV - M2.5 x 10</t>
  </si>
  <si>
    <t>TOR C/QUESO RANURADO MM GALV - M2.5 x 12</t>
  </si>
  <si>
    <t>TOR C/QUESO RANURADO MM GALV - M2.5 x 16</t>
  </si>
  <si>
    <t>TOR C/QUESO RANURADO MM GALV - M2.5 x 20</t>
  </si>
  <si>
    <t>TOR C/QUESO RANURADO MM GALV - M3 x 4</t>
  </si>
  <si>
    <t>TOR C/QUESO RANURADO MM GALV - M3 x 5</t>
  </si>
  <si>
    <t>TOR C/QUESO RANURADO MM GALV - M3 x 6</t>
  </si>
  <si>
    <t>TOR C/QUESO RANURADO MM GALV - M3 x 8</t>
  </si>
  <si>
    <t>TOR C/QUESO RANURADO MM GALV - M3 x 10</t>
  </si>
  <si>
    <t>TOR C/QUESO RANURADO MM GALV - M3 x 12</t>
  </si>
  <si>
    <t>TOR C/QUESO RANURADO MM GALV - M3 x 16</t>
  </si>
  <si>
    <t>TOR C/QUESO RANURADO MM GALV - M3 x 20</t>
  </si>
  <si>
    <t>TOR C/QUESO RANURADO MM GALV - M3 x 25</t>
  </si>
  <si>
    <t>TOR C/QUESO RANURADO MM GALV - M3 x 30</t>
  </si>
  <si>
    <t>TOR C/QUESO RANURADO MM GALV - M3 x 35</t>
  </si>
  <si>
    <t>TOR C/QUESO RANURADO MM GALV - M3 x 40</t>
  </si>
  <si>
    <t>TOR C/QUESO RANURADO MM GALV - M4 x 6</t>
  </si>
  <si>
    <t>TOR C/QUESO RANURADO MM GALV - M4 x 8</t>
  </si>
  <si>
    <t>TOR C/QUESO RANURADO MM GALV - M4 x 10</t>
  </si>
  <si>
    <t>TOR C/QUESO RANURADO MM GALV - M4 x 12</t>
  </si>
  <si>
    <t>TOR C/QUESO RANURADO MM GALV - M4 x 16</t>
  </si>
  <si>
    <t>TOR C/QUESO RANURADO MM GALV - M4 x 20</t>
  </si>
  <si>
    <t>TOR C/QUESO RANURADO MM GALV - M4 x 25</t>
  </si>
  <si>
    <t>TOR C/QUESO RANURADO MM GALV - M4 x 30</t>
  </si>
  <si>
    <t>TOR C/QUESO RANURADO MM GALV - M4 x 35</t>
  </si>
  <si>
    <t>TOR C/QUESO RANURADO MM GALV - M4 x 40</t>
  </si>
  <si>
    <t>TOR C/QUESO RANURADO MM GALV - M4 x 45</t>
  </si>
  <si>
    <t>TOR C/QUESO RANURADO MM GALV - M4 x 50</t>
  </si>
  <si>
    <t>TOR C/QUESO RANURADO MM GALV - M4 x 60</t>
  </si>
  <si>
    <t>TOR C/QUESO RANURADO MM GALV - M5 x 6</t>
  </si>
  <si>
    <t>TOR C/QUESO RANURADO MM GALV - M5 x 8</t>
  </si>
  <si>
    <t>TOR C/QUESO RANURADO MM GALV - M5 x 10</t>
  </si>
  <si>
    <t>TOR C/QUESO RANURADO MM GALV - M5 x 12</t>
  </si>
  <si>
    <t>TOR C/QUESO RANURADO MM GALV - M5 x 16</t>
  </si>
  <si>
    <t>TOR C/QUESO RANURADO MM GALV - M5 x 20</t>
  </si>
  <si>
    <t>TOR C/QUESO RANURADO MM GALV - M5 x 25</t>
  </si>
  <si>
    <t>TOR C/QUESO RANURADO MM GALV - M5 x 30</t>
  </si>
  <si>
    <t>TOR C/QUESO RANURADO MM GALV - M5 x 35</t>
  </si>
  <si>
    <t>TOR C/QUESO RANURADO MM GALV - M5 x 40</t>
  </si>
  <si>
    <t>TOR C/QUESO RANURADO MM GALV - M5 x 45</t>
  </si>
  <si>
    <t>TOR C/QUESO RANURADO MM GALV - M5 x 50</t>
  </si>
  <si>
    <t>TOR C/QUESO RANURADO MM GALV - M5 x 60</t>
  </si>
  <si>
    <t>TOR C/QUESO RANURADO MM GALV - M6 x 8</t>
  </si>
  <si>
    <t>TOR C/QUESO RANURADO MM GALV - M6 x 10</t>
  </si>
  <si>
    <t>TOR C/QUESO RANURADO MM GALV - M6 x 12</t>
  </si>
  <si>
    <t>TOR C/QUESO RANURADO MM GALV - M6 x 16</t>
  </si>
  <si>
    <t>TOR C/QUESO RANURADO MM GALV - M6 x 20</t>
  </si>
  <si>
    <t>TOR C/QUESO RANURADO MM GALV - M6 x 25</t>
  </si>
  <si>
    <t>TOR C/QUESO RANURADO MM GALV - M6 x 30</t>
  </si>
  <si>
    <t>TOR C/QUESO RANURADO MM GALV - M6 x 35</t>
  </si>
  <si>
    <t>TOR C/QUESO RANURADO MM GALV - M6 x 40</t>
  </si>
  <si>
    <t>TOR C/QUESO RANURADO MM GALV - M6 x 45</t>
  </si>
  <si>
    <t>TOR C/QUESO RANURADO MM GALV - M6 x 50</t>
  </si>
  <si>
    <t>TOR C/QUESO RANURADO MM GALV - M6 x 60</t>
  </si>
  <si>
    <t>TOR C/QUESO RANURADO MM GALV - M6 x 70</t>
  </si>
  <si>
    <t>TOR C/QUESO RANURADO MM GALV - M6 x 80</t>
  </si>
  <si>
    <t>TOR C/QUESO RANURADO MM GALV - M6 x 100</t>
  </si>
  <si>
    <t>TOR C/QUESO RANURADO MM GALV - M8 x 10</t>
  </si>
  <si>
    <t>TOR C/QUESO RANURADO MM GALV - M8 x 12</t>
  </si>
  <si>
    <t>TOR C/QUESO RANURADO MM GALV - M8 x 16</t>
  </si>
  <si>
    <t>TOR C/QUESO RANURADO MM GALV - M8 x 20</t>
  </si>
  <si>
    <t>TOR C/QUESO RANURADO MM GALV - M8 x 25</t>
  </si>
  <si>
    <t>TOR C/QUESO RANURADO MM GALV - M8 x 30</t>
  </si>
  <si>
    <t>TOR C/QUESO RANURADO MM GALV - M8 x 35</t>
  </si>
  <si>
    <t>TOR C/QUESO RANURADO MM GALV - M8 x 40</t>
  </si>
  <si>
    <t>TOR C/QUESO RANURADO MM GALV - M8 x 45</t>
  </si>
  <si>
    <t>TOR C/QUESO RANURADO MM GALV - M8 x 50</t>
  </si>
  <si>
    <t>TOR C/QUESO RANURADO MM GALV - M8 x 60</t>
  </si>
  <si>
    <t>TOR C/QUESO RANURADO MM GALV - M8 x 70</t>
  </si>
  <si>
    <t>TOR C/QUESO RANURADO MM GALV - M8 x 80</t>
  </si>
  <si>
    <t>TUERCA ESTRELLA G2 GALV M3-0.50</t>
  </si>
  <si>
    <t>TUERCA ESTRELLA G2 GALV M4-0.70</t>
  </si>
  <si>
    <t>TUERCA ESTRELLA G2 GALV M5-0.80</t>
  </si>
  <si>
    <t>TUERCA ESTRELLA G2 GALV M6-1.00</t>
  </si>
  <si>
    <t>TUERCA ESTRELLA G2 GALV M8-1.25</t>
  </si>
  <si>
    <t>TCA MM FLANGE GALV M6-1.00</t>
  </si>
  <si>
    <t>TCA MM FLANGE GALV M8-1.25</t>
  </si>
  <si>
    <t>TCA MM FLANGE GALV M10-1.50</t>
  </si>
  <si>
    <t>TCA MM FLANGE GALV M12-1.75</t>
  </si>
  <si>
    <t>TCA MM FLANGE GALV M14-2.00</t>
  </si>
  <si>
    <t>TCA MM FLANGE GALV M16-2.00</t>
  </si>
  <si>
    <t>TCA MM INS NYLON GALV NC M2</t>
  </si>
  <si>
    <t>TCA MM INS NYLON GALV NC M3-0.50</t>
  </si>
  <si>
    <t>TCA MM INS NYLON GALV NC M4-0.70</t>
  </si>
  <si>
    <t>TCA MM INS NYLON GALV NC M5-0.80</t>
  </si>
  <si>
    <t>TCA MM INS NYLON GALV NC M6-1.00</t>
  </si>
  <si>
    <t>TCA MM INS NYLON GALV NC M8-1.25</t>
  </si>
  <si>
    <t>TCA MM INS NYLON GALV NF M8-1.00</t>
  </si>
  <si>
    <t>TCA MM INS NYLON GALV NC M10-1.50</t>
  </si>
  <si>
    <t>TCA MM INS NYLON GALV NF M10-1.25</t>
  </si>
  <si>
    <t>TCA MM INS NYLON GALV NFF M10-1.00</t>
  </si>
  <si>
    <t>TCA MM INS NYLON GALV NC M12-1.75</t>
  </si>
  <si>
    <t>TCA MM INS NYLON GALV NF M12-1.50</t>
  </si>
  <si>
    <t>TCA MM INS NYLON GALV NFF M12-1.25</t>
  </si>
  <si>
    <t>TCA MM INS NYLON GALV NC M14-2.00</t>
  </si>
  <si>
    <t>TCA MM INS NYLON GALV NF M14-1.50</t>
  </si>
  <si>
    <t>TCA MM INS NYLON GALV NC M16-2.00</t>
  </si>
  <si>
    <t>TCA MM INS NYLON GALV NF M16-1.50</t>
  </si>
  <si>
    <t>TCA MM INS NYLON GALV NC M18-2.50</t>
  </si>
  <si>
    <t>TCA MM INS NYLON GALV NF M18-1.50</t>
  </si>
  <si>
    <t>TCA MM INS NYLON GALV NC M20-2.50</t>
  </si>
  <si>
    <t>TCA MM INS NYLON GALV NF M20-1.50</t>
  </si>
  <si>
    <t>TCA MM INS NYLON GALV NC M24-3.00</t>
  </si>
  <si>
    <t>TCA MM INS NYLON GALV NC M30-3.50</t>
  </si>
  <si>
    <t>TCA MM INS NYLON GALV NC M36-4.00</t>
  </si>
  <si>
    <t>TCA GRIPCO TIPO FLANGE NEGRA M6-1.00</t>
  </si>
  <si>
    <t>TCA GRIPCO TIPO FLANGE NEGRA M8-1.25</t>
  </si>
  <si>
    <t>TCA GRIPCO TIPO FLANGE NEGRA M10-1.50</t>
  </si>
  <si>
    <t>TCA GRIPCO TIPO FLANGE NEGRA M12-1.75</t>
  </si>
  <si>
    <t>TCA GRIPCO TIPO FLANGE NEGRA M16-2.00</t>
  </si>
  <si>
    <t>TCA MM REMACHABLE T. EUROPEO TROP. M5-0.80</t>
  </si>
  <si>
    <t>TCA MM REMACHABLE T. EUROPEO TROP. M6-1.00</t>
  </si>
  <si>
    <t>TCA MM REMACHABLE T. EUROPEO TROP. M8-1.25</t>
  </si>
  <si>
    <t>TCA MM REMACHABLE T. EUROPEO TROP. M10-1.50</t>
  </si>
  <si>
    <t>ROND PLANA MM GALV - M12 NUEVO</t>
  </si>
  <si>
    <t>ROND PLANA MM GALV - M14</t>
  </si>
  <si>
    <t>ROND PLANA MM GALV - M16</t>
  </si>
  <si>
    <t>ROND PLANA MM GALV - M24 NUEVO</t>
  </si>
  <si>
    <t>ROND PRESION MM GALV - M3</t>
  </si>
  <si>
    <t>ROND PRESION MM GALV - M4</t>
  </si>
  <si>
    <t>ROND PRESION MM GALV - M5</t>
  </si>
  <si>
    <t>ROND PRESION MM GALV - M6</t>
  </si>
  <si>
    <t>ROND PRESION MM GALV - M7</t>
  </si>
  <si>
    <t>ROND PRESION MM GALV - M8</t>
  </si>
  <si>
    <t>ROND PRESION MM GALV - M10</t>
  </si>
  <si>
    <t>ROND PRESION MM GALV - M12</t>
  </si>
  <si>
    <t>ROND PRESION MM GALV - M14</t>
  </si>
  <si>
    <t>ROND PRESION MM GALV - M16</t>
  </si>
  <si>
    <t>ROND PRESION MM GALV - M18</t>
  </si>
  <si>
    <t>ROND PRESION MM GALV - M20</t>
  </si>
  <si>
    <t>ROND PRESION MM GALV - M22</t>
  </si>
  <si>
    <t>ROND PRESION MM GALV - M24</t>
  </si>
  <si>
    <t>ROND PRESION MM GALV - M27</t>
  </si>
  <si>
    <t>ROND PRESION MM GALV - M30</t>
  </si>
  <si>
    <t>ROND PRESION MM GALV - M36</t>
  </si>
  <si>
    <t>TUERCA CONICA GALV 1/2-20</t>
  </si>
  <si>
    <t>TCA CONICA TROP. NF M12-1.50</t>
  </si>
  <si>
    <t>TCA CONICA TROP. NFF M12-1.25</t>
  </si>
  <si>
    <t>TCA CROMADA RIN DE ACERO \"CIEGA\" 1/2-20</t>
  </si>
  <si>
    <t>TCA CROMADA RIN DE ACERO \"CIEGA\" M12-1.50</t>
  </si>
  <si>
    <t>TCA CROMADA RIN DE ACERO \"CIEGA\" M12-1.25</t>
  </si>
  <si>
    <t>TCA CROMADA RIN DE MAGNESIO \"UNIVERSAL\" 1/2-20</t>
  </si>
  <si>
    <t>TCA CROMADA RIN DE MAGNESIO \"UNIVERSAL\" M12-1.50</t>
  </si>
  <si>
    <t>TCA CROMADA RIN DE MAGNESIO \"UNIVERSAL\" M12-1.25</t>
  </si>
  <si>
    <t>TCA CROMADA RIN DE ACERO \"CODIGO K\" 1/2-20</t>
  </si>
  <si>
    <t>TCA CROMADA RIN DE ACERO \"CODIGO K\" M12-1.50</t>
  </si>
  <si>
    <t>TCA CROMADA RIN DE ACERO \"CODIGO K ALTA\" 1/2-20</t>
  </si>
  <si>
    <t>TCA CROMADA RIN DE ACERO \"CODIGO K ALTA\" M12-1.50</t>
  </si>
  <si>
    <t>TCA CROMADA RIN DE ACERO \"BOLITA\" M12-1.25</t>
  </si>
  <si>
    <t>RONDANA CROMADA P/TCA DE MAGNESIO 1\" x 5/64</t>
  </si>
  <si>
    <t>TUERCA CAMPANA FLOTANTE NGRA M22-1.50</t>
  </si>
  <si>
    <t>BIRLO AUTO-UNIMON-NEGRO M22X1.50</t>
  </si>
  <si>
    <t>CAPUCHON CORTO NEGRO \"R\" DERECHO</t>
  </si>
  <si>
    <t>CAPUCHON CORTO NEGRO \"L\" IZQUIERDO</t>
  </si>
  <si>
    <t>CAPUCHON LARGO NEGRO \"R\" DERECHO</t>
  </si>
  <si>
    <t>CAPUCHON LARGO NEGRO \"L\" IZQUIERDO</t>
  </si>
  <si>
    <t>TUERCA CAPUCHON NEGRA \"R\" DERECHA</t>
  </si>
  <si>
    <t>TUERCA CAPUCHON NEGRA \"L\" IZQUIERDA</t>
  </si>
  <si>
    <t>TCA CONICA GALV 9/16-18</t>
  </si>
  <si>
    <t>TCA CONICA GALV 5/8-18</t>
  </si>
  <si>
    <t>TCA CONICA TROP. M12 1.50 HEX 3/4</t>
  </si>
  <si>
    <t>TCA AUTOMOTRIZ CODIGO K DESTAPADA M14-1.50</t>
  </si>
  <si>
    <t>TCA AUTOMOTRIZ CODIGO K DESTAPADA M12-1.50</t>
  </si>
  <si>
    <t>TCA AUTOMOTRIZ CODIGO K DESTAPADA 1/2-20</t>
  </si>
  <si>
    <t>TCA AUTOMOTRIZ CAMPANA FLOTANTE M14-2.0</t>
  </si>
  <si>
    <t>TCA AUTOMOTRIZ CAMPANA FLOTANTE M14-1.50</t>
  </si>
  <si>
    <t>TCA AUTOMOTRIZ CODIGO K DESTAPADA R/E M14-1.50</t>
  </si>
  <si>
    <t>TCA AUTOMOTRIZ CODIGO K DESTAPADA R/E M12-1.50</t>
  </si>
  <si>
    <t>TCA AUTOMOTRIZ COD. K DESTAPADA M14-1.50 HEX 3/4</t>
  </si>
  <si>
    <t>TCA CROMADA RIN DE ACERO \"CODIGO K ALTA\" M12-1.25</t>
  </si>
  <si>
    <t>TCA LARGA CROMADA M12-1.75</t>
  </si>
  <si>
    <t>TCA LARGA CROMADA M12-1.50</t>
  </si>
  <si>
    <t>TCA LARGA CROMADA M12-1.25</t>
  </si>
  <si>
    <t>TCA LARGA CROMADA M14-2.00</t>
  </si>
  <si>
    <t>TCA LARGA CROMADA M14-1.50</t>
  </si>
  <si>
    <t>TCA LARGA CROMADA 1/2-20</t>
  </si>
  <si>
    <t>TCA LARGA CROMADA 9/16-18</t>
  </si>
  <si>
    <t>TUERCA AUTOMOTRIZ NISSAN SENTRA 12 X 1.25 nuevo</t>
  </si>
  <si>
    <t>TUERCA AUTOMOTRIZ HONDA ACCORD 12 X 1.5 nuevo</t>
  </si>
  <si>
    <t>TUERCA AUTOMOTRIZ HONDA CIVIC 12 X 1.5 nuevo</t>
  </si>
  <si>
    <t>TUERCA AUTOMOTRIZ VOYAGER 12 X 1.5 nuevo</t>
  </si>
  <si>
    <t>TUERCA AUTOMOTRIZ CAMPANA DESTAPADA 12 X 1.25 nuevo</t>
  </si>
  <si>
    <t>TCA AUTOMOTRIZ TUNER 1/2-20  10 DIENTES</t>
  </si>
  <si>
    <t>TCA AUTOMOTRIZ TUNER M12-1.50  10 DIENTES</t>
  </si>
  <si>
    <t>TCA AUTOMOTRIZ TUNER M12-1.25  10 DIENTES</t>
  </si>
  <si>
    <t>LLAVE TUERCA TUNER 10 DIENTES</t>
  </si>
  <si>
    <t>CAPUCHON CORTO TROP. \"R\" DERECHO</t>
  </si>
  <si>
    <t>CAPUCHON CORTO TROP. \"L\" IZQUIERDO</t>
  </si>
  <si>
    <t>CAPUCHON LARGO TROP. \"R\" DERECHO</t>
  </si>
  <si>
    <t>CAPUCHON LARGO TROP. \"L\" IZQUIERDO</t>
  </si>
  <si>
    <t>TUERCA CAPUCHON TROP. \"R\" DERECHO</t>
  </si>
  <si>
    <t>TUERCA CAPUCHON TROP. \"L\" IZQUIERDO</t>
  </si>
  <si>
    <t>TCA AUTOMOTRIZ TUNER 1/2-20 SEIS DIENTES</t>
  </si>
  <si>
    <t>TCA AUTOMOTRIZ TUNER M12-1.50 6 DIENTES</t>
  </si>
  <si>
    <t>TCA AUTOMOTRIZ TUNER M12-1.25 SEIS DIENTES</t>
  </si>
  <si>
    <t>LLAVE TUERCA TUNER 6 DIENTES</t>
  </si>
  <si>
    <t>TCA CASTILLO 1/2-20 NF TROPICALIZADA</t>
  </si>
  <si>
    <t>TCA CASTILLO 5/8-18 NF TROPICALIZADA</t>
  </si>
  <si>
    <t>TCA CASTILLO 3/4-16 NF TROPICALIZADA</t>
  </si>
  <si>
    <t>TCA CASTILLO 7/8-14 NF TROPICALIZADA</t>
  </si>
  <si>
    <t>TCA CASTILLO 1-14 NF TROPICALIZADA</t>
  </si>
  <si>
    <t>TCA CASTILLO 1.1/8-12 NF TROPICALIZADA</t>
  </si>
  <si>
    <t>TCA CASTILLO 1.1/4-12 NF TROPICALIZADA</t>
  </si>
  <si>
    <t>BIRLO DE ARTILLERIA G2 NGO 5/8-11 X 3</t>
  </si>
  <si>
    <t>BIRLO DE ARTILLERIA G2 NGO 5/8-11 X 3.1/2</t>
  </si>
  <si>
    <t>BIRLO DE ARTILLERIA G2 NGO 3/4-10 X 3</t>
  </si>
  <si>
    <t>BIRLO DE ARTILLERIA G2 NGO 3/4-10 X 3.1/4</t>
  </si>
  <si>
    <t>BIRLO DE ARTILLERIA G2 NGO 3/4-10 X 3.1/2</t>
  </si>
  <si>
    <t>BIRLO DE FLECHA G2 NGO 5/16-18,5/16-24 X 1.1/2</t>
  </si>
  <si>
    <t>BIRLO DE FLECHA G2 NGO 5/16-18,5/16-24 X 2</t>
  </si>
  <si>
    <t>BIRLO DE FLECHA G2 NGO 3/8-16,3/8-24 X 1.1/2</t>
  </si>
  <si>
    <t>BIRLO DE FLECHA G2 NGO 3/8-16,3/8-24 X 2</t>
  </si>
  <si>
    <t>BIRLO DE FLECHA G2 NGO 3/8-16,3/8-24 X 2.1/2</t>
  </si>
  <si>
    <t>BIRLO DE FLECHA G2 NGO 7/16-14,716-20 X 1.1/2</t>
  </si>
  <si>
    <t>BIRLO DE FLECHA G2 NGO 7/16-14,7/16-20 X 2</t>
  </si>
  <si>
    <t>BIRLO DE FLECHA G2 NGO 7/16-14,7/16-20 X 2.1/2</t>
  </si>
  <si>
    <t>BIRLO DE FLECHA G2 NGO 7/16-14,7/16-20 X 3</t>
  </si>
  <si>
    <t>BIRLO DE FLECHA G2 NGO 1/2-13,1/2-20 X 2</t>
  </si>
  <si>
    <t>BIRLO DE FLECHA G2 NGO 1/2-13,1/2-20 X 2.1/2</t>
  </si>
  <si>
    <t>BIRLO DE FLECHA G2 NGO 1/2-13,1/2-20 X 3</t>
  </si>
  <si>
    <t>BIRLO DE FLECHA G2 NGO 1/2-13,1/2-20 X 3.1/2</t>
  </si>
  <si>
    <t>BIRLO DE FLECHA G2 NGO 9/16-12,9/16-18 X 2.1/2</t>
  </si>
  <si>
    <t>BIRLO DE FLECHA G2 NGO 9/16-12,9/16-18 X 3</t>
  </si>
  <si>
    <t>BIRLO DE FLECHA G2 NGO 9/16-12,9/16-18 X 3.1/2</t>
  </si>
  <si>
    <t>BIRLO DE FLECHA G2 NGO 5/8-11,5/8-18 X 3</t>
  </si>
  <si>
    <t>BIRLO DE FLECHA G2 NGO 5/8-11,5/8-18 X 3.1/2</t>
  </si>
  <si>
    <t>BIRLO DE FLECHA G2 NGO 3/4-10,3/4-16 X 3</t>
  </si>
  <si>
    <t>BIRLO DE FLECHA G2 NGO 3/4-10,3/4-16 X 3.1/2</t>
  </si>
  <si>
    <t>BIRLO DE FLECHA G5 NGO 5/8-11,5/8-18 X 3</t>
  </si>
  <si>
    <t>BIRLO AUTOMOTRIZ NGRO M12-1.50 X 23.11 GR8</t>
  </si>
  <si>
    <t>BIRLO AUTOMOTRIZ NGRO M12-1.50 X 27.50 GR8</t>
  </si>
  <si>
    <t>BIRLO AUTOMOTRIZ NGRO M12-1.25 X 36.00 GR8</t>
  </si>
  <si>
    <t>BIRLO AUTOMOTRIZ NGRO M12-1.50 X 23.50 GR8</t>
  </si>
  <si>
    <t>BIRLO AUTOMOTRIZ NGRO M12-1.50 X 36.00 GR8</t>
  </si>
  <si>
    <t>BIRLO AUTOMOTRIZ NGRO M14-1.50 X 26.67 GR8</t>
  </si>
  <si>
    <t>BIRLO SERVICIO PESADO DER 3/4-16 X 3.125 GR8</t>
  </si>
  <si>
    <t>BIRLO SERVICIO PESADO IZQ 3/4-16 X 3.125 GR8</t>
  </si>
  <si>
    <t>BIRLO SERVICIO PESADO DER 3/4-16 X 2.875 GR8</t>
  </si>
  <si>
    <t>BIRLO SERVICIO PESADO IZQ 3/4-16 X 2.875 GR8</t>
  </si>
  <si>
    <t>BIRLO CROMADO TUNER 12 X 1.5</t>
  </si>
  <si>
    <t>BIRLO CROMADO TUNER 12 X 1.25</t>
  </si>
  <si>
    <t>BIRLO CROMADO TUNER 14 X 1.5</t>
  </si>
  <si>
    <t>ARMELLA CERRADA 15 X 30</t>
  </si>
  <si>
    <t>ARMELLA CERRADA 17 X 40</t>
  </si>
  <si>
    <t>ARMELLA CERRADA 18 X 50</t>
  </si>
  <si>
    <t>ARMELLA CERRADA 19 X 60</t>
  </si>
  <si>
    <t>ARMELLA CERRADA 20 X 70</t>
  </si>
  <si>
    <t>ARMELLA CERRADA 21 X 80</t>
  </si>
  <si>
    <t>ARMELLA CERRADA 22 X 90</t>
  </si>
  <si>
    <t>ARMELLA CERRADA 22 X 100</t>
  </si>
  <si>
    <t>ARMELLA CERRADA 23 X 110</t>
  </si>
  <si>
    <t>ARMELLA CERRADA 24 X 120</t>
  </si>
  <si>
    <t>ARMELLA CERRADA 25 X 130</t>
  </si>
  <si>
    <t>ARMELLA CERRADA 25 X 150</t>
  </si>
  <si>
    <t>ARMELLA ABIERTA 15 X 30</t>
  </si>
  <si>
    <t>ARMELLA ABIERTA 17 X 40</t>
  </si>
  <si>
    <t>ARMELLA ABIERTA 18 X 50</t>
  </si>
  <si>
    <t>ARMELLA ABIERTA 19 X 60</t>
  </si>
  <si>
    <t>ARMELLA ABIERTA 20 X 70</t>
  </si>
  <si>
    <t>ARMELLA ABIERTA 21 X 80</t>
  </si>
  <si>
    <t>ARMELLA ABIERTA 22 X 90</t>
  </si>
  <si>
    <t>ARMELLA ABIERTA 22 X 100</t>
  </si>
  <si>
    <t>ARMELLA ABIERTA 23 X 110</t>
  </si>
  <si>
    <t>ARMELLA ABIERTA 24 X 120</t>
  </si>
  <si>
    <t>ARMELLA ABIERTA 25 X 130</t>
  </si>
  <si>
    <t>ARMELLA ABIERTA 25 X 150</t>
  </si>
  <si>
    <t>CHAVETA GALVANIZADA 1/16 X 1/2</t>
  </si>
  <si>
    <t>CHAVETA GALVANIZADA 1/16 X 3/4</t>
  </si>
  <si>
    <t>CHAVETA GALVANIZADA 1/16 X 1</t>
  </si>
  <si>
    <t>CHAVETA GALVANIZADA 1/16 X 1-1/4</t>
  </si>
  <si>
    <t>CHAVETA GALVANIZADA 1/16 X 1-1/2</t>
  </si>
  <si>
    <t>CHAVETA GALVANIZADA 1/16 X 2</t>
  </si>
  <si>
    <t>CHAVETA NEGRA 3/32 X 1/2</t>
  </si>
  <si>
    <t>CHAVETA NEGRA 3/32 X 3/4</t>
  </si>
  <si>
    <t>CHAVETA NEGRA 3/32 X 1</t>
  </si>
  <si>
    <t>CHAVETA NEGRA 3/32 X 1-1/2</t>
  </si>
  <si>
    <t>CHAVETA NEGRA 3/32 X 2</t>
  </si>
  <si>
    <t>CHAVETA NEGRA 1/8 X 1/2</t>
  </si>
  <si>
    <t>CHAVETA NEGRA 1/8 X 3/4</t>
  </si>
  <si>
    <t>CHAVETA NEGRA 1/8 X 1</t>
  </si>
  <si>
    <t>CHAVETA NEGRA 1/8 X 1-1/4</t>
  </si>
  <si>
    <t>CHAVETA NEGRA 1/8 X 1-1/2</t>
  </si>
  <si>
    <t>CHAVETA NEGRA 1/8 X 2</t>
  </si>
  <si>
    <t>CHAVETA NEGRA 1/8 X 2-1/2</t>
  </si>
  <si>
    <t>CHAVETA NEGRA 1/8 X 3</t>
  </si>
  <si>
    <t>CHAVETA NEGRA 5/32 X 1/2</t>
  </si>
  <si>
    <t>CHAVETA NEGRA 5/32 X 3/4</t>
  </si>
  <si>
    <t>CHAVETA NEGRA 5/32 X 1</t>
  </si>
  <si>
    <t>CHAVETA NEGRA 5/32 X 1-1/2</t>
  </si>
  <si>
    <t>CHAVETA NEGRA 5/32 X 2</t>
  </si>
  <si>
    <t>CHAVETA NEGRA 5/32 X 2-1/2</t>
  </si>
  <si>
    <t>CHAVETA NEGRA 5/32 X 3</t>
  </si>
  <si>
    <t>CHAVETA NEGRA 3/16 x 1</t>
  </si>
  <si>
    <t>CHAVETA NEGRA 3/16 X 1-1/4</t>
  </si>
  <si>
    <t>CHAVETA NEGRA 3/16 x 1-1/2</t>
  </si>
  <si>
    <t>CHAVETA NEGRA 3/16 x 2</t>
  </si>
  <si>
    <t>CHAVETA NEGRA 3/16 x 2-1/2</t>
  </si>
  <si>
    <t>CHAVETA NEGRA 3/16 x 3</t>
  </si>
  <si>
    <t>CHAVETA NEGRA 1/4 X 1</t>
  </si>
  <si>
    <t>CHAVETA NEGRA 1/4 X 1-1/4</t>
  </si>
  <si>
    <t>CHAVETA NEGRA 1/4 X 1-1/2</t>
  </si>
  <si>
    <t>CHAVETA NEGRA 1/4 X 2</t>
  </si>
  <si>
    <t>CHAVETA NEGRA 1/4 X 2-1/2</t>
  </si>
  <si>
    <t>CHAVETA NEGRA 1/4 X 3</t>
  </si>
  <si>
    <t>CHILILLO PHILLIPS GALVANIZADO 8 X 25</t>
  </si>
  <si>
    <t>CHILILLO PHILLIPS GALVANIZADO 8 X 40</t>
  </si>
  <si>
    <t>CHILILLO PHILLIPS GALVANIZADO 8 X 50</t>
  </si>
  <si>
    <t>CHILILLO PHILLIPS GALVANIZADO 8 X 65</t>
  </si>
  <si>
    <t>CHILILLO PHILLIPS GALVANIZADO 8 X 75</t>
  </si>
  <si>
    <t>CHILILLO PHILLIPS GALVANIZADO 10 X 25</t>
  </si>
  <si>
    <t>CHILILLO PHILLIPS GALVANIZADO 10 X 40</t>
  </si>
  <si>
    <t>CHILILLO PHILLIPS GALVANIZADO 10 X 50</t>
  </si>
  <si>
    <t>CHILILLO PHILLIPS GALVANIZADO 10 X 65</t>
  </si>
  <si>
    <t>CHILILLO PHILLIPS GALVANIZADO 10 X 75</t>
  </si>
  <si>
    <t>CHILILLO PHILLIPS GALVANIZADO 10 X 90</t>
  </si>
  <si>
    <t>CHILILLO PHILLIPS GALVANIZADO 10 X 100</t>
  </si>
  <si>
    <t>CHILILLO PHILLIPS GALVANIZADO 12 X 40</t>
  </si>
  <si>
    <t>CHILILLO PHILLIPS GALVANIZADO 12 X 50</t>
  </si>
  <si>
    <t>CHILILLO PHILLIPS GALVANIZADO 12 X 65</t>
  </si>
  <si>
    <t>CHILILLO PHILLIPS GALVANIZADO 12 X 75</t>
  </si>
  <si>
    <t>CHILILLO PHILLIPS GALVANIZADO 12 X 90</t>
  </si>
  <si>
    <t>CHILILLO PHILLIPS GALVANIZADO 12 X 100</t>
  </si>
  <si>
    <t>CHILILLO PHILLIPS GALVANIZADO 14 X 50</t>
  </si>
  <si>
    <t>CHILILLO PHILLIPS GALVANIZADO 14 X 60</t>
  </si>
  <si>
    <t>CHILILLO PHILLIPS GALVANIZADO 14 X 65</t>
  </si>
  <si>
    <t>CHILILLO PHILLIPS GALVANIZADO 14 X 75</t>
  </si>
  <si>
    <t>CHILILLO PHILLIPS GALVANIZADO 14 X 90</t>
  </si>
  <si>
    <t>CHILILLO PHILLIPS GALVANIZADO 14 X 100</t>
  </si>
  <si>
    <t>CHILILLO RANURADO GALVANIZADO 8 X 50</t>
  </si>
  <si>
    <t>CHILILLO RANURADO GALVANIZADO 8 X 75</t>
  </si>
  <si>
    <t>CHILILLO RANURADA GALVANIZADO 10 X 90</t>
  </si>
  <si>
    <t>CHILILLO RANURADO GALVANIZADO 10 X 100</t>
  </si>
  <si>
    <t>CHILILLO RANURADO GALVANIZADO 12 X 50</t>
  </si>
  <si>
    <t>CHILILLO RANURADO GALVANIZADO 12 X 90</t>
  </si>
  <si>
    <t>CHILILLO RANURADO GALVANIZADO 12 X 100</t>
  </si>
  <si>
    <t>CHILILLO RANURADO GALVANIZADO 14 X 100</t>
  </si>
  <si>
    <t>TORNILLO CENTRO DE MUELLE GR-8 3/8 X 4</t>
  </si>
  <si>
    <t>TORNILLO CENTRO DE MUELLE GR-8 3/8 X 6</t>
  </si>
  <si>
    <t>TORNILLO CENTRO DE MUELLE GR-8 3/8 X 8</t>
  </si>
  <si>
    <t>TORNILLO CENTRO DE MUELLE GR-8 3/8 X 10</t>
  </si>
  <si>
    <t>TORNILLO CENTRO DE MUELLE GR-8 7/16 X 4</t>
  </si>
  <si>
    <t>TORNILLO CENTRO DE MUELLE GR-8 7/16 X 6</t>
  </si>
  <si>
    <t>TORNILLO CENTRO DE MUELLE GR-8 7/16 X 8</t>
  </si>
  <si>
    <t>TORNILLO CENTRO DE MUELLE GR-8 7/16 X 10</t>
  </si>
  <si>
    <t>TORNILLO CENTRO DE MUELLE GR-8 1/2 X 4</t>
  </si>
  <si>
    <t>TORNILLO CENTRO DE MUELLE GR-8 1/2 X 5</t>
  </si>
  <si>
    <t>TORNILLO CENTRO DE MUELLE GR-8 1/2 X 6</t>
  </si>
  <si>
    <t>TORNILLO CENTRO DE MUELLE GR-8 1/2 X 8</t>
  </si>
  <si>
    <t>TORNILLO CENTRO DE MUELLE GR-8 1/2 X 10</t>
  </si>
  <si>
    <t>TORNILLO CENTRO DE MUELLE GR-8 1/2 X 12</t>
  </si>
  <si>
    <t>JUEGO BIRLOS P/TECHO 1/4 X 10</t>
  </si>
  <si>
    <t>JUEGO BIRLOS P/TECHO 1/4 X 12</t>
  </si>
  <si>
    <t>JUEGO BIRLOS P/TECHO 1/4 X 18</t>
  </si>
  <si>
    <t>TOR HEX MAQUINA NEGRO 1/4-20 X 1/2</t>
  </si>
  <si>
    <t>TOR HEX MAQUINA NEGRO 1/4-20 X 5/8</t>
  </si>
  <si>
    <t>TOR HEX MAQUINA NEGRO 1/4-20 X 3/4</t>
  </si>
  <si>
    <t>TOR HEX MAQUINA NEGRO 1/4-20 X 1</t>
  </si>
  <si>
    <t>TOR HEX MAQUINA NEGRO 1/4-20 X 1.1/4</t>
  </si>
  <si>
    <t>TOR HEX MAQUINA NEGRO 1/4-20 X 1.1/2</t>
  </si>
  <si>
    <t>TOR HEX MAQUINA NEGRO 1/4-20 X 1.3/4</t>
  </si>
  <si>
    <t>TOR HEX MAQUINA NEGRO 1/4-20 X 2</t>
  </si>
  <si>
    <t>TOR HEX MAQUINA NEGRO 1/4-20 X 2.1/2</t>
  </si>
  <si>
    <t>TOR HEX MAQUINA NEGRO 1/4-20 X 3</t>
  </si>
  <si>
    <t>TOR HEX MAQUINA NEGRO 1/4-20 X 3.1/2</t>
  </si>
  <si>
    <t>TOR HEX MAQUINA NEGRO 1/4-20 X 4</t>
  </si>
  <si>
    <t>TOR HEX MAQUINA NEGRO VAS 1/4-20 X 4-1/2</t>
  </si>
  <si>
    <t>TOR HEX MAQUINA NEGRO VAS 1/4-20 X 5</t>
  </si>
  <si>
    <t>TOR HEX MAQUINA NEGRO 5/16-18 X 1/2</t>
  </si>
  <si>
    <t>TOR HEX MAQUINA NEGRO 5/16-18 X 5/8</t>
  </si>
  <si>
    <t>TOR HEX MAQUINA NEGRO 5/16-18 X 3/4</t>
  </si>
  <si>
    <t>TOR HEX MAQUINA NEGRO 5/16-18 X 1</t>
  </si>
  <si>
    <t>TOR HEX MAQUINA NEGRO 5/16-18 X 1.1/4</t>
  </si>
  <si>
    <t>TOR HEX MAQUINA NEGRO 5/16-18 X 1.1/2</t>
  </si>
  <si>
    <t>TOR HEX MAQUINA NEGRO 5/16-18 X 1.3/4</t>
  </si>
  <si>
    <t>TOR HEX MAQUINA NEGRO 5/16-18 X 2</t>
  </si>
  <si>
    <t>TOR HEX MAQUINA NEGRO VAS 5/16-18 X 2</t>
  </si>
  <si>
    <t>TOR HEX MAQUINA NEGRO 5/16-18 X 2.1/2</t>
  </si>
  <si>
    <t>TOR HEX MAQUINA NEGRO 5/16-18 X 3</t>
  </si>
  <si>
    <t>TOR HEX MAQUINA NEGRO 5/16-18 X 3.1/2</t>
  </si>
  <si>
    <t>TOR HEX MAQUINA NEGRO 5/16-18 X 4</t>
  </si>
  <si>
    <t>TOR HEX MAQUINA NEGRO VAS 5/16-18 X 4</t>
  </si>
  <si>
    <t>TOR HEX MAQUINA NEGRO VAS 5/16-18 X 4-1/2</t>
  </si>
  <si>
    <t>TOR HEX MAQUINA NEGRO VAS 5/16-18 X 5</t>
  </si>
  <si>
    <t>TOR HEX MAQUINA NEGRO VAS 5/16-18 X 5-1/2</t>
  </si>
  <si>
    <t>TOR HEX MAQUINA NEGRO VAS 5/16-18 X 6</t>
  </si>
  <si>
    <t>TOR HEX MAQUINA NEGRO VAS 5/16-18 X 7</t>
  </si>
  <si>
    <t>TOR HEX MAQUINA NEGRO VAS 5/16-18 X 8</t>
  </si>
  <si>
    <t>TOR HEX MAQUINA NEGRO 3/8-16 X 3/4</t>
  </si>
  <si>
    <t>TOR HEX MAQUINA NEGRO 3/8-16 X 1</t>
  </si>
  <si>
    <t>TOR HEX MAQUINA NEGRO 3/8-16 X 1.1/4</t>
  </si>
  <si>
    <t>TOR HEX MAQUINA NEGRO 3/8-16 X 1.1/2</t>
  </si>
  <si>
    <t>TOR HEX MAQUINA NEGRO 3/8-16 X 1.3/4</t>
  </si>
  <si>
    <t>TOR HEX MAQUINA NEGRO 3/8-16 X 2</t>
  </si>
  <si>
    <t>TOR HEX MAQUINA NEGRO VAS 3/8-16 X 2</t>
  </si>
  <si>
    <t>TOR HEX MAQUINA NEGRO 3/8-16 X 2.1/2</t>
  </si>
  <si>
    <t>TOR HEX MAQUINA NEGRO 3/8-16 X 3</t>
  </si>
  <si>
    <t>TOR HEX MAQUINA NEGRO 3/8-16 X 3.1/2</t>
  </si>
  <si>
    <t>TOR HEX MAQUINA NEGRO 3/8-16 X 4</t>
  </si>
  <si>
    <t>TOR HEX MAQUINA NEGRO VAS 3/8-16 X 4-1/2</t>
  </si>
  <si>
    <t>TOR HEX MAQUINA NEGRO VAS 3/8-16 X 5</t>
  </si>
  <si>
    <t>TOR HEX MAQUINA NEGRO VAS 3/8-16 X 5-1/2</t>
  </si>
  <si>
    <t>TOR HEX MAQUINA NEGRO VAS 3/8-16 X 6</t>
  </si>
  <si>
    <t>TOR HEX MAQUINA NEGRO VAS 3/8-16 X 7</t>
  </si>
  <si>
    <t>TOR HEX MAQUINA NEGRO VAS 3/8-16 X 8</t>
  </si>
  <si>
    <t>TOR HEX MAQUINA NEGRO VAS 3/8-16 X 9</t>
  </si>
  <si>
    <t>TOR HEX MAQUINA NEGRO VAS 3/8-16 X 10</t>
  </si>
  <si>
    <t>TOR HEX MAQUINA NEGRO 7/16-14 X 1.1/2</t>
  </si>
  <si>
    <t>TOR HEX MAQUINA NEGRO 7/16-14 X 1.3/4</t>
  </si>
  <si>
    <t>TOR HEX MAQUINA NEGRO 7/16-14 X 2</t>
  </si>
  <si>
    <t>TOR HEX MAQUINA NEGRO VAS 7/16-14 X 2</t>
  </si>
  <si>
    <t>TOR HEX MAQUINA NEGRO 7/16-14 X 2.1/2</t>
  </si>
  <si>
    <t>TOR HEX MAQUINA NEGRO VAS 7/16-14 X 2-1/2</t>
  </si>
  <si>
    <t>TOR HEX MAQUINA NEGRO VAS 7/16-14 X 3</t>
  </si>
  <si>
    <t>TOR HEX MAQUINA NEGRO VAS 7/16-14 X 3-1/2</t>
  </si>
  <si>
    <t>TOR HEX MAQUINA NEGRO VAS 7/16-14 X 4</t>
  </si>
  <si>
    <t>TOR HEX MAQUINA NEGRO VAS 7/16-14 X 4-1/2</t>
  </si>
  <si>
    <t>TOR HEX MAQUINA NEGRO VAS 7/16-14 X 5</t>
  </si>
  <si>
    <t>TOR HEX MAQUINA NEGRO VAS 7/16-14 X 5-1/2</t>
  </si>
  <si>
    <t>TOR HEX MAQUINA NEGRO VAS 7/16-14 X 6</t>
  </si>
  <si>
    <t>TOR HEX MAQUINA NEGRO VAS 7/16-14 X 7</t>
  </si>
  <si>
    <t>TOR HEX MAQUINA NEGRO VAS 7/16-14 X 8</t>
  </si>
  <si>
    <t>TOR HEX MAQUINA NEGRO 1/2-13 X 3/4</t>
  </si>
  <si>
    <t>TOR HEX MAQUINA NEGRO 1/2-13 X 1</t>
  </si>
  <si>
    <t>TOR HEX MAQUINA NEGRO 1/2-13 X 1.1/4</t>
  </si>
  <si>
    <t>TOR HEX MAQUINA NEGRO 1/2-13 X 1.1/2</t>
  </si>
  <si>
    <t>TOR HEX MAQUINA NEGRO 1/2-13 X 1.3/4</t>
  </si>
  <si>
    <t>TOR HEX MAQUINA NEGRO 1/2-13 X 2</t>
  </si>
  <si>
    <t>TOR HEX MAQUINA NEGRO 1/2-13 X 2.1/2</t>
  </si>
  <si>
    <t>TOR HEX MAQUINA NEGRO 1/2-13 X 3</t>
  </si>
  <si>
    <t>TOR HEX MAQUINA NEGRO 1/2-13 X 3.1/2</t>
  </si>
  <si>
    <t>TOR HEX MAQUINA NEGRO 1/2-13 X 4</t>
  </si>
  <si>
    <t>TOR HEX MAQUINA NEGRO VAS 1/2-13 X 4-1/2</t>
  </si>
  <si>
    <t>TOR HEX MAQUINA NEGRO VAS 1/2-13 X 5</t>
  </si>
  <si>
    <t>TOR HEX MAQUINA NEGRO VAS 1/2-13 X 5-1/2</t>
  </si>
  <si>
    <t>TOR HEX MAQUINA NEGRO VAS 1/2-13 X 6</t>
  </si>
  <si>
    <t>TOR HEX MAQUINA NEGRO VAS 1/2-13 X 7</t>
  </si>
  <si>
    <t>TOR HEX MAQUINA NEGRO VAS 1/2-13 X 8</t>
  </si>
  <si>
    <t>TOR HEX MAQUINA NEGRO VAS 1/2-13 X 9</t>
  </si>
  <si>
    <t>TOR HEX MAQUINA NEGRO VAS 1/2-13 X 10</t>
  </si>
  <si>
    <t>TOR HEX MAQUINA NEGRO VAS 1/2-13 X 11</t>
  </si>
  <si>
    <t>TOR HEX MAQUINA NEGRO 5/8-11 X 1\"</t>
  </si>
  <si>
    <t>TOR HEX MAQUINA NEGRO 5/8-11 X 1.1/2</t>
  </si>
  <si>
    <t>TOR HEX MAQUINA NEGRO 5/8-11 X 1.3/4</t>
  </si>
  <si>
    <t>TOR HEX MAQUINA NEGRO 5/8-11 X 2</t>
  </si>
  <si>
    <t>TOR HEX MAQUINA NEGRO 5/8-11 X 2.1/2</t>
  </si>
  <si>
    <t>TOR HEX MAQUINA NEGRO 5/8-11 X 3</t>
  </si>
  <si>
    <t>TOR HEX MAQUINA NEGRO 5/8-11 X 3.1/2</t>
  </si>
  <si>
    <t>TOR HEX MAQUINA NEGRO 5/8-11 X 4</t>
  </si>
  <si>
    <t>TOR HEX MAQUINA NEGRO VAS 5/8-11 X 4-1/2</t>
  </si>
  <si>
    <t>TOR HEX MAQUINA NEGRO VAS 5/8-11 X 5</t>
  </si>
  <si>
    <t>TOR HEX MAQUINA NEGRO VAS 5/8-11 X 5-1/2</t>
  </si>
  <si>
    <t>TOR HEX MAQUINA NEGRO VAS 5/8-11 X 6</t>
  </si>
  <si>
    <t>TOR HEX MAQUINA NEGRO VAS 5/8-11 X 7</t>
  </si>
  <si>
    <t>TOR HEX MAQUINA NEGRO VAS 5/8-11 X 8</t>
  </si>
  <si>
    <t>TOR HEX MAQUINA NEGRO VAS 5/8-11 X 9</t>
  </si>
  <si>
    <t>TOR HEX MAQUINA NEGRO VAS 5/8-11 X 10</t>
  </si>
  <si>
    <t>TOR HEX MAQUINA NEGRO 3/4-10 X 1.1/2</t>
  </si>
  <si>
    <t>TOR HEX MAQUINA NEGRO 3/4-10 X 2</t>
  </si>
  <si>
    <t>TOR HEX MAQUINA NEGRO 3/4-10 X 2.1/2</t>
  </si>
  <si>
    <t>TOR HEX MAQUINA NEGRO 3/4-10 X 3</t>
  </si>
  <si>
    <t>TOR HEX MAQUINA NEGRO 3/4-10 X 3.1/2</t>
  </si>
  <si>
    <t>TOR HEX MAQUINA NEGRO 3/4-10 X 4</t>
  </si>
  <si>
    <t>TOR HEX MAQUINA NEGRO VAS 3/4-10 X 4-1/2</t>
  </si>
  <si>
    <t>TOR HEX MAQUINA NEGRO VAS 3/4-10 X 5</t>
  </si>
  <si>
    <t>TOR HEX MAQUINA NEGRO VAS 3/4-10 X 5-1/2</t>
  </si>
  <si>
    <t>TOR HEX MAQUINA NEGRO VAS 3/4-10 X 6</t>
  </si>
  <si>
    <t>TOR HEX MAQUINA NEGRO VAS 3/4-10 X 7</t>
  </si>
  <si>
    <t>TOR HEX MAQUINA NEGRO VAS 3/4-10 X 8</t>
  </si>
  <si>
    <t>TOR HEX MAQUINA NEGRO VAS 3/4-10 X 9</t>
  </si>
  <si>
    <t>TOR HEX MAQUINA NEGRO VAS 3/4-10 X 10</t>
  </si>
  <si>
    <t>TOR HEX MAQUINA NEGRO 7/8-9 X 2</t>
  </si>
  <si>
    <t>TOR HEX MAQUINA NEGRO 7/8-9 X 2.1/2</t>
  </si>
  <si>
    <t>TOR HEX MAQUINA NEGRO 7/8-9 X 3</t>
  </si>
  <si>
    <t>TOR HEX MAQUINA NEGRO 7/8-9 X 3.1/2</t>
  </si>
  <si>
    <t>TOR HEX MAQUINA NEGRO 7/8-9 X 4</t>
  </si>
  <si>
    <t>TOR HEX MAQUINA NEGRO VAS 7/8-9 X 4-1/2</t>
  </si>
  <si>
    <t>TOR HEX MAQUINA NEGRO VAS 7/8-9 X 5</t>
  </si>
  <si>
    <t>TOR HEX MAQUINA NEGRO VAS 7/8-9 X 5-1/2</t>
  </si>
  <si>
    <t>TOR HEX MAQUINA NEGRO VAS 7/8-9 X 6</t>
  </si>
  <si>
    <t>TOR HEX MAQUINA NEGRO VAS 7/8-9 X 7</t>
  </si>
  <si>
    <t>TOR HEX MAQUINA NEGRO VAS 7/8-9 X 8</t>
  </si>
  <si>
    <t>TOR HEX MAQUINA NEGRO VAS 7/8-9 X 9</t>
  </si>
  <si>
    <t>TOR HEX MAQUINA NEGRO VAS 7/8-9 X 10</t>
  </si>
  <si>
    <t>TOR HEX MAQUINA NEGRO 1-8 X 2.1/2</t>
  </si>
  <si>
    <t>TOR HEX MAQUINA NEGRO 1-8 X 3</t>
  </si>
  <si>
    <t>TOR HEX MAQUINA NEGRO 1-8 X 3.1/2</t>
  </si>
  <si>
    <t>TOR HEX MAQUINA NEGRO 1-8 X 4</t>
  </si>
  <si>
    <t>TOR HEX MAQUINA NEGRO VAS 1-8 X 4-1/2</t>
  </si>
  <si>
    <t>TOR HEX MAQUINA NEGRO VAS 1-8 X 5</t>
  </si>
  <si>
    <t>TOR HEX MAQUINA NEGRO VAS 1-8 X 5-1/2</t>
  </si>
  <si>
    <t>TOR HEX MAQUINA NEGRO VAS 1-8 X 6</t>
  </si>
  <si>
    <t>TOR HEX MAQUINA NEGRO VAS 1-8 X 7</t>
  </si>
  <si>
    <t>TOR HEX MAQUINA NEGRO VAS 1-8 X 8</t>
  </si>
  <si>
    <t>TOR HEX MAQUINA NEGRO VAS 1-8 X 9</t>
  </si>
  <si>
    <t>TOR HEX MAQUINA NEGRO VAS 1-8 X 10</t>
  </si>
  <si>
    <t>TOR HEX MAQUINA NEGRO 1-1/8-7 X 3</t>
  </si>
  <si>
    <t>TOR HEX MAQUINA NEGRO 1-1/8-7 X 3.1/2</t>
  </si>
  <si>
    <t>TOR HEX MAQUINA NEGRO 1-1/8-7 X 4</t>
  </si>
  <si>
    <t>TOR HEX MAQUINA NEGRO VAS 1-1/8-7 X 4-1/2</t>
  </si>
  <si>
    <t>TOR HEX MAQUINA NEGRO VAS 1-1/8-7 X 5</t>
  </si>
  <si>
    <t>TOR HEX MAQUINA NEGRO VAS 1-1/8-7 X 5-1/2</t>
  </si>
  <si>
    <t>TOR HEX MAQUINA NEGRO VAS 1-1/8-7 X 6</t>
  </si>
  <si>
    <t>TOR HEX MAQUINA NEGRO 1-1/4-7 X 3</t>
  </si>
  <si>
    <t>TOR HEX MAQUINA NEGRO 1-1/4-7 X 3.1/2</t>
  </si>
  <si>
    <t>TOR HEX MAQUINA NEGRO 1-1/4-7 X 4</t>
  </si>
  <si>
    <t>TOR HEX MAQUINA NEGRO VAS 1-1/4-7 X 4-1/2</t>
  </si>
  <si>
    <t>TOR HEX MAQUINA NEGRO VAS 1-1/4-7 X 5</t>
  </si>
  <si>
    <t>TOR HEX MAQUINA NEGRO VAS 1-1/4-7 X 5-1/2</t>
  </si>
  <si>
    <t>TOR HEX MAQUINA NEGRO VAS 1-1/4-7 X 6</t>
  </si>
  <si>
    <t>TOR HEX MAQUINA NEGRO 1-1/2-6 X 3</t>
  </si>
  <si>
    <t>TOR HEX MAQUINA NEGRO 1-1/2-6 X 3.1/2</t>
  </si>
  <si>
    <t>TOR HEX MAQUINA NEGRO 1-1/2-6 X 4</t>
  </si>
  <si>
    <t>TOR HEX MAQUINA NEGRO VAS 1-1/2-6 X 4-1/2</t>
  </si>
  <si>
    <t>TOR HEX MAQUINA NEGRO VAS 1-1/2-6 X 5</t>
  </si>
  <si>
    <t>TOR HEX MAQUINA NEGRO VAS 1-1/2-6 X 5-1/2</t>
  </si>
  <si>
    <t>TOR HEX MAQUINA NEGRO VAS 1-1/2-6 X 6</t>
  </si>
  <si>
    <t>TUERCA ALTA G-2 NF NEGRA 1/2-20</t>
  </si>
  <si>
    <t>TUERCA ALTA G-2 NF NEGRA 9/16-18</t>
  </si>
  <si>
    <t>TUERCA ALTA G-2 NF NEGRA 5/8-18</t>
  </si>
  <si>
    <t>TUERCA ALTA G-2 NF NEGRA 3/4-16</t>
  </si>
  <si>
    <t>TUERCA ALTA G-2 NF NEGRA 7/8-14</t>
  </si>
  <si>
    <t>TUERCA ALTA G-5 NF NEGRA 7/8-14</t>
  </si>
  <si>
    <t>TAQUETE DE PLASTICO 1/4</t>
  </si>
  <si>
    <t>TAQUETE DE PLASTICO 5/16</t>
  </si>
  <si>
    <t>TAQUETE DE PLASTICO 3/8</t>
  </si>
  <si>
    <t>ABRAZADERA ROSC LIGERA GALV 1/4-20 X 1/2</t>
  </si>
  <si>
    <t>ABRAZADERA ROSC LIGERA GALV 1/4-20 X 3/4</t>
  </si>
  <si>
    <t>ABRAZADERA ROSC LIGERA GALV 1/4-20 X 1\"</t>
  </si>
  <si>
    <t>ABRAZADERA ROSC LIGERA GALV 1/4-20 X 1.1/4</t>
  </si>
  <si>
    <t>ABRAZADERA ROSC LIGERA GALV 1/4-20 X 1.1/2</t>
  </si>
  <si>
    <t>ABRAZADERA ROSC LIGERA GALV 1/4-20 X 2</t>
  </si>
  <si>
    <t>ABRAZADERA ROSC LIGERA GALV 3/8-16 X 2.1/2</t>
  </si>
  <si>
    <t>ABRAZADERA ROSC LIGERA GALV 3/8-16 X 3</t>
  </si>
  <si>
    <t>ABRAZADERA ROSC LIGERA GALV 3/8-16 X 4</t>
  </si>
  <si>
    <t>EXHIBIDOR CASQUILLOS C/100 PZAS</t>
  </si>
  <si>
    <t>1  CASQUILLO 14-1.25 X 3/8 NPT CORTO</t>
  </si>
  <si>
    <t>2  CASQUILLO 14-1.25 X 3/4 NF CORTO</t>
  </si>
  <si>
    <t>3  CASQUILLO 14-1.25 X 1/2 NPT</t>
  </si>
  <si>
    <t>4  CASQUILLO 14-1.25 X 3/8 NPT LARGO</t>
  </si>
  <si>
    <t>5  CASQUILLO 10-1.50 X 14-2.00 LARGO</t>
  </si>
  <si>
    <t>6  CASQUILLO 10-1.50 X 5/8 NC</t>
  </si>
  <si>
    <t>7  CASQUILLO 8-1.25 X 14-2.00</t>
  </si>
  <si>
    <t>8  CASQUILLO 8-1.25 X 5/8 NC</t>
  </si>
  <si>
    <t>9  CASQUILLO 12-1.50 X 5/8 NC</t>
  </si>
  <si>
    <t>10 CASQUILLO 10-1.50 X 14-2.00 CORTO</t>
  </si>
  <si>
    <t>11 CASQUILLO 10-1.00 X 14-2.00</t>
  </si>
  <si>
    <t>12 CASQUILLO 10 X 1/2</t>
  </si>
  <si>
    <t>13 CASQUILLO 10.8-1.00 X 1/2 NF</t>
  </si>
  <si>
    <t>14 CASQUILLO 8-1.25 X 7/16 NC MEDIANO</t>
  </si>
  <si>
    <t>15 CASQUILLO 8-1.25 X 7/16 NC CORTO</t>
  </si>
  <si>
    <t>16 CASQUILLO 6-1.00 X 3/8 NC CORTO</t>
  </si>
  <si>
    <t>17 CASQUILLO 6-1.00 X 8-1.25 CORTO</t>
  </si>
  <si>
    <t>18 CASQUILLO 14-1.25 X 5/8 NF CORTO</t>
  </si>
  <si>
    <t>19 CASQUILLO 14-1.25 X 18-1.50</t>
  </si>
  <si>
    <t>20 CASQUILLO 14-1.25 X 5/8 NF LARGO</t>
  </si>
  <si>
    <t>21 CASQUILLO 10-1.00 X 1/2 NF</t>
  </si>
  <si>
    <t>22 CASQUILLO 8-1.25 X 12-1.50</t>
  </si>
  <si>
    <t>23 CASQUILLO 14-1.25 X 3/4 NF LARGO</t>
  </si>
  <si>
    <t>24 CASQUILLO 14-1.50 X 18-1.50</t>
  </si>
  <si>
    <t>25 CASQUILLO 14-1.50 X 3/4</t>
  </si>
  <si>
    <t>26 CASQUILLO 1/4 X 3/8 NC</t>
  </si>
  <si>
    <t>27 CASQUILLO 5/16 X 7/16 NC</t>
  </si>
  <si>
    <t>28 CASQUILLO 3/8 X 9/16 NC</t>
  </si>
  <si>
    <t>29 CASQUILLO 7/16 X 5/8 NC</t>
  </si>
  <si>
    <t>30 CASQUILLO 1/2 X 3/4 NC</t>
  </si>
  <si>
    <t>31 CASQUILLO 18-1.50 X 7/8 NF</t>
  </si>
  <si>
    <t>32 CASQUILLO 1/2 X 5/8 NF LARGO</t>
  </si>
  <si>
    <t>33 CASQUILLO 14-1.25 X 3/8 NPT LOBO</t>
  </si>
  <si>
    <t>34 CASQUILLO 3/8 NC X 1/2 NF</t>
  </si>
  <si>
    <t>35 CASQUILLO 7/16 X 9/16 NF</t>
  </si>
  <si>
    <t>36 CASQUILLO 8-1.25 X 1/2 NC</t>
  </si>
  <si>
    <t>37 CASQUILLO 6-1.00 X 3/8 NC LARGO</t>
  </si>
  <si>
    <t>38 CASQUILLO 6-1.00 X 8-1.25 LARGO</t>
  </si>
  <si>
    <t>39 CASQUILLO 11-1.50 X 9/16 NC</t>
  </si>
  <si>
    <t>40 CASQUILLO 10-1.25 X M14-2.00</t>
  </si>
  <si>
    <t>41 CASQUILLO 12-1.25 X 5/8 NC</t>
  </si>
  <si>
    <t>42 CASQUILLO 7-1.00 X 3/8 NF</t>
  </si>
  <si>
    <t>43 CASQUILLO 8-1.25 X 12-1.75</t>
  </si>
  <si>
    <t>44 CASQUILLO 12-1.75 X 5/8 NC</t>
  </si>
  <si>
    <t>45 CASQUILLO 10-1.25 X 1/2 NF</t>
  </si>
  <si>
    <t>46 CASQUILLO 1/4 NF X 3/8 NC</t>
  </si>
  <si>
    <t>47 CASQUILLO 5/16 NF X 7/16 NC</t>
  </si>
  <si>
    <t>48 CASQUILLO 3/8 NF X 1/2 NC</t>
  </si>
  <si>
    <t>49 CASQUILLO 5/16 NC X 1/2 NC</t>
  </si>
  <si>
    <t>50 CASQUILLO 8-1.25 X 7/16 NC LARGO</t>
  </si>
  <si>
    <t>51 CASQUILLO 5-0.80 X 1/4-32 NFF</t>
  </si>
  <si>
    <t>52 CASQUILLO 3/16 NC X 1/4-32</t>
  </si>
  <si>
    <t>53 CASQUILLO 10-1.50 X 1/2-20</t>
  </si>
  <si>
    <t>54 CASQUILLO 10-1.00 X 9/16-18</t>
  </si>
  <si>
    <t>55 CASQUILLO 11-1.50 X 5/8-11</t>
  </si>
  <si>
    <t>56 CASQUILLO 5/8-11 X 7/8-9</t>
  </si>
  <si>
    <t>57 CASQUILLO 5-0.80 X 7-1.00</t>
  </si>
  <si>
    <t>58 CASQUILLO 3/16 NC X 7-1.00</t>
  </si>
  <si>
    <t>59 CASQUILLO 7/16 NC X 14-2.00</t>
  </si>
  <si>
    <t>60 CASQUILLO 1/2 NC X 5/8 NF</t>
  </si>
  <si>
    <t>61 CASQUILLO 5/16 NC X 1/2 NF</t>
  </si>
  <si>
    <t>62 CASQUILLO 1/4 NC X 1/2 NC</t>
  </si>
  <si>
    <t>63 CASQUILLO 5/16 NC X 12-1.75</t>
  </si>
  <si>
    <t>64 CASQUILLO 16-2.00 X 3/4 NF</t>
  </si>
  <si>
    <t>65 CASQUILLO 9-1.25 X 12-1.50</t>
  </si>
  <si>
    <t>66 CASQUILLO 10-1.25 izq X 1/2-20 NF</t>
  </si>
  <si>
    <t>67 CASQUILLO 8-1.25 X 9/16-12 NC</t>
  </si>
  <si>
    <t>68 CASQUILLO 10-1.5 X 9/16-12 NC</t>
  </si>
  <si>
    <t>69 CASQUILLO 10-1.50 X 5/8-11 NC</t>
  </si>
  <si>
    <t>70 CASQUILLO 3/4-10 NC X 1\"-8 NC</t>
  </si>
  <si>
    <t>71 CASQUILLO 12-1.25 X 5/8-18 NF</t>
  </si>
  <si>
    <t>72 CASQUILLO 14-1.25 X 18-1.50</t>
  </si>
  <si>
    <t>73 CASQUILLO 14-2.00 X 18-1.50</t>
  </si>
  <si>
    <t>74 CASQUILLO 9/16-12 NC X 3/4-16 NF</t>
  </si>
  <si>
    <t>75 CASQUILLO 9/16-18 NF X 3/4-16 NF</t>
  </si>
  <si>
    <t>76 CASQUILLO 8-1.25 X 3/8-24 NF Corto</t>
  </si>
  <si>
    <t>77 CASQUILLO 8-1.25 X 3/8-24 NF Mediano</t>
  </si>
  <si>
    <t>78 CASQUILLO 7-1.00 X 3/8-16 NC</t>
  </si>
  <si>
    <t>79 CASQUILLO 3/16-32 NF X 1/4-32 NFF</t>
  </si>
  <si>
    <t>80 CASQUILLO 8-1.25 X 10-1.25</t>
  </si>
  <si>
    <t>81 CASQUILLO  5/16-18 NC x 3/8-24 NF</t>
  </si>
  <si>
    <t>82 CASQUILLO 7/16-14 NC x 9/16-12 NC</t>
  </si>
  <si>
    <t>83 CASQUILLO 10-1.00 x 1/2-20 NF</t>
  </si>
  <si>
    <t>84 CASQUILLO 10-1.25 x 9/16-12 NC</t>
  </si>
  <si>
    <t>85 CASQUILLO 10-1.50 x 9/16 - 12 NC</t>
  </si>
  <si>
    <t>86CASQUILLO 4-0.70 x 6-1.00</t>
  </si>
  <si>
    <t>87 CASQUILLO 5-0.80 x 8-1.25</t>
  </si>
  <si>
    <t>88 CASQUILLO 6-1.00 x 10-1.50</t>
  </si>
  <si>
    <t>89CASQUILLO 10-1.50 x 16-2.00</t>
  </si>
  <si>
    <t>90CASQUILLO 12-1.75 x 16-2.00</t>
  </si>
  <si>
    <t>91CASQUILLO 3/8-16 NC x 5/8-11 NC</t>
  </si>
  <si>
    <t>92CASQUILLO 10-1.5 x 14-1.50</t>
  </si>
  <si>
    <t>93CASQUILLO 8-1.25 x 12-1.75 Largo</t>
  </si>
  <si>
    <t>94CASQUILLO 12-1.50 x 5/8-11 NC Largo</t>
  </si>
  <si>
    <t>95CASQUILLO 12-1.75 x 5/8-11 NC Largo</t>
  </si>
  <si>
    <t>96CASQUILLO 16.200 x 7/8-9 NC</t>
  </si>
  <si>
    <t>97CASQUILLO 9-1.25 x 1/2-13 NC</t>
  </si>
  <si>
    <t>98CASQUILLO 5/16-18 X 9/16-12 NC</t>
  </si>
  <si>
    <t>99CASQUILLO 3/8-16 x 14-2.00</t>
  </si>
  <si>
    <t>100CASQUILLO 12-1.25 x 5/8-11 NC</t>
  </si>
  <si>
    <t>INSERTO DE ACERO INOX-304 10-24 X 1.0</t>
  </si>
  <si>
    <t>INSERTO DE ACERO INOX-304 10-24 X 1.5</t>
  </si>
  <si>
    <t>INSERTO DE ACERO INOX-304 1/4-20 X 1.0</t>
  </si>
  <si>
    <t>INSERTO DE ACERO INOX-304 1/4-20 X 1.5</t>
  </si>
  <si>
    <t>INSERTO DE ACERO INOX-304 1/4-20 X 2.0</t>
  </si>
  <si>
    <t>INSERTO DE ACERO INOX-304 5/16-18 X 1.0</t>
  </si>
  <si>
    <t>INSERTO DE ACERO INOX-304 5/16-18 X 1.5</t>
  </si>
  <si>
    <t>INSERTO DE ACERO INOX-304 5/16-18 X 2.0</t>
  </si>
  <si>
    <t>INSERTO DE ACERO INOX-304 3/8-16 X 1.0</t>
  </si>
  <si>
    <t>INSERTO DE ACERO INOX-304 3/8-16 X 1.5</t>
  </si>
  <si>
    <t>INSERTO DE ACERO INOX-304 3/8-16 X 2.0</t>
  </si>
  <si>
    <t>INSERTO DE ACERO INOX-304 7/16-14 X 1.0</t>
  </si>
  <si>
    <t>INSERTO DE ACERO INOX-304 1/2-13 X 1.0</t>
  </si>
  <si>
    <t>INSERTO DE ACERO INOX-304 1/2-13 X 1.5</t>
  </si>
  <si>
    <t>INSERTO DE ACERO INOX-304 1/2-13 X 2.0</t>
  </si>
  <si>
    <t>INSERTO NF DE ACERO INOX-304 10-32 X 1.0</t>
  </si>
  <si>
    <t>INSERTO NF DE ACERO INOX-304 1/4-28 X 1.5</t>
  </si>
  <si>
    <t>INSERTO NF DE ACERO INOX-304 5/16-24 X 1.0</t>
  </si>
  <si>
    <t>INSERTO NF DE ACERO INOX-304 3/8-24 X 1.5</t>
  </si>
  <si>
    <t>INSERTO NF DE ACERO INOX-304 7/16-20 X 1.5</t>
  </si>
  <si>
    <t>INSERTO NF DE ACERO INOX-304 1/2-20 X 1.5</t>
  </si>
  <si>
    <t>INSERTO DE ACERO INOX-304 M4-0.70 X 1.0</t>
  </si>
  <si>
    <t>INSERTO DE ACERO INOX-304 M4-0.70 X 1.5</t>
  </si>
  <si>
    <t>INSERTO DE ACERO INOX-304 M5-0.80 X 1.0</t>
  </si>
  <si>
    <t>INSERTO DE ACERO INOX-304 M5-0.80 X 1.5</t>
  </si>
  <si>
    <t>INSERTO DE ACERO INOX-304 M5-0.80 X 2.0</t>
  </si>
  <si>
    <t>INSERTO DE ACERO INOX-304 M6-1.00 X 1.0</t>
  </si>
  <si>
    <t>INSERTO DE ACERO INOX-304 M6-1.00 X 1.5</t>
  </si>
  <si>
    <t>INSERTO DE ACERO INOX-304 M6-1.00 X 2.0</t>
  </si>
  <si>
    <t>INSERTO DE ACERO INOX-304 M8-1.25 X 1.0</t>
  </si>
  <si>
    <t>INSERTO DE ACERO INOX-304 M8-1.25 X 1.5</t>
  </si>
  <si>
    <t>INSERTO DE ACERO INOX-304 M8-1.25 X 2.0</t>
  </si>
  <si>
    <t>INSERTO DE ACERO INOX-304 M10-1.50 X 1.0</t>
  </si>
  <si>
    <t>INSERTO DE ACERO INOX-304 M10-1.50 X 1.5</t>
  </si>
  <si>
    <t>INSERTO DE ACERO INOX-304 M10-1.50 X 2.0</t>
  </si>
  <si>
    <t>INSERTO NF  DE ACERO INOX-304 M10-1.25 X 1.5</t>
  </si>
  <si>
    <t>INSERTO NF  DE ACERO INOX-304 M10-1.25 X 2.0</t>
  </si>
  <si>
    <t>INSERTO NFF DE ACERO INOX-304 M10-1.00 X 1.5</t>
  </si>
  <si>
    <t>INSERTO DE ACERO INOX-304 M12-1.75 X 1.5</t>
  </si>
  <si>
    <t>INSERTO DE ACERO INOX-304 M12-1.75 X 2.0</t>
  </si>
  <si>
    <t>INSERTO NF  DE ACERO INOX-304 M12-1.50 X 1.0</t>
  </si>
  <si>
    <t>INSERTO NF  DE ACERO INOX-304 M12-1.50 X 1.5</t>
  </si>
  <si>
    <t>INSERTO NFF DE ACERO INOX-304 M12-1.25 X 1.0</t>
  </si>
  <si>
    <t>INSERTO NFF DE ACERO INOX-304 M12-1.25 X 1.5</t>
  </si>
  <si>
    <t>MACHUELO P/INSERTO M2 HSS 10-24</t>
  </si>
  <si>
    <t>MACHUELO P/INSERTO M2 HSS 1/4-20</t>
  </si>
  <si>
    <t>MACHUELO P/INSERTO M2 HSS 5/16-18</t>
  </si>
  <si>
    <t>MACHUELO P/INSERTO M2 HSS 3/8-16</t>
  </si>
  <si>
    <t>MACHUELO P/INSERTO M2 HSS 7/16-14</t>
  </si>
  <si>
    <t>MACHUELO P/INSERTO M2 HSS 1/2-13</t>
  </si>
  <si>
    <t>MACHUELO P/INSERTO M2 HSS 10-32</t>
  </si>
  <si>
    <t>MACHUELO P/INSERTO M2 HSS 1/4-28</t>
  </si>
  <si>
    <t>MACHUELO P/INSERTO M2 HSS 5/16-24</t>
  </si>
  <si>
    <t>MACHUELO P/INSERTO M2 HSS 3/8-24</t>
  </si>
  <si>
    <t>MACHUELO P/INSERTO M2 HSS 7/16-20</t>
  </si>
  <si>
    <t>MACHUELO P/INSERTO M2 HSS 1/2-20</t>
  </si>
  <si>
    <t>MACHUELO P/INSERTO M2 HSS M4-.70</t>
  </si>
  <si>
    <t>MACHUELO P/INSERTO M2 HSS M5-.08</t>
  </si>
  <si>
    <t>MACHUELO P/INSERTO M2 HSS M6-1.0</t>
  </si>
  <si>
    <t>MACHUELO P/INSERTO M2 HSS M8-1.25</t>
  </si>
  <si>
    <t>MACHUELO P/INSERTO M2 HSS M10-1.5</t>
  </si>
  <si>
    <t>MACHUELO P/INSERTO M2 HSS NF  M10-1.25</t>
  </si>
  <si>
    <t>MACHUELO P/INSERTO M2 HSS NFF M10-1.0</t>
  </si>
  <si>
    <t>MACHUELO P/INSERTO M2 HSS M12-1.75</t>
  </si>
  <si>
    <t>MACHUELO P/INSERTO M2 HSS NF  M12-1.50</t>
  </si>
  <si>
    <t>MACHUELO P/INSERTO M2 HSS NFF M12-1.25</t>
  </si>
  <si>
    <t>MANERAL METALICO P/INSERTO 10-24</t>
  </si>
  <si>
    <t>MANERAL METALICO P/INSERTO 1/4</t>
  </si>
  <si>
    <t>MANERAL METALICO P/INSERTO 5/16</t>
  </si>
  <si>
    <t>MANERAL METALICO P/INSERTO 3/8</t>
  </si>
  <si>
    <t>MANERAL METALICO P/INSERTO 7/16</t>
  </si>
  <si>
    <t>MANERAL METALICO P/INSERTO 1/2</t>
  </si>
  <si>
    <t>MANERAL METALICO P/INSERTO M4</t>
  </si>
  <si>
    <t>MANERAL METALICO P/INSERTO M5</t>
  </si>
  <si>
    <t>MANERAL METALICO P/INSERTO M6</t>
  </si>
  <si>
    <t>MANERAL METALICO P/INSERTO M8</t>
  </si>
  <si>
    <t>MANERAL METALICO P/INSERTO M10</t>
  </si>
  <si>
    <t>MANERAL METALICO P/INSERTO M12</t>
  </si>
  <si>
    <t>REGLA GAUGE - COLOR AZUL</t>
  </si>
  <si>
    <t>REGLA GAUGE - COLOR AMARILLO</t>
  </si>
  <si>
    <t>REGLA GAUGE - COLOR BLANCO</t>
  </si>
  <si>
    <t>CUENTA HILOS - Inox-430 - 36 laminas</t>
  </si>
  <si>
    <t>PIJA LAMINA FIJAD RAN GALV 14 X 1-1/4</t>
  </si>
  <si>
    <t>PIJA C/PLANA RAN GALV 6 X 1/2</t>
  </si>
  <si>
    <t>PIJA C/PLANA RAN GALV 8 X 5/8</t>
  </si>
  <si>
    <t>PIJA C/PLANA RAN GALV 8 X 1-1/4</t>
  </si>
  <si>
    <t>PIJA C/PLANA RAN GALV 8 X 1-1/2</t>
  </si>
  <si>
    <t>PIJA C/PLANA RAN GALV 10 X 3/4</t>
  </si>
  <si>
    <t>PIJA C/PLANA RAN GALV 10 X 1</t>
  </si>
  <si>
    <t>PIJA C/PLANA RAN GALV 10 X 1-1/2</t>
  </si>
  <si>
    <t>PIJA C/PLANA RAN GALV 12 X 3/4</t>
  </si>
  <si>
    <t>PIJA C/PLANA RAN GALV 12 X 1</t>
  </si>
  <si>
    <t>PIJA C/PLANA RAN GALV 14 X 1/2</t>
  </si>
  <si>
    <t>TOR HEX MAQUINA NEGRO 1/4-20 X 1-1/4</t>
  </si>
  <si>
    <t>TOR HEX MAQUINA NEGRO 1/4-20 X 1-1/2</t>
  </si>
  <si>
    <t>TOR HEX MAQUINA NEGRO 5/16-18 X 1-1/4</t>
  </si>
  <si>
    <t>TOR HEX MAQUINA NEGRO 5/16-18 X 1-1/2</t>
  </si>
  <si>
    <t>TOR HEX MAQUINA NEGRO 3/8-16 X 1-1/2</t>
  </si>
  <si>
    <t>TUERCA HEX  COPLE NC 1-8 X 2-1/2</t>
  </si>
  <si>
    <t>TORNILLO HEX GDO. 5 NC 1-5/16 X 3-1/2</t>
  </si>
  <si>
    <t>REMACHE POP ALA ANCHA 3/16 X 3/8</t>
  </si>
  <si>
    <t>TORNILLO HEXAGONAL GDO. 8 NF 1-1/8 X 15\"</t>
  </si>
  <si>
    <t>TORNILLO HEXAGONAL GDO. 8 NF 1-1/4 X 15\"</t>
  </si>
  <si>
    <t>PIJA HEX AGUDA GALV 12 X 3/4 ESPECIAL</t>
  </si>
  <si>
    <t>TOR GOTA EXTENDIDA COMBI PHIL/PLANA NGO - 5/32 X 1/2</t>
  </si>
  <si>
    <t>TOR GOTA EXTENDIDA COMBI PHIL/PLANA NGO - 5/32 X 3/4</t>
  </si>
  <si>
    <t>TOR GOTA EXTENDIDA COMBI PHIL/PLANA NGO - 5/32 X 1</t>
  </si>
  <si>
    <t>TOR GOTA EXTENDIDA COMBI PHIL/PLANA NGO - 5/32 X 1-1/8</t>
  </si>
  <si>
    <t>TOR GOTA EXTENDIDA COMBI PHIL/PLANA NGO - 5/32 X 1-1/4</t>
  </si>
  <si>
    <t>TOR GOTA EXTENDIDA COMBI PHIL/PLANA NGO - 5/32 X 1-1/2</t>
  </si>
  <si>
    <t>TOR C/HEXAGONAL GR-8 TROP NC - 1/4-20 x 1</t>
  </si>
  <si>
    <t>TOR C/HEXAGONAL GR-8 TROP NC - 1/4-20 x 2</t>
  </si>
  <si>
    <t>TOR C/HEX FLANGE CL 10.9 MM NGO  - M16-1.50 x 40</t>
  </si>
  <si>
    <t>PIJA C/HEX BROCA ASERRADA 8-18 X 3/4</t>
  </si>
  <si>
    <t>TOR C/HEX FLANGE CL 10.9 MM GALV  - M6-1.00 x 35</t>
  </si>
  <si>
    <t>TOR C/HEX CL8.8 MM GALV EX-FINO - M10-1.00 x 40</t>
  </si>
  <si>
    <t>PIJA FIJADORA PH NEGRA 6 X 1/2</t>
  </si>
  <si>
    <t>PIJA HEX PUNTA BROCA NEGRA 8 X 1/2</t>
  </si>
  <si>
    <t>TCA HEX GR-5 NC NEGRA 1.1/4-8</t>
  </si>
  <si>
    <t>PIJA HEX P/BROCA TROPICALIZADA 1/4 X 3/4</t>
  </si>
  <si>
    <t>PIJA HEX PUNTA AB 14 X 1</t>
  </si>
  <si>
    <t>BOLSAS DE TELA SIN TEJER (PROMOCIONALES)</t>
  </si>
  <si>
    <t>3/4-10 X 4 ARTILLERIA 6213-R</t>
  </si>
  <si>
    <t>MANGO FORD 1-14 X 1 1/2 A110M</t>
  </si>
  <si>
    <t>Precio</t>
  </si>
  <si>
    <t>Proveedor:</t>
  </si>
  <si>
    <t>EXIPAR, SA DE CV</t>
  </si>
  <si>
    <t>PEDRO MEDINA VELASCO</t>
  </si>
  <si>
    <t>JM TOR PAR, SA DE CV</t>
  </si>
  <si>
    <t>ESPARRAGOS, TORNILLOS Y BIRLOS, SA DE CV</t>
  </si>
  <si>
    <t>COMERCIAL GLOBAL LINK, SA DE CV</t>
  </si>
  <si>
    <t>LAURA GISELA RAMOS CASTELLANOS</t>
  </si>
  <si>
    <t>WATTSON FASTENER GROUP</t>
  </si>
  <si>
    <t>THREAD INDUSTRIAL CO., LTD.</t>
  </si>
  <si>
    <t>SHIH HSANG YWA INDUSTRIAL CO, LTD</t>
  </si>
  <si>
    <t>ZHEJIANG SHINER IMPORT AND EXPORT CO., LTD.</t>
  </si>
  <si>
    <t>JIEN KUEN ENTERPRISE CO., LTD.</t>
  </si>
  <si>
    <t>TYCOONS GROUP ENTERPRISE CO., LTD.</t>
  </si>
  <si>
    <t>MIN HWEI ENTERPRISE CO., LTD.</t>
  </si>
  <si>
    <t>TONG HWEI ENTERPRISE CO., LTD.</t>
  </si>
  <si>
    <t>TONG MING ENTERPRISE CO., LTD.</t>
  </si>
  <si>
    <t>FAREAST METAL INTERNATIONAL CO., LTD.</t>
  </si>
  <si>
    <t>NINGBO JINDING FASTENING PIECE CO., LTD.</t>
  </si>
  <si>
    <t>ELEVATE INTERNATIONAL CO., LTD.</t>
  </si>
  <si>
    <t>NINGBO ZHENGHAI YONGDING FASTENER CO., LTD.</t>
  </si>
  <si>
    <t>KIWA MULTI TECH CORP.</t>
  </si>
  <si>
    <t>NBS FASTENER IMPORTER</t>
  </si>
  <si>
    <t>BRIGHTON-BEST INTL, INC.</t>
  </si>
  <si>
    <t>PORTEOUS FASTENER CO-LATIN</t>
  </si>
  <si>
    <t>MARCH FASTENERS INC.</t>
  </si>
  <si>
    <t>STAR STAINLESS SCREW CO.</t>
  </si>
  <si>
    <t>VERTEX DISTRIBUTION</t>
  </si>
  <si>
    <t>INFASCO</t>
  </si>
  <si>
    <t>BRIKKSEN STAINLESS STEEL FASTENERS</t>
  </si>
  <si>
    <t>TORNILLOS MEXICANOS, SA DE CV</t>
  </si>
  <si>
    <t>TORNILLOS Y TUERCAS PARA LA INDUSTRIA, S.A. DE C.V.</t>
  </si>
  <si>
    <t>TECNICA EN SUJECION INDUSTRIAL SA DE CV</t>
  </si>
  <si>
    <t>TORNILLOS ROU SAM, S.A. DE C.V.</t>
  </si>
  <si>
    <t>HUGO CUEVAS CERVANTES</t>
  </si>
  <si>
    <t>CLAVOS NACIONALES MEXICO S.A. DE C.V.</t>
  </si>
  <si>
    <t>NINGBO ZHONGJIANG PETROLEUM PIPES &amp; MACHINERY CO., LTD.</t>
  </si>
  <si>
    <t>MORGAN HARDWARE (KUNSHAN) CO., LTD.</t>
  </si>
  <si>
    <t>NINGBO NINGLI HIGH-STRENGTH FASTENER CO., LTD.</t>
  </si>
  <si>
    <t>HANGZHOU LIZHAN HARDWARE CO., LTD.</t>
  </si>
  <si>
    <t>MAUDLE INDUSTRIAL CO., LTD.</t>
  </si>
  <si>
    <t>JIAXING XINYUE STANDARD PART CO., LTD.</t>
  </si>
  <si>
    <t>FWU KUANG ENTERPRISES CO., LTD.</t>
  </si>
  <si>
    <t>COMERCIOS CENTURION S.A. DE C.V.</t>
  </si>
  <si>
    <t>MARCO ANTONIO PLAZOLA OROZCO</t>
  </si>
  <si>
    <t>FIJACIONES ANTICORROSIVAS S.A. DE C.V.</t>
  </si>
  <si>
    <t>SE FA ENTERPRISE CO., LTD.</t>
  </si>
  <si>
    <t>TORMEX S.A. DE C.V.</t>
  </si>
  <si>
    <t>COMERCIALIZADORA INDUSTRIAL MG, SA DE CV</t>
  </si>
  <si>
    <t>HAIYAN JIANSHENG HARDWARE PRODUCTS CO., LTD.</t>
  </si>
  <si>
    <t>TAIWAN LEE RUBBER CO., LTD.</t>
  </si>
  <si>
    <t>QINGDAO JINRUI FASTENER CO., LTD.</t>
  </si>
  <si>
    <t>JOSE HUGO TAPIA BARRIOS</t>
  </si>
  <si>
    <t>COMERCIAL INDUSTRIAL NASA, S.A. DE C.V.</t>
  </si>
  <si>
    <t>ELREYTOR TRADING SA DE CV</t>
  </si>
  <si>
    <t>TORNILLOS DE ALBA DE OCCIDENTE, S.A. DE C.V.</t>
  </si>
  <si>
    <t>IRMA BELIA VELAZQUEZ REYNOSO</t>
  </si>
  <si>
    <t>CASA SOMMER, S.A. DE C.V.</t>
  </si>
  <si>
    <t>SAUL CONTRERAS MERLIN</t>
  </si>
  <si>
    <t>FUTURO DE LA INDUSTRIA AERONAUTICA, S.A. DE C.V.</t>
  </si>
  <si>
    <t>ZHEJIANG NEW ORIENTAL FASTENER CO., LTD.</t>
  </si>
  <si>
    <t>HANDYCRAFT MEXICO S.A. DE C.V.</t>
  </si>
  <si>
    <t>WENZHOU PIONEER STANDARD COMPONENT CO., LTD.</t>
  </si>
  <si>
    <t>MARIA GUADALUPE ALVAREZ CASTELLANOS</t>
  </si>
  <si>
    <t>HAIYAN YIHAN IMPORT &amp; EXPORT CO., LTD</t>
  </si>
  <si>
    <t>CHITE ENTERPRISES CO., LTD.</t>
  </si>
  <si>
    <t>COMERCIALIZADORA DE TORNILLOS GARSEP, S.A. DE C.V.</t>
  </si>
  <si>
    <t>REXAPOWER SDN BHD (846631-M)</t>
  </si>
  <si>
    <t>MUKING HEAVY TRUCK ACCESSORIES (NANTONG) CO., LTD</t>
  </si>
  <si>
    <t>CUBE GLOBAL LLC.</t>
  </si>
  <si>
    <t>TORNILLOS Y ACCESORIOS Y CONTROLES, S.A. DE C.V.</t>
  </si>
  <si>
    <t>COMERCIALIZADORASILSUS, S.A. DE C.V.</t>
  </si>
  <si>
    <t>JAVIER GOMEZ SANTIAGO</t>
  </si>
  <si>
    <t>TAIHE INTERNATIONAL INDUSTRIES CO., LTD.</t>
  </si>
  <si>
    <t>FRANCISCO JAVIER DIAZ COVARRUBIAS</t>
  </si>
  <si>
    <t>BOUN GROUP</t>
  </si>
  <si>
    <t>CONSTPIC, S.A. DE C.V.</t>
  </si>
  <si>
    <t>SUZHOU HENGRUNDA IMP.&amp; EXP. CO., LTD.</t>
  </si>
  <si>
    <t>SHANGFENG FASTENER CO., LIMITED</t>
  </si>
  <si>
    <t>SUJETADORES Y MAQUILAS, S.A. DE C.V.</t>
  </si>
  <si>
    <t>MULTI-TEK</t>
  </si>
  <si>
    <t>TORNILLOS ESPECIALES GDL, SA DE CV</t>
  </si>
  <si>
    <t>EASTMAN IMPEX</t>
  </si>
  <si>
    <t>PENG HONG WANG INDUSTRY CO., LTD</t>
  </si>
  <si>
    <t>TECNOLOGIA VAFER, S. DE R.L DE C.V.</t>
  </si>
  <si>
    <t>PAUTO FASTENER CO., LTD</t>
  </si>
  <si>
    <t>IMINT SERVICE S.A. DE C.V</t>
  </si>
  <si>
    <t>OFCO INDUSTRIAL CORP</t>
  </si>
  <si>
    <t>DESARROLLADORA DE PROYECTOS RILUM SA DE CV</t>
  </si>
  <si>
    <t>TORNILLOS Y TUERCAS R.M. S.A. DE C.V.</t>
  </si>
  <si>
    <t>ZHEJIANG SHARP MACHINERY TOOLS CO., LTD</t>
  </si>
  <si>
    <t>MAXITOR, S.A. DE C.V.</t>
  </si>
  <si>
    <t>BARROD, S.A DE C.V.</t>
  </si>
  <si>
    <t>ZHEJIANG JUNYUE STANDARD PART CO. LTD</t>
  </si>
  <si>
    <t>VIRAJ PROFILES LTD</t>
  </si>
  <si>
    <t>VELIM SA DE CV</t>
  </si>
  <si>
    <t>HERRAMIENTAS INDUSTRIALES GDL, .S.A DE C.V.</t>
  </si>
  <si>
    <t>CARIBC SA DE CV</t>
  </si>
  <si>
    <t>TEHESA INDUSTRIAL, SA DE CV</t>
  </si>
  <si>
    <t>FERNANDO MEZA MAGALLANES</t>
  </si>
  <si>
    <t>TOTAL FORGING, S.A. DE C.V.</t>
  </si>
  <si>
    <t>GRUPO TORNILLERO ERT S.A DE C.V.</t>
  </si>
  <si>
    <t>BROADEN WORLDWIDE CO., LTD</t>
  </si>
  <si>
    <t>EUPHRA TRADING CO</t>
  </si>
  <si>
    <t>JB FULLER INDUSTRY CO., LTD</t>
  </si>
  <si>
    <t>HAIYAN FLYMETAL HARDWARES CO., LTD</t>
  </si>
  <si>
    <t>MOHINDRA FASTENERS LTD</t>
  </si>
  <si>
    <t>FIT FASTENERS LLC</t>
  </si>
  <si>
    <t>SUNTA HARDWARE CO., LTD</t>
  </si>
  <si>
    <t>BOLNUT FASTENER CO.,LIMITED</t>
  </si>
  <si>
    <t>NINGBO BEILUN MILFAST METALWORKS CO., LTD</t>
  </si>
  <si>
    <t>OLGA LILIA DIAZ RUIZ</t>
  </si>
  <si>
    <t>NINGBO S&amp;D METALWORK CO., LTD</t>
  </si>
  <si>
    <t>ZHELI METALWORKS CO., LIMITED</t>
  </si>
  <si>
    <t>HONGXU HARDWARE CO., LIMITED</t>
  </si>
  <si>
    <t>FOB AUTO PARTS CO., LTD</t>
  </si>
  <si>
    <t>DISTRIBUIDORA MAYORISTA DE TORNILLOS DE YUCATAN, SA DE CV</t>
  </si>
  <si>
    <t>NINGBO FULLFAST METALWORKS CO., LTD</t>
  </si>
  <si>
    <t>ANHUI GOODLINK FASTENER CO., LTD</t>
  </si>
  <si>
    <t>JIAXING TUOYI FASTENER TRADING CO., LTD</t>
  </si>
  <si>
    <t>IMPORTACIONES HANDYMAX SA DE CV</t>
  </si>
  <si>
    <t>HYCO DE METAL CO., LTD</t>
  </si>
  <si>
    <t>ALMA PATRICIA SALAS MARQUEZ</t>
  </si>
  <si>
    <t>JOYREAP TRADING PTE. LTD</t>
  </si>
  <si>
    <t>CHENG HENG INDUSTRIAL CO., LTD</t>
  </si>
  <si>
    <t>GENERATE RISE INC</t>
  </si>
  <si>
    <t>ZHEJIANG FUXIN HARDWARE CORP</t>
  </si>
  <si>
    <t>ROBERTO DE JESUS SALAS MARQUEZ</t>
  </si>
  <si>
    <t>JIAXING JIANSHENG HARDWARE TECHNOLOGY CO., LTD</t>
  </si>
  <si>
    <t>FELIPE DE JESUS GOMEZ CASTELLANOS</t>
  </si>
  <si>
    <t>S000001</t>
  </si>
  <si>
    <t>VISION TEC S.A DE C.V</t>
  </si>
  <si>
    <t>ORDEN DE COMPRA IMPORTACION</t>
  </si>
  <si>
    <t>Captura para orden de compra</t>
  </si>
  <si>
    <t>Dlls</t>
  </si>
  <si>
    <t>Referencia:</t>
  </si>
  <si>
    <t>UM</t>
  </si>
  <si>
    <t>PZ</t>
  </si>
  <si>
    <t>JUDITH LUNA GUTIERREZ</t>
  </si>
  <si>
    <t>Fecha de llegada:</t>
  </si>
  <si>
    <t>Cuadro Informativo</t>
  </si>
  <si>
    <t>Valor Total del documento:</t>
  </si>
  <si>
    <t>TOR SOCKET C/CILINDRO NGO NC - 1-1/4-7 x 4.1/2</t>
  </si>
  <si>
    <t>TOR SOCKET C/CILINDRO NGO NC - 1-1/4-7 x 5</t>
  </si>
  <si>
    <t>TOR SOCKET C/CILINDRO NGO NC - 1-1/4-7 x 5.1/2</t>
  </si>
  <si>
    <t>TOR SOCKET C/CILINDRO NGO NC - 1-1/4-7 x 6</t>
  </si>
  <si>
    <t>TOR SOCKET C/CILINDRO NGO NC - 1-1/4-7 x 6.1/2</t>
  </si>
  <si>
    <t>TOR SOCKET C/CILINDRO NGO NC - 1-1/4-7 x 7</t>
  </si>
  <si>
    <t>TOR SOCKET C/CILINDRO NGO NC - 1-1/4-7 x 7-1/2</t>
  </si>
  <si>
    <t>TOR SOCKET C/CILINDRO NGO NC - 1-1/4-7 x 8</t>
  </si>
  <si>
    <t>TOR SOCKET C/CILINDRO NGO NC - 1-1/4-7 x 9</t>
  </si>
  <si>
    <t>TOR SOCKET C/CILINDRO NGO NC - 1-1/4-7 x 10</t>
  </si>
  <si>
    <t>TOR SOCKET C/CILINDRO NGO NC - 1-1/4-7 x 11</t>
  </si>
  <si>
    <t>TOR SOCKET C/CILINDRO NGO NC - 1-1/4-7 x 12</t>
  </si>
  <si>
    <t>TOR SOCKET C/CILINDRO NGO NC - 1-1/2-6 x 2-1/2</t>
  </si>
  <si>
    <t>TOR SOCKET C/CILINDRO NGO NC - 1-1/2-6 x 3</t>
  </si>
  <si>
    <t>TOR SOCKET C/CILINDRO NGO NC - 1-1/2-6 x 3.1/2</t>
  </si>
  <si>
    <t>TOR SOCKET C/CILINDRO NGO NC - 1-1/2-6 x 4</t>
  </si>
  <si>
    <t>TOR SOCKET C/CILINDRO NGO NC - 1-1/2-6 x 4.1/2</t>
  </si>
  <si>
    <t>TOR SOCKET C/CILINDRO NGO NC - 1-1/2-6 x 5</t>
  </si>
  <si>
    <t>TOR SOCKET C/CILINDRO NGO NC - 1-1/2-6 x 5.1/2</t>
  </si>
  <si>
    <t>TOR SOCKET C/CILINDRO NGO NC - 1-1/2-6 x 6</t>
  </si>
  <si>
    <t>TOR SOCKET C/CILINDRO NGO NC - 1-1/2-6 x 6.1/2</t>
  </si>
  <si>
    <t>TOR SOCKET C/CILINDRO NGO NC - 1-1/2-6 x 7</t>
  </si>
  <si>
    <t>TOR SOCKET C/CILINDRO NGO NC - 1-1/2-6 x 7-1/2</t>
  </si>
  <si>
    <t>TOR SOCKET C/CILINDRO NGO NC - 1-1/2-6 x 8</t>
  </si>
  <si>
    <t>TOR SOCKET C/CILINDRO NGO NC - 1-1/2-6 x 9</t>
  </si>
  <si>
    <t>TOR SOCKET C/CILINDRO NGO NC - 1-1/2-6 x 10</t>
  </si>
  <si>
    <t>TOR SOCKET C/CILINDRO NGO NC - 1-1/2-6 x 11</t>
  </si>
  <si>
    <t>TOR SOCKET C/CILINDRO NGO NC - 1-1/2-6 x 12</t>
  </si>
  <si>
    <t>TOR SOCKET C/CILINDRO NGO FINO - 10-32 x 1/4</t>
  </si>
  <si>
    <t>TOR SOCKET C/CILINDRO NGO FINO - 10-32 x 5/16</t>
  </si>
  <si>
    <t>TOR SOCKET C/CILINDRO NGO FINO - 10-32 x 3/8</t>
  </si>
  <si>
    <t>TOR SOCKET C/CILINDRO NGO FINO - 10-32 x 1/2</t>
  </si>
  <si>
    <t>TOR SOCKET C/CILINDRO NGO FINO - 10-32 x 5/8</t>
  </si>
  <si>
    <t>TOR SOCKET C/CILINDRO NGO FINO - 10-32 x 3/4</t>
  </si>
  <si>
    <t>TOR SOCKET C/CILINDRO NGO FINO - 10-32 x 1</t>
  </si>
  <si>
    <t>TOR SOCKET C/CILINDRO NGO FINO - 10-32 x 1.1/4</t>
  </si>
  <si>
    <t>TOR SOCKET C/CILINDRO NGO FINO - 10-32 x 1.1/2</t>
  </si>
  <si>
    <t>TOR SOCKET C/CILINDRO NGO FINO - 10-32 x 2</t>
  </si>
  <si>
    <t>TOR SOCKET C/CILINDRO NGO FINO - 10-32 x 2.1/2</t>
  </si>
  <si>
    <t>TOR SOCKET C/CILINDRO NGO FINO - 10-32 x 3</t>
  </si>
  <si>
    <t>TOR SOCKET C/CILINDRO NGO FINO - 1/4-28 x 1/2</t>
  </si>
  <si>
    <t>TOR SOCKET C/CILINDRO NGO FINO - 1/4-28 x 5/8</t>
  </si>
  <si>
    <t>TOR SOCKET C/CILINDRO NGO FINO - 1/4-28 x 3/4</t>
  </si>
  <si>
    <t>TOR SOCKET C/CILINDRO NGO FINO - 1/4-28 x 1</t>
  </si>
  <si>
    <t>TOR SOCKET C/CILINDRO NGO FINO - 1/4-28 x 1.1/4</t>
  </si>
  <si>
    <t>TOR SOCKET C/CILINDRO NGO FINO - 1/4-28 x 1.1/2</t>
  </si>
  <si>
    <t>TOR SOCKET C/CILINDRO NGO FINO - 1/4-28 x 1.3/4</t>
  </si>
  <si>
    <t>TOR SOCKET C/CILINDRO NGO FINO - 1/4-28 x 2</t>
  </si>
  <si>
    <t>TOR SOCKET C/CILINDRO NGO FINO - 1/4-28 x 2.1/2</t>
  </si>
  <si>
    <t>TOR SOCKET C/CILINDRO NGO FINO - 1/4-28 x 3</t>
  </si>
  <si>
    <t>TOR SOCKET C/CILINDRO NGO FINO - 1/4-28 x 3.1/2</t>
  </si>
  <si>
    <t>TOR SOCKET C/CILINDRO NGO FINO - 5/16-24 x 1/2</t>
  </si>
  <si>
    <t>TOR SOCKET C/CILINDRO NGO FINO - 5/16-24 x 3/4</t>
  </si>
  <si>
    <t>TOR SOCKET C/CILINDRO NGO FINO - 5/16-24 x 1</t>
  </si>
  <si>
    <t>TOR SOCKET C/CILINDRO NGO FINO - 5/16-24 x 1.1/4</t>
  </si>
  <si>
    <t>TOR SOCKET C/CILINDRO NGO FINO - 5/16-24 x 1.1/2</t>
  </si>
  <si>
    <t>TOR SOCKET C/CILINDRO NGO FINO - 5/16-24 x 1.3/4</t>
  </si>
  <si>
    <t>TOR SOCKET C/CILINDRO NGO FINO - 5/16-24 x 2</t>
  </si>
  <si>
    <t>TOR SOCKET C/CILINDRO NGO FINO - 5/16-24 x 2.1/2</t>
  </si>
  <si>
    <t>TOR SOCKET C/CILINDRO NGO FINO - 5/16-24 x 3</t>
  </si>
  <si>
    <t>TOR SOCKET C/CILINDRO NGO FINO - 5/16-24 x 3.1/2</t>
  </si>
  <si>
    <t>TOR SOCKET C/CILINDRO NGO FINO - 3/8-24 x 3/4</t>
  </si>
  <si>
    <t>TOR SOCKET C/CILINDRO NGO FINO - 3/8-24 x 1</t>
  </si>
  <si>
    <t>TOR SOCKET C/CILINDRO NGO FINO - 3/8-24 x 1.1/4</t>
  </si>
  <si>
    <t>TOR SOCKET C/CILINDRO NGO FINO - 3/8-24 x 1.1/2</t>
  </si>
  <si>
    <t>TOR SOCKET C/CILINDRO NGO FINO - 3/8-24 x 1.3/4</t>
  </si>
  <si>
    <t>TOR SOCKET C/CILINDRO NGO FINO - 3/8-24 x 2</t>
  </si>
  <si>
    <t>TOR SOCKET C/CILINDRO NGO FINO - 3/8-24 x 2.1/2</t>
  </si>
  <si>
    <t>TOR SOCKET C/CILINDRO NGO FINO - 3/8-24 x 3</t>
  </si>
  <si>
    <t>TOR SOCKET C/CILINDRO NGO FINO - 7/16-20 x 1</t>
  </si>
  <si>
    <t>TOR SOCKET C/CILINDRO NGO FINO - 7/16-20 x 1.1/4</t>
  </si>
  <si>
    <t>TOR SOCKET C/CILINDRO NGO FINO - 7/16-20 x 1.1/2</t>
  </si>
  <si>
    <t>TOR SOCKET C/CILINDRO NGO FINO - 7/16-20 x 2</t>
  </si>
  <si>
    <t>TOR SOCKET C/CILINDRO NGO FINO - 7/16-20 x 2.1/2</t>
  </si>
  <si>
    <t>TOR SOCKET C/CILINDRO NGO FINO - 7/16-20 x 3</t>
  </si>
  <si>
    <t>TOR SOCKET C/CILINDRO NGO FINO - 1/2-20 x 1</t>
  </si>
  <si>
    <t>TOR SOCKET C/CILINDRO NGO FINO - 1/2-20 x 1.1/4</t>
  </si>
  <si>
    <t>TOR SOCKET C/CILINDRO NGO FINO - 1/2-20 x 1.1/2</t>
  </si>
  <si>
    <t>TOR SOCKET C/CILINDRO NGO FINO - 1/2-20 x 1.3/4</t>
  </si>
  <si>
    <t>TOR SOCKET C/CILINDRO NGO FINO - 1/2-20 x 2</t>
  </si>
  <si>
    <t>TOR SOCKET C/CILINDRO NGO FINO - 1/2-20 x 2.1/2</t>
  </si>
  <si>
    <t>TOR SOCKET C/CILINDRO NGO FINO - 1/2-20 x 3</t>
  </si>
  <si>
    <t>TOR SOCKET C/CILINDRO NGO FINO - 1/2-20 x 3.1/2</t>
  </si>
  <si>
    <t>TOR SOCKET C/CILINDRO NGO FINO - 1/2-20 x 4</t>
  </si>
  <si>
    <t>TOR SOCKET C/CILINDRO NGO FINO - 1/2-20 x 5</t>
  </si>
  <si>
    <t>TOR SOCKET C/CILINDRO NGO FINO - 1/2-20 x 6</t>
  </si>
  <si>
    <t>TOR SOCKET C/CILINDRO NGO FINO - 5/8-18 x 1</t>
  </si>
  <si>
    <t>TOR SOCKET C/CILINDRO NGO FINO - 5/8-18 x 1.1/4</t>
  </si>
  <si>
    <t>TOR SOCKET C/CILINDRO NGO FINO - 5/8-18 x 1.1/2</t>
  </si>
  <si>
    <t>TOR SOCKET C/CILINDRO NGO FINO - 5/8-18 x 2</t>
  </si>
  <si>
    <t>TOR SOCKET C/CILINDRO NGO FINO - 5/8-18 x 2.1/2</t>
  </si>
  <si>
    <t>TOR SOCKET C/CILINDRO NGO FINO - 5/8-18 x 3</t>
  </si>
  <si>
    <t>TOR SOCKET C/CILINDRO NGO FINO - 5/8-18 x 3.1/2</t>
  </si>
  <si>
    <t>TOR SOCKET C/CILINDRO NGO FINO - 5/8-18 x 4</t>
  </si>
  <si>
    <t>TOR SOCKET C/CILINDRO NGO FINO - 5/8-18 x 4.1/2</t>
  </si>
  <si>
    <t>TOR SOCKET C/CILINDRO NGO FINO - 5/8-18 x 5</t>
  </si>
  <si>
    <t>TOR SOCKET C/CILINDRO NGO FINO - 3/4-16 x 1.1/2</t>
  </si>
  <si>
    <t>TOR SOCKET C/CILINDRO NGO FINO - 3/4-16 x 2</t>
  </si>
  <si>
    <t>TOR SOCKET C/CILINDRO NGO FINO - 3/4-16 x 2.1/2</t>
  </si>
  <si>
    <t>TOR SOCKET C/CILINDRO NGO FINO - 3/4-16 x 3</t>
  </si>
  <si>
    <t>TOR ALL CIL CAB/BAJA NGRO - 6-32 x 1/4</t>
  </si>
  <si>
    <t>TOR ALL CIL CAB/BAJA NGRO - 6-32 x 3/8</t>
  </si>
  <si>
    <t>TOR ALL CIL CAB/BAJA NGRO - 6-32 x 1/2</t>
  </si>
  <si>
    <t>TOR ALL CIL CAB/BAJA NGRO - 6-32 x 3/4</t>
  </si>
  <si>
    <t>TOR ALL CIL CAB/BAJA NGRO - 6-32 x 1 nuevo</t>
  </si>
  <si>
    <t>TOR ALL CIL CAB/BAJA NGRO - 8-32 x 3/8</t>
  </si>
  <si>
    <t>TOR ALL CIL CAB/BAJA NGRO - 8-32 x 1/2</t>
  </si>
  <si>
    <t>TOR ALL CIL CAB/BAJA NGRO - 8-32 x 3/4</t>
  </si>
  <si>
    <t>TOR ALL CIL CAB/BAJA NGRO - 8-32 x 1</t>
  </si>
  <si>
    <t>TOR ALL CIL CAB/BAJA NGRO - 10-24 x 3/8</t>
  </si>
  <si>
    <t>TOR ALL CIL CAB/BAJA NGRO - 10-24 x 1/2</t>
  </si>
  <si>
    <t>TOR ALL CIL CAB/BAJA NGRO - 10-24 x 3/4</t>
  </si>
  <si>
    <t>TOR ALL CIL CAB/BAJA NGRO - 10-24 x 1</t>
  </si>
  <si>
    <t>TOR ALL CIL CAB/BAJA NGRO - 10-24 x 1-1/4</t>
  </si>
  <si>
    <t>TOR ALL CIL CAB/BAJA NGRO - 1/4-20 x 3/8</t>
  </si>
  <si>
    <t>TOR ALL CIL CAB/BAJA NGRO - 1/4-20 x 1/2</t>
  </si>
  <si>
    <t>TOR ALL CIL CAB/BAJA NGRO - 1/4-20 x 5/8</t>
  </si>
  <si>
    <t>TOR ALL CIL CAB/BAJA NGRO - 1/4-20 X 3/4</t>
  </si>
  <si>
    <t>TOR ALL CIL CAB/BAJA NGRO - 1/4-20 x 7/8</t>
  </si>
  <si>
    <t>TOR ALL CIL CAB/BAJA NGRO - 1/4-20 x 1</t>
  </si>
  <si>
    <t>TOR ALL CIL CAB/BAJA NGRO - 1/4-20 x 1-1/4</t>
  </si>
  <si>
    <t>TOR ALL CIL CAB/BAJA NGRO - 1/4-20 x 1-1/2</t>
  </si>
  <si>
    <t>TOR ALL CIL CAB/BAJA NGRO - 1/4-20 x 2</t>
  </si>
  <si>
    <t>TOR ALL CIL CAB/BAJA NGRO - 5/16-18 x 3/8</t>
  </si>
  <si>
    <t>TOR ALL CIL CAB/BAJA NGRO - 5/16-18 x 5/8</t>
  </si>
  <si>
    <t>TOR ALL CIL CAB/BAJA NGRO - 5/16-18 x 3/4</t>
  </si>
  <si>
    <t>TOR ALL CIL CAB/BAJA NGRO - 5/16-18 x 7/8</t>
  </si>
  <si>
    <t>TOR ALL CIL CAB/BAJA NGRO - 5/16-18 x 1</t>
  </si>
  <si>
    <t>TOR ALL CIL CAB/BAJA NGRO - 5/16-18 x 1-1/4</t>
  </si>
  <si>
    <t>TOR ALL CIL CAB/BAJA NGRO - 5/16-18 x 1-1/2</t>
  </si>
  <si>
    <t>TOR ALL CIL CAB/BAJA NGRO - 5/16-18 x 2</t>
  </si>
  <si>
    <t>TOR ALL CIL CAB/BAJA NGRO - 3/8-16 x 1/2</t>
  </si>
  <si>
    <t>TOR ALL CIL CAB/BAJA NGRO - 3/8-16 x 5/8</t>
  </si>
  <si>
    <t>TOR ALL CIL CAB/BAJA NGRO - 3/8-16 X 3/4</t>
  </si>
  <si>
    <t>TOR ALL CIL CAB/BAJA NGRO - 3/8-16 x 1</t>
  </si>
  <si>
    <t>TOR ALL CIL CAB/BAJA NGRO - 3/8-16 x 1-1/4</t>
  </si>
  <si>
    <t>TOR ALL CIL CAB/BAJA NGRO - 3/8-16 x 1-1/2</t>
  </si>
  <si>
    <t>TOR ALL CIL CAB/BAJA NGRO - 3/8-16 x 2</t>
  </si>
  <si>
    <t>TOR ALL CIL CAB/BAJA NGRO - 1/2-13 x 3/4</t>
  </si>
  <si>
    <t>TOR ALL CIL CAB/BAJA NGRO - 1/2-13 x 1</t>
  </si>
  <si>
    <t>TOR ALL CIL CAB/BAJA NGRO - 1/2-13 x 1-1/4</t>
  </si>
  <si>
    <t>TOR ALL CIL CAB/BAJA NGRO - 1/2-13 x 1-1/2</t>
  </si>
  <si>
    <t>TOR ALL CIL CAB/BAJA NGRO - 1/2-13 x 1-3/4</t>
  </si>
  <si>
    <t>TOR ALL CIL CAB/BAJA NGRO - 1/2-13 x 2</t>
  </si>
  <si>
    <t>TOR ALL CIL CAB/BAJA NGRO - 1/2-13 x 2-1/2</t>
  </si>
  <si>
    <t>TOR SOCKET C/PLANA NGO NC - 4-40 x 1/4</t>
  </si>
  <si>
    <t>TOR SOCKET C/PLANA NGO NC - 4-40 x 3/8</t>
  </si>
  <si>
    <t>TOR SOCKET C/PLANA NGO NC - 4-40 x 1/2</t>
  </si>
  <si>
    <t>TOR SOCKET C/PLANA NGO NC - 4-40 x 3/4</t>
  </si>
  <si>
    <t>TOR SOCKET C/PLANA NGO NC - 5-40 x 1/4</t>
  </si>
  <si>
    <t>TOR SOCKET C/PLANA NGO NC - 5-40 x 3/8</t>
  </si>
  <si>
    <t>TOR SOCKET C/PLANA NGO NC - 5-40 x 1/2</t>
  </si>
  <si>
    <t>TOR SOCKET C/PLANA NGO NC - 5-40 x 3/4</t>
  </si>
  <si>
    <t>TOR SOCKET C/PLANA NGO NC - 5-40 x 1</t>
  </si>
  <si>
    <t>TOR SOCKET C/PLANA NGO NC - 6-32 x 1/4</t>
  </si>
  <si>
    <t>TOR SOCKET C/PLANA NGO NC - 6-32 x 3/8</t>
  </si>
  <si>
    <t>TOR SOCKET C/PLANA NGO NC - 6-32 x 1/2</t>
  </si>
  <si>
    <t>TOR SOCKET C/PLANA NGO NC - 6-32 x 3/4</t>
  </si>
  <si>
    <t>TOR SOCKET C/PLANA NGO NC - 6-32 x 1</t>
  </si>
  <si>
    <t>TOR SOCKET C/PLANA NGO NC - 8-32 x 3/8</t>
  </si>
  <si>
    <t>TOR SOCKET C/PLANA NGO NC - 8-32 x 1/2</t>
  </si>
  <si>
    <t>TOR SOCKET C/PLANA NGO NC - 8-32 x 5/8</t>
  </si>
  <si>
    <t>TOR SOCKET C/PLANA NGO NC - 8-32 x 3/4</t>
  </si>
  <si>
    <t>TOR SOCKET C/PLANA NGO NC - 8-32 x 1</t>
  </si>
  <si>
    <t>TOR SOCKET C/PLANA NGO NC - 10-24 x 1/4</t>
  </si>
  <si>
    <t>TOR SOCKET C/PLANA NGO NC - 10-24 x 3/8</t>
  </si>
  <si>
    <t>TOR SOCKET C/PLANA NGO NC - 10-24 x 1/2</t>
  </si>
  <si>
    <t>TOR SOCKET C/PLANA NGO NC - 10-24 x 5/8</t>
  </si>
  <si>
    <t>TOR SOCKET C/PLANA NGO NC - 10-24 x 3/4</t>
  </si>
  <si>
    <t>TOR SOCKET C/PLANA NGO NC - 10-24 x 1</t>
  </si>
  <si>
    <t>TOR SOCKET C/PLANA NGO NC - 10-24 x 1.1/4</t>
  </si>
  <si>
    <t>TOR SOCKET C/PLANA NGO NC - 10-24 x 1.1/2</t>
  </si>
  <si>
    <t>TOR SOCKET C/PLANA NGO NC - 10-24 x 1.3/4</t>
  </si>
  <si>
    <t>TOR SOCKET C/PLANA NGO NC - 10-24 x 2</t>
  </si>
  <si>
    <t>TOR SOCKET C/PLANA NGO NC - 10-24 x 2.1/2</t>
  </si>
  <si>
    <t>TOR SOCKET C/PLANA NGO NC - 10-24 x 3</t>
  </si>
  <si>
    <t>TOR SOCKET C/PLANA NGO NC - 1/4-20 x 3/8</t>
  </si>
  <si>
    <t>TOR SOCKET C/PLANA NGO NC - 1/4-20 x 1/2</t>
  </si>
  <si>
    <t>TOR SOCKET C/PLANA NGO NC - 1/4-20 x 5/8</t>
  </si>
  <si>
    <t>TOR SOCKET C/PLANA NGO NC - 1/4-20 x 3/4</t>
  </si>
  <si>
    <t>TOR SOCKET C/PLANA NGO NC - 1/4-20 x 7/8</t>
  </si>
  <si>
    <t>TOR SOCKET C/PLANA NGO NC - 1/4-20 x 1</t>
  </si>
  <si>
    <t>TOR SOCKET C/PLANA NGO NC - 1/4-20 x 1.1/4</t>
  </si>
  <si>
    <t>TOR SOCKET C/PLANA NGO NC - 1/4-20 x 1.1/2</t>
  </si>
  <si>
    <t>TOR SOCKET C/PLANA NGO NC - 1/4-20 x 1.3/4</t>
  </si>
  <si>
    <t>TOR SOCKET C/PLANA NGO NC - 1/4-20 x 2</t>
  </si>
  <si>
    <t>TOR SOCKET C/PLANA NGO NC - 1/4-20 x 2.1/4</t>
  </si>
  <si>
    <t>TOR SOCKET C/PLANA NGO NC - 1/4-20 x 2.1/2</t>
  </si>
  <si>
    <t>TOR SOCKET C/PLANA NGO NC - 1/4-20 x 2.3/4</t>
  </si>
  <si>
    <t>TOR SOCKET C/PLANA NGO NC - 1/4-20 x 3</t>
  </si>
  <si>
    <t>TOR SOCKET C/PLANA NGO NC - 5/16-18 x 1/2</t>
  </si>
  <si>
    <t>TOR SOCKET C/PLANA NGO NC - 5/16-18 x 5/8</t>
  </si>
  <si>
    <t>TOR SOCKET C/PLANA NGO NC - 5/16-18 x 3/4</t>
  </si>
  <si>
    <t>TOR SOCKET C/PLANA NGO NC - 5/16-18 x 7/8</t>
  </si>
  <si>
    <t>TOR SOCKET C/PLANA NGO NC - 5/16-18 x 1</t>
  </si>
  <si>
    <t>TOR SOCKET C/PLANA NGO NC - 5/16-18 x 1.1/4</t>
  </si>
  <si>
    <t>TOR SOCKET C/PLANA NGO NC - 5/16-18 x 1.1/2</t>
  </si>
  <si>
    <t>TOR SOCKET C/PLANA NGO NC - 5/16-18 x 1.3/4</t>
  </si>
  <si>
    <t>TOR SOCKET C/PLANA NGO NC - 5/16-18 x 2</t>
  </si>
  <si>
    <t>TOR SOCKET C/PLANA NGO NC - 5/16-18 x 2.1/2</t>
  </si>
  <si>
    <t>TOR SOCKET C/PLANA NGO NC - 5/16-18 x 3</t>
  </si>
  <si>
    <t>TOR SOCKET C/PLANA NGO NC - 5/16-18 x 3.1/2</t>
  </si>
  <si>
    <t>TOR SOCKET C/PLANA NGO NC - 5/16-18 x 4</t>
  </si>
  <si>
    <t>TOR SOCKET C/PLANA NGO NC - 3/8-16 x 1/2</t>
  </si>
  <si>
    <t>TOR SOCKET C/PLANA NGO NC - 3/8-16 x 5/8</t>
  </si>
  <si>
    <t>TOR SOCKET C/PLANA NGO NC - 3/8-16 x 3/4</t>
  </si>
  <si>
    <t>TOR SOCKET C/PLANA NGO NC - 3/8-16 x 7/8</t>
  </si>
  <si>
    <t>TOR SOCKET C/PLANA NGO NC - 3/8-16 x 1</t>
  </si>
  <si>
    <t>TOR SOCKET C/PLANA NGO NC - 3/8-16 x 1.1/4</t>
  </si>
  <si>
    <t>TOR SOCKET C/PLANA NGO NC - 3/8-16 x 1.1/2</t>
  </si>
  <si>
    <t>TOR SOCKET C/PLANA NGO NC - 3/8-16 x 1.3/4</t>
  </si>
  <si>
    <t>TOR SOCKET C/PLANA NGO NC - 3/8-16 x 2</t>
  </si>
  <si>
    <t>TOR SOCKET C/PLANA NGO NC - 3/8-16 x 2.1/4</t>
  </si>
  <si>
    <t>TOR SOCKET C/PLANA NGO NC - 3/8-16 x 2.1/2</t>
  </si>
  <si>
    <t>TOR SOCKET C/PLANA NGO NC - 3/8-16 x 3</t>
  </si>
  <si>
    <t>TOR SOCKET C/PLANA NGO NC - 3/8-16 x 3.1/2</t>
  </si>
  <si>
    <t>TOR SOCKET C/PLANA NGO NC - 3/8-16 x 4</t>
  </si>
  <si>
    <t>TOR SOCKET C/PLANA NGO NC - 3/8-16 x 4.1/2</t>
  </si>
  <si>
    <t>TOR SOCKET C/PLANA NGO NC - 3/8-16 x 5</t>
  </si>
  <si>
    <t>TOR SOCKET C/PLANA NGO NC - 7/16-14 x 1</t>
  </si>
  <si>
    <t>TOR SOCKET C/PLANA NGO NC - 7/16-14 X 1.1/4</t>
  </si>
  <si>
    <t>TOR SOCKET C/PLANA NGO NC - 7/16-14 X 1.1/2</t>
  </si>
  <si>
    <t>TOR SOCKET C/PLANA NGO NC - 7/16-14 X 1.3/4</t>
  </si>
  <si>
    <t>TOR SOCKET C/PLANA NGO NC - 7/16-14 X 2</t>
  </si>
  <si>
    <t>TOR SOCKET C/PLANA NGO NC - 7/16-14 X 2.1/2</t>
  </si>
  <si>
    <t>TOR SOCKET C/PLANA NGO NC - 7/16-14 X 3</t>
  </si>
  <si>
    <t>TOR SOCKET C/PLANA NGO NC - 1/2-13 X 3/4</t>
  </si>
  <si>
    <t>TOR SOCKET C/PLANA NGO NC - 1/2-13 X 7/8</t>
  </si>
  <si>
    <t>TOR SOCKET C/PLANA NGO NC - 1/2-13 x 1</t>
  </si>
  <si>
    <t>TOR SOCKET C/PLANA NGO NC - 1/2-13 x 1.1/4</t>
  </si>
  <si>
    <t>TOR SOCKET C/PLANA NGO NC - 1/2-13 x 1.1/2</t>
  </si>
  <si>
    <t>TOR SOCKET C/PLANA NGO NC - 1/2-13 x 1.3/4</t>
  </si>
  <si>
    <t>TOR SOCKET C/PLANA NGO NC - 1/2-13 x 2</t>
  </si>
  <si>
    <t>TOR SOCKET C/PLANA NGO NC - 1/2-13 x 2.1/4</t>
  </si>
  <si>
    <t>TOR SOCKET C/PLANA NGO NC - 1/2-13 x 2.1/2</t>
  </si>
  <si>
    <t>TOR SOCKET C/PLANA NGO NC - 1/2-13 x 3</t>
  </si>
  <si>
    <t>TOR SOCKET C/PLANA NGO NC - 1/2-13 x 3.1/2</t>
  </si>
  <si>
    <t>TOR SOCKET C/PLANA NGO NC - 1/2-13 x 4</t>
  </si>
  <si>
    <t>TOR SOCKET C/PLANA NGO NC - 1/2-13 x 4.1/2</t>
  </si>
  <si>
    <t>TOR SOCKET C/PLANA NGO NC - 1/2-13 x 5</t>
  </si>
  <si>
    <t>TOR SOCKET C/PLANA NGO NC - 5/8-11 x 1</t>
  </si>
  <si>
    <t>TOR SOCKET C/PLANA NGO NC - 5/8-11 x 1.1/4</t>
  </si>
  <si>
    <t>TOR SOCKET C/PLANA NGO NC - 5/8-11 x 1.1/2</t>
  </si>
  <si>
    <t>TOR SOCKET C/PLANA NGO NC - 5/8-11 x 1.3/4</t>
  </si>
  <si>
    <t>TOR SOCKET C/PLANA NGO NC - 5/8-11 x 2</t>
  </si>
  <si>
    <t>TOR SOCKET C/PLANA NGO NC - 5/8-11 x 2.1/4</t>
  </si>
  <si>
    <t>TOR SOCKET C/PLANA NGO NC - 5/8-11 x 2.1/2</t>
  </si>
  <si>
    <t>TOR SOCKET C/PLANA NGO NC - 5/8-11 x 3</t>
  </si>
  <si>
    <t>TOR SOCKET C/PLANA NGO NC - 5/8-11 X 3.1/2</t>
  </si>
  <si>
    <t>TOR SOCKET C/PLANA NGO NC - 5/8-11 x 4</t>
  </si>
  <si>
    <t>TOR SOCKET C/PLANA NGO NC - 5/8-11 X 4.1/2</t>
  </si>
  <si>
    <t>TOR SOCKET C/PLANA NGO NC - 5/8-11 X 5</t>
  </si>
  <si>
    <t>TOR SOCKET C/PLANA NGO NC - 5/8-11 X 5.1/2</t>
  </si>
  <si>
    <t>TOR SOCKET C/PLANA NGO NC - 5/8-11 X 6</t>
  </si>
  <si>
    <t>TOR SOCKET C/PLANA NGO NC - 3/4-10 x 1.1/4</t>
  </si>
  <si>
    <t>TOR SOCKET C/PLANA NGO NC - 3/4-10 x 1.1/2</t>
  </si>
  <si>
    <t>TOR SOCKET C/PLANA NGO NC - 3/4-10 x 1.3/4</t>
  </si>
  <si>
    <t>TOR SOCKET C/PLANA NGO NC - 3/4-10 x 2</t>
  </si>
  <si>
    <t>TOR SOCKET C/PLANA NGO NC - 3/4-10 x 2.1/4</t>
  </si>
  <si>
    <t>TOR SOCKET C/PLANA NGO NC - 3/4-10 x 2.1/2</t>
  </si>
  <si>
    <t>TOR SOCKET C/PLANA NGO NC - 3/4-10 x 3</t>
  </si>
  <si>
    <t>TOR SOCKET C/PLANA NGO NC - 3/4-10 x 3.1/2</t>
  </si>
  <si>
    <t>TOR SOCKET C/PLANA NGO NC - 3/4-10 x 4</t>
  </si>
  <si>
    <t>TOR SOCKET C/PLANA NGO NC - 3/4-10 X 4.1/2</t>
  </si>
  <si>
    <t>TOR SOCKET C/PLANA NGO NC - 3/4-10 X 5</t>
  </si>
  <si>
    <t>TOR SOCKET C/PLANA NGO NC - 3/4-10 X 5.1/2</t>
  </si>
  <si>
    <t>TOR SOCKET C/PLANA NGO NC - 3/4-10 X 6</t>
  </si>
  <si>
    <t>TOR SOCKET C/PLANA NGO NC - 7/8-9 X 2.1/2</t>
  </si>
  <si>
    <t>TOR SOCKET C/PLANA NGO NC - 7/8-9 X 3</t>
  </si>
  <si>
    <t>TOR SOCKET C/PLANA NGO NC - 7/8-9 X 3.1/2</t>
  </si>
  <si>
    <t>TOR SOCKET C/PLANA NGO NC - 7/8-9 X 4</t>
  </si>
  <si>
    <t>TOR SOCKET C/PLANA NGO NC - 1 - 8 x 2.1/2</t>
  </si>
  <si>
    <t>TOR SOCKET C/PLANA NGO NC - 1 - 8 x 3</t>
  </si>
  <si>
    <t>TOR SOCKET C/PLANA NGO NC - 1 - 8 x 3.1/2</t>
  </si>
  <si>
    <t>TOR SOCKET C/PLANA NGO NC - 1 - 8 x 4</t>
  </si>
  <si>
    <t>TOR SOCKET C/PLANA NGO NC - 1 - 8 x 4.1/2 NVO</t>
  </si>
  <si>
    <t>TOR SOCKET C/PLANA NGO NC - 1 - 8 x 5 NVO</t>
  </si>
  <si>
    <t>TOR SOCKET C/ PLANA NGO FINO - 10-32 x 3/8</t>
  </si>
  <si>
    <t>TOR SOCKET C/ PLANA NGO FINO - 10-32 x 1/2</t>
  </si>
  <si>
    <t>TOR SOCKET C/ PLANA NGO FINO - 10-32 x 3/4</t>
  </si>
  <si>
    <t>TOR SOCKET C/ PLANA NGO FINO - 10-32 x 7/8</t>
  </si>
  <si>
    <t>TOR SOCKET C/ PLANA NGO FINO - 10-32 x 1</t>
  </si>
  <si>
    <t>TOR SOCKET C/ PLANA NGO FINO - 1/4-28 x 3/8</t>
  </si>
  <si>
    <t>TOR SOCKET C/ PLANA NGO FINO - 1/4-28 x 1/2</t>
  </si>
  <si>
    <t>TOR SOCKET C/ PLANA NGO FINO - 1/4-28 x 5/8</t>
  </si>
  <si>
    <t>TOR SOCKET C/ PLANA NGO FINO - 1/4-28 x 3/4</t>
  </si>
  <si>
    <t>TOR SOCKET C/ PLANA NGO FINO - 1/4-28 x 1</t>
  </si>
  <si>
    <t>TOR SOCKET C/ PLANA NGO FINO - 1/4-28 x 1.1/4</t>
  </si>
  <si>
    <t>TOR SOCKET C/ PLANA NGO FINO - 1/4-28 x 1.1/2</t>
  </si>
  <si>
    <t>TOR SOCKET C/ PLANA NGO FINO - 1/4-28 x 1.3/4</t>
  </si>
  <si>
    <t>TOR SOCKET C/ PLANA NGO FINO - 1/4-28 x 2</t>
  </si>
  <si>
    <t>TOR SOCKET C/ PLANA NGO FINO - 5/16-24 x 1/2</t>
  </si>
  <si>
    <t>TOR SOCKET C/ PLANA NGO FINO - 5/16-24 x 3/4</t>
  </si>
  <si>
    <t>TOR SOCKET C/ PLANA NGO FINO - 5/16-24 x 1</t>
  </si>
  <si>
    <t>TOR SOCKET C/ PLANA NGO FINO - 5/16-24 x 1.1/2</t>
  </si>
  <si>
    <t>TOR SOCKET C/ PLANA NGO FINO - 5/16-24 x 2</t>
  </si>
  <si>
    <t>TOR SOCKET C/ PLANA NGO FINO - 3/8-24 x 1/2</t>
  </si>
  <si>
    <t>TOR SOCKET C/ PLANA NGO FINO - 3/8-24 x 3/4</t>
  </si>
  <si>
    <t>TOR SOCKET C/ PLANA NGO FINO - 3/8-24 x 1</t>
  </si>
  <si>
    <t>TOR SOCKET C/ PLANA NGO FINO - 3/8-24 x 1.1/4</t>
  </si>
  <si>
    <t>TOR SOCKET C/ PLANA NGO FINO - 3/8-24 x 1.1/2</t>
  </si>
  <si>
    <t>TOR SOCKET C/ PLANA NGO FINO - 3/8-24 x 1.3/4</t>
  </si>
  <si>
    <t>TOR SOCKET C/ PLANA NGO FINO - 3/8-24 x 2</t>
  </si>
  <si>
    <t>TOR SOCKET C/ PLANA NGO FINO - 1/2-20 x 1</t>
  </si>
  <si>
    <t>TOR SOCKET C/ PLANA NGO FINO - 1/2-20 x 1.1/4</t>
  </si>
  <si>
    <t>TOR SOCKET C/ PLANA NGO FINO - 1/2-20 x 1.1/2</t>
  </si>
  <si>
    <t>TOR SOCKET C/ PLANA NGO FINO - 1/2-20 x 1.3/4</t>
  </si>
  <si>
    <t>TOR SOCKET C/ PLANA NGO FINO - 1/2-20 x 2</t>
  </si>
  <si>
    <t>TOR SOCKET C/ PLANA NGO FINO - 1/2-20 x 2.1/2</t>
  </si>
  <si>
    <t>TOR SOCKET C/BOTON NGO NC - 4-40 x 1/4</t>
  </si>
  <si>
    <t>TOR SOCKET C/BOTON NGO NC - 4-40 x 3/8</t>
  </si>
  <si>
    <t>TOR SOCKET C/BOTON NGO NC - 4-40 x 1/2</t>
  </si>
  <si>
    <t>TOR SOCKET C/BOTON NGO NC - 5-40 x 1/4</t>
  </si>
  <si>
    <t>TOR SOCKET C/BOTON NGO NC - 5-40 x 3/8</t>
  </si>
  <si>
    <t>TOR SOCKET C/BOTON NGO NC - 5-40 x 1/2</t>
  </si>
  <si>
    <t>TOR SOCKET C/BOTON NGO NC - 5-40 x 3/4</t>
  </si>
  <si>
    <t>TOR SOCKET C/BOTON NGO NC - 5-40 x 1</t>
  </si>
  <si>
    <t>TOR SOCKET C/BOTON NGO NC - 6-32 x 1/4</t>
  </si>
  <si>
    <t>TOR SOCKET C/BOTON NGO NC - 6-32 x 5/16</t>
  </si>
  <si>
    <t>TOR SOCKET C/BOTON NGO NC - 6-32 x 3/8</t>
  </si>
  <si>
    <t>TOR SOCKET C/BOTON NGO NC - 6-32 x 1/2</t>
  </si>
  <si>
    <t>TOR SOCKET C/BOTON NGO NC - 6-32 x 3/4</t>
  </si>
  <si>
    <t>TOR SOCKET C/BOTON NGO NC - 6-32 x 1</t>
  </si>
  <si>
    <t>TOR SOCKET C/BOTON NGO NC - 8-32 x 1/4</t>
  </si>
  <si>
    <t>TOR SOCKET C/BOTON NGO NC - 8-32 x 5/16</t>
  </si>
  <si>
    <t>TOR SOCKET C/BOTON NGO NC - 8-32 x 3/8</t>
  </si>
  <si>
    <t>TOR SOCKET C/BOTON NGO NC - 8-32 x 1/2</t>
  </si>
  <si>
    <t>TOR SOCKET C/BOTON NGO NC - 8-32 x 3/4</t>
  </si>
  <si>
    <t>TOR SOCKET C/BOTON NGO NC - 8-32 x 1</t>
  </si>
  <si>
    <t>TOR SOCKET C/BOTON NGO NC - 8-32 x 1.1/4</t>
  </si>
  <si>
    <t>TOR SOCKET C/BOTON NGO NC - 8-32 x 1.1/2</t>
  </si>
  <si>
    <t>TOR SOCKET C/BOTON NGO NC - 10-24 x 1/4</t>
  </si>
  <si>
    <t>TOR SOCKET C/BOTON NGO NC - 10-24 x 3/8</t>
  </si>
  <si>
    <t>TOR SOCKET C/BOTON NGO NC - 10-24 x 1/2</t>
  </si>
  <si>
    <t>TOR SOCKET C/BOTON NGO NC - 10-24 x 5/8</t>
  </si>
  <si>
    <t>TOR SOCKET C/BOTON NGO NC - 10-24 x 3/4</t>
  </si>
  <si>
    <t>TOR SOCKET C/BOTON NGO NC - 10-24 x 7/8</t>
  </si>
  <si>
    <t>TOR SOCKET C/BOTON NGO NC - 10-24 x 1</t>
  </si>
  <si>
    <t>TOR SOCKET C/BOTON NGO NC - 10-24 x 1.1/4</t>
  </si>
  <si>
    <t>TOR SOCKET C/BOTON NGO NC - 10-24 x 1.1/2</t>
  </si>
  <si>
    <t>TOR SOCKET C/BOTON NGO NC - 10-24 x 1.3/4</t>
  </si>
  <si>
    <t>TOR SOCKET C/BOTON NGO NC - 10-24 x 2</t>
  </si>
  <si>
    <t>TOR SOCKET C/BOTON NGO NC - 10-24 x 2.1/2</t>
  </si>
  <si>
    <t>TOR SOCKET C/BOTON NGO NC - 1/4-20 x 1/4</t>
  </si>
  <si>
    <t>TOR SOCKET C/BOTON NGO NC - 1/4-20 x 5/16 NVO</t>
  </si>
  <si>
    <t>TOR SOCKET C/BOTON NGO NC - 1/4-20 x 3/8</t>
  </si>
  <si>
    <t>TOR SOCKET C/BOTON NGO NC - 1/4-20 x 1/2</t>
  </si>
  <si>
    <t>TOR SOCKET C/BOTON NGO NC - 1/4-20 x 5/8</t>
  </si>
  <si>
    <t>TOR SOCKET C/BOTON NGO NC - 1/4-20 x 3/4</t>
  </si>
  <si>
    <t>TOR SOCKET C/BOTON NGO NC - 1/4-20 x 7/8</t>
  </si>
  <si>
    <t>TOR SOCKET C/BOTON NGO NC - 1/4-20 x 1</t>
  </si>
  <si>
    <t>TOR SOCKET C/BOTON NGO NC - 1/4-20 x 1.1/4</t>
  </si>
  <si>
    <t>TOR SOCKET C/BOTON NGO NC - 1/4-20 x 1.1/2</t>
  </si>
  <si>
    <t>TOR SOCKET C/BOTON NGO NC - 1/4-20 x 1.3/4</t>
  </si>
  <si>
    <t>TOR SOCKET C/BOTON NGO NC - 1/4-20 x 2</t>
  </si>
  <si>
    <t>TOR SOCKET C/BOTON NGO NC - 1/4-20 x 2.1/2</t>
  </si>
  <si>
    <t>TOR SOCKET C/BOTON NGO NC - 1/4-20 x 3</t>
  </si>
  <si>
    <t>TOR SOCKET C/BOTON NGO NC - 1/4-20 x 3-1/2</t>
  </si>
  <si>
    <t>TOR SOCKET C/BOTON NGO NC - 1/4-20 x 4</t>
  </si>
  <si>
    <t>TOR SOCKET C/BOTON NGO NC - 5/16-18 x 1/4</t>
  </si>
  <si>
    <t>TOR SOCKET C/BOTON NGO NC - 5/16-18 x 3/8</t>
  </si>
  <si>
    <t>TOR SOCKET C/BOTON NGO NC - 5/16-18 x 1/2</t>
  </si>
  <si>
    <t>TOR SOCKET C/BOTON NGO NC - 5/16-18 x 5/8</t>
  </si>
  <si>
    <t>TOR SOCKET C/BOTON NGO NC - 5/16-18 x 3/4</t>
  </si>
  <si>
    <t>TOR SOCKET C/BOTON NGO NC - 5/16-18 x 7/8</t>
  </si>
  <si>
    <t>TOR SOCKET C/BOTON NGO NC - 5/16-18 x 1</t>
  </si>
  <si>
    <t>TOR SOCKET C/BOTON NGO NC - 5/16-18 x 1.1/4</t>
  </si>
  <si>
    <t>TOR SOCKET C/BOTON NGO NC - 5/16-18 x 1.1/2</t>
  </si>
  <si>
    <t>TOR SOCKET C/BOTON NGO NC - 5/16-18 x 1.3/4</t>
  </si>
  <si>
    <t>TOR SOCKET C/BOTON NGO NC - 5/16-18 x 2</t>
  </si>
  <si>
    <t>TOR SOCKET C/BOTON NGO NC - 5/16-18 x 2.1/4</t>
  </si>
  <si>
    <t>TOR SOCKET C/BOTON NGO NC - 5/16-18 x 2.1/2</t>
  </si>
  <si>
    <t>TOR SOCKET C/BOTON NGO NC - 5/16-18 x 3</t>
  </si>
  <si>
    <t>TOR SOCKET C/BOTON NGO NC - 5/16-18 x 3.1/2</t>
  </si>
  <si>
    <t>TOR SOCKET C/BOTON NGO NC - 5/16-18 x 4</t>
  </si>
  <si>
    <t>TOR SOCKET C/BOTON NGO NC - 5/16-18 x 4.1/2</t>
  </si>
  <si>
    <t>TOR SOCKET C/BOTON NGO NC - 5/16-18 x 5</t>
  </si>
  <si>
    <t>TOR SOCKET C/BOTON NGO NC - 3/8-16 x 1/2</t>
  </si>
  <si>
    <t>TOR SOCKET C/BOTON NGO NC - 3/8-16 x 5/8</t>
  </si>
  <si>
    <t>TOR SOCKET C/BOTON NGO NC - 3/8-16 x 3/4</t>
  </si>
  <si>
    <t>TOR SOCKET C/BOTON NGO NC - 3/8-16 x 7/8</t>
  </si>
  <si>
    <t>TOR SOCKET C/BOTON NGO NC - 3/8-16 x 1</t>
  </si>
  <si>
    <t>TOR SOCKET C/BOTON NGO NC - 3/8-16 x 1.1/4</t>
  </si>
  <si>
    <t>TOR SOCKET C/BOTON NGO NC - 3/8-16 x 1.1/2</t>
  </si>
  <si>
    <t>TOR SOCKET C/BOTON NGO NC - 3/8-16 x 1.3/4</t>
  </si>
  <si>
    <t>TOR SOCKET C/BOTON NGO NC - 3/8-16 x 2</t>
  </si>
  <si>
    <t>TOR SOCKET C/BOTON NGO NC - 3/8-16 x 2.1/4</t>
  </si>
  <si>
    <t>TOR SOCKET C/BOTON NGO NC - 3/8-16 x 2.1/2</t>
  </si>
  <si>
    <t>TOR SOCKET C/BOTON NGO NC - 3/8-16 x 3</t>
  </si>
  <si>
    <t>TOR SOCKET C/BOTON NGO NC - 3/8-16 x 3.1/2</t>
  </si>
  <si>
    <t>TOR SOCKET C/BOTON NGO NC - 3/8-16 x 4</t>
  </si>
  <si>
    <t>TOR SOCKET C/BOTON NGO NC - 7/16-14 x 1 NVO</t>
  </si>
  <si>
    <t>TOR SOCKET C/BOTON NGO NC - 7/16-14 x 1.1/4 NVO</t>
  </si>
  <si>
    <t>TOR SOCKET C/BOTON NGO NC - 7/16-14 x 1.1/2</t>
  </si>
  <si>
    <t>TOR SOCKET C/BOTON NGO NC - 7/16-14 x 2 NVO</t>
  </si>
  <si>
    <t>TOR SOCKET C/BOTON NGO NC - 7/16-14 x 2.1/2 NVO</t>
  </si>
  <si>
    <t>TOR SOCKET C/BOTON NGO NC - 7/16-14 x 3 NVO</t>
  </si>
  <si>
    <t>TOR SOCKET C/BOTON NGO NC - 1/2-13 x 1/2</t>
  </si>
  <si>
    <t>TOR SOCKET C/BOTON NGO NC - 1/2-13 x 3/4</t>
  </si>
  <si>
    <t>TOR SOCKET C/BOTON NGO NC - 1/2-13 x 1</t>
  </si>
  <si>
    <t>TOR SOCKET C/BOTON NGO NC - 1/2-13 x 1.1/4</t>
  </si>
  <si>
    <t>TOR SOCKET C/BOTON NGO NC - 1/2-13 x 1.1/2</t>
  </si>
  <si>
    <t>TOR SOCKET C/BOTON NGO NC - 1/2-13 x 1.3/4</t>
  </si>
  <si>
    <t>TOR SOCKET C/BOTON NGO NC - 1/2-13 x 2</t>
  </si>
  <si>
    <t>TOR SOCKET C/BOTON NGO NC - 1/2-13 x 2.1/4</t>
  </si>
  <si>
    <t>TOR SOCKET C/BOTON NGO NC - 1/2-13 x 2.1/2</t>
  </si>
  <si>
    <t>TOR SOCKET C/BOTON NGO NC - 1/2-13 x 2.3/4</t>
  </si>
  <si>
    <t>TOR SOCKET C/BOTON NGO NC - 1/2-13 x 3</t>
  </si>
  <si>
    <t>TOR SOCKET C/BOTON NGO NC - 1/2-13 X 3.1/2</t>
  </si>
  <si>
    <t>TOR SOCKET C/BOTON NGO NC - 1/2-13 X 4</t>
  </si>
  <si>
    <t>TOR SOCKET C/BOTON NGO NC - 1/2-13 X 4.1/2 NVO</t>
  </si>
  <si>
    <t>TOR SOCKET C/BOTON NGO NC - 1/2-13 X 5</t>
  </si>
  <si>
    <t>TOR SOCKET C/BOTON NGO NC - 1/2-13 X 5.1/2 NVO</t>
  </si>
  <si>
    <t>TOR SOCKET C/BOTON NGO NC - 1/2-13 X 6</t>
  </si>
  <si>
    <t>TOR SOCKET C/BOTON NGO NC - 5/8-11 x 1</t>
  </si>
  <si>
    <t>TOR SOCKET C/BOTON NGO NC - 5/8-11 x 1.1/4</t>
  </si>
  <si>
    <t>TOR SOCKET C/BOTON NGO NC - 5/8-11 x 1.1/2</t>
  </si>
  <si>
    <t>TOR SOCKET C/BOTON NGO NC - 5/8-11 x 1.3/4</t>
  </si>
  <si>
    <t>TOR SOCKET C/BOTON NGO NC - 5/8-11 x 2</t>
  </si>
  <si>
    <t>TOR SOCKET C/BOTON NGO NC - 5/8-11 x 2.1/2</t>
  </si>
  <si>
    <t>TOR SOCKET C/BOTON NGO NC - 5/8-11 x 3</t>
  </si>
  <si>
    <t>TOR SOCKET C/BOTON NGO NC - 5/8-11 x 3.1/2</t>
  </si>
  <si>
    <t>TOR SOCKET C/BOTON NGO NC - 5/8-11 x 4</t>
  </si>
  <si>
    <t>TOR SOCKET C/BOTON NGO NC - 5/8-11 x 4.1/2 NVO</t>
  </si>
  <si>
    <t>TOR SOCKET C/BOTON NGO NC - 5/8-11 x 5 NVO</t>
  </si>
  <si>
    <t>TOR SOCKET C/BOTON NGO NC - 5/8-11 x 6 NVO</t>
  </si>
  <si>
    <t>TOR SOCKET C/BOTON NGO NC - 3/4-10 x 2</t>
  </si>
  <si>
    <t>TOR SOCKET C/BOTON NGO NC - 3/4-10 x 2-1/2</t>
  </si>
  <si>
    <t>TOR SOCKET C/BOTON NGO NC - 3/4-10 x 3 NVO</t>
  </si>
  <si>
    <t>TOR SOCKET C/BOTON NGO NC - 3/4-10 x 3.1/2 NVO</t>
  </si>
  <si>
    <t>TOR SOCKET C/BOTON NGO NC - 3/4-10 x 4</t>
  </si>
  <si>
    <t>TOR SOCKET C/BOTON NGO NC - 3/4-10 x 5 NVO</t>
  </si>
  <si>
    <t>TOR SOCKET C/BOTON NGO NC - 3/4-10 x 6 NVO</t>
  </si>
  <si>
    <t>TOR SOCKET C/BOTON NGO FINO - 10-32 x 3/8</t>
  </si>
  <si>
    <t>TOR SOCKET C/BOTON NGO FINO - 10-32 x 1/2</t>
  </si>
  <si>
    <t>TOR SOCKET C/BOTON NGO FINO - 10-32 x 3/4</t>
  </si>
  <si>
    <t>TOR SOCKET C/BOTON NGO FINO - 10-32 x 1</t>
  </si>
  <si>
    <t>TOR SOCKET C/BOTON NGO FINO - 10-32 x 1.1/4</t>
  </si>
  <si>
    <t>TOR SOCKET C/BOTON NGO FINO - 10-32 x 1.1/2</t>
  </si>
  <si>
    <t>TOR SOCKET C/BOTON NGO FINO - 10-32 x 2</t>
  </si>
  <si>
    <t>TOR SOCKET C/BOTON NGO FINO - 1/4-28 x 1/4</t>
  </si>
  <si>
    <t>TOR SOCKET C/BOTON NGO FINO - 1/4-28 x 3/8</t>
  </si>
  <si>
    <t>TOR SOCKET C/BOTON NGO FINO - 1/4-28 x 1/2</t>
  </si>
  <si>
    <t>TOR SOCKET C/BOTON NGO FINO - 1/4-28 x 3/4</t>
  </si>
  <si>
    <t>TOR SOCKET C/BOTON NGO FINO - 1/4-28 x 1</t>
  </si>
  <si>
    <t>A00H100</t>
  </si>
  <si>
    <t>GRASERA TROP 1/4-28 UNF RECTA</t>
  </si>
  <si>
    <t>A00H145</t>
  </si>
  <si>
    <t>A00H190</t>
  </si>
  <si>
    <t>GRASERA TROP 1/4-28 UNF 90</t>
  </si>
  <si>
    <t>A00H200</t>
  </si>
  <si>
    <t>GRASERA TROP 1/8 NPT RECTA</t>
  </si>
  <si>
    <t>A00H245</t>
  </si>
  <si>
    <t>GRASERA TROP 1/8 NPT 45</t>
  </si>
  <si>
    <t>A00H290</t>
  </si>
  <si>
    <t>GRASERA TROP 1/8 NPT 90</t>
  </si>
  <si>
    <t>A00H560</t>
  </si>
  <si>
    <t>GRASERA GALV M6-10 RECTA</t>
  </si>
  <si>
    <t>A00H580</t>
  </si>
  <si>
    <t>GRASERA GALV M8-1.25 RECTA</t>
  </si>
  <si>
    <t>A00H581</t>
  </si>
  <si>
    <t>GRASERA GALV M8-1.00 RECTA</t>
  </si>
  <si>
    <t>A00H602</t>
  </si>
  <si>
    <t>GRASERA GALV M10-1.00 RECTA</t>
  </si>
  <si>
    <t>A1003ER</t>
  </si>
  <si>
    <t>5/8 -18 x 3.750\" Minibus Dina 90-98 las 4 Ruedas</t>
  </si>
  <si>
    <t>A1003R</t>
  </si>
  <si>
    <t>5/8 -18 Camion 51-53 R. Del. Tambor Brida 15/16</t>
  </si>
  <si>
    <t>A1005R</t>
  </si>
  <si>
    <t>3/4-16 x 2.395\" Camion S. 5-6 60-70 CHEVROLET</t>
  </si>
  <si>
    <t>A1006L</t>
  </si>
  <si>
    <t>3/4 - 16 x 2.395\" Camion S. 5-6 60-70 CHEVROLET</t>
  </si>
  <si>
    <t>A1009R</t>
  </si>
  <si>
    <t>M 20 x 1.5-6g x 73.40 mm 99-04 Kodiak 32000 LBS R. Del</t>
  </si>
  <si>
    <t>A1010R</t>
  </si>
  <si>
    <t>M20 x 1.5-6g x 93.22 mm 99-04 Kodiak 32000 Lbs.R. Tras</t>
  </si>
  <si>
    <t>A1065R</t>
  </si>
  <si>
    <t>7/1620 x 1.437\", Century, G.Prix, Volare, Duster 6081 Del/Tras</t>
  </si>
  <si>
    <t>A1097AR</t>
  </si>
  <si>
    <t>9/16 - 18 TRAS C30 Minibus D.R.</t>
  </si>
  <si>
    <t>A1097R</t>
  </si>
  <si>
    <t>9/16 - 18 TRAS C30 Doble Rodado</t>
  </si>
  <si>
    <t>A1098R</t>
  </si>
  <si>
    <t>9/16-18x 2\", Camioneta C-30, 1 ton Doble Rodado 71-92 R.Del Chevrolet</t>
  </si>
  <si>
    <t>A1105R</t>
  </si>
  <si>
    <t>1/2-20 x 1.625 c10 1/2 ton impala caprice R del Cherolet</t>
  </si>
  <si>
    <t>A1120R</t>
  </si>
  <si>
    <t xml:space="preserve"> 1/2 - 20 DEL/TRAS Suburban</t>
  </si>
  <si>
    <t>A1157AR</t>
  </si>
  <si>
    <t>m12 x 1.5 mm X 54mm Cavalier, Century, Malibu</t>
  </si>
  <si>
    <t>A1157R</t>
  </si>
  <si>
    <t>m12 x 1.5 mm DEL/TRAS Citation.Century,Cutlass</t>
  </si>
  <si>
    <t>A1158R</t>
  </si>
  <si>
    <t>9/16 - 18 TRAS Minibus eje USA</t>
  </si>
  <si>
    <t>A1159R</t>
  </si>
  <si>
    <t>m14 x 1.5 mm TRAS Cheyenne,Pick Up</t>
  </si>
  <si>
    <t>A1160R</t>
  </si>
  <si>
    <t>m14 X 1.5 mm DEL Cheyenne</t>
  </si>
  <si>
    <t>A1161R</t>
  </si>
  <si>
    <t>M14 x 1.5 x 92mm Minibus Chevrolet 92-93</t>
  </si>
  <si>
    <t>A1162R</t>
  </si>
  <si>
    <t>m14 x 1.5 X 44 mm TRAS Cheyenne,Suburban</t>
  </si>
  <si>
    <t>A1163R</t>
  </si>
  <si>
    <t>m12 x 1.5 mm DEL/TRAS chevy,monza,joy,swing</t>
  </si>
  <si>
    <t>A1164R</t>
  </si>
  <si>
    <t>A1165R</t>
  </si>
  <si>
    <t>A1168R</t>
  </si>
  <si>
    <t>M14 X 1.5 X 104.14mm. Chevrolet Camion 5 Tons Tras</t>
  </si>
  <si>
    <t>A1169R</t>
  </si>
  <si>
    <t>M14 X 1.5 x 57.78mm Chevrolet Camion 5 Tons Del</t>
  </si>
  <si>
    <t>A1171R</t>
  </si>
  <si>
    <t>M14X1.5X65MM Cheyenne SilveradoSuburban Sonora GM</t>
  </si>
  <si>
    <t>A1173R</t>
  </si>
  <si>
    <t>M12 x 1.25x 38mm Tracker, Rueda Del/Tras, GM</t>
  </si>
  <si>
    <t>A1187R</t>
  </si>
  <si>
    <t>M12X1.5x 40.6mm Buick,Truck,Isuzu Ponti WS-254</t>
  </si>
  <si>
    <t>A1194R</t>
  </si>
  <si>
    <t>M12 x 1.5 Chevrolet S-10</t>
  </si>
  <si>
    <t>A1197R</t>
  </si>
  <si>
    <t>M 12 x 1.5 Trooper 81/97  Acura 96/97</t>
  </si>
  <si>
    <t>A1199R</t>
  </si>
  <si>
    <t>M 12 x 1.5 Chevy todos, Corsa, Astra, Zafira, Tigra</t>
  </si>
  <si>
    <t>A1201R</t>
  </si>
  <si>
    <t>M 12 x 1.5 Chevy Todos, Corsa,Astra, Zafira Tigra</t>
  </si>
  <si>
    <t>A1202R</t>
  </si>
  <si>
    <t>M 12 x 1.25 Pontiac Matiz 04-06, R.Del-Trasera</t>
  </si>
  <si>
    <t>A126M</t>
  </si>
  <si>
    <t>TUERCA CROMADA DE LUJO 9/16 MINIBUS CHEVROLET ***</t>
  </si>
  <si>
    <t>A133M</t>
  </si>
  <si>
    <t>CAMPANA DE CAPUCHON 1 1/8-16 R X 1 1/2 ***</t>
  </si>
  <si>
    <t>A134M</t>
  </si>
  <si>
    <t>CAMPANA DE CAPUCHON 1 1/8-16 L X 1 1/2 ***</t>
  </si>
  <si>
    <t>A144M</t>
  </si>
  <si>
    <t>CONO PARA BIRLO DE FLECHA 7/16</t>
  </si>
  <si>
    <t>A145M</t>
  </si>
  <si>
    <t>CONO PARA BIRLO DE FLECHA 6127-6129-6130 - 1/2</t>
  </si>
  <si>
    <t>A146M</t>
  </si>
  <si>
    <t>CONO PARA BIRLO DE FLECHA 9/16</t>
  </si>
  <si>
    <t>A147M</t>
  </si>
  <si>
    <t>CONO PARA BIRLO DE FLECHA 6136-6137- 5/8</t>
  </si>
  <si>
    <t>A149M</t>
  </si>
  <si>
    <t>Campana Flotante Dodge Ram 9/16x18</t>
  </si>
  <si>
    <t>A2011R</t>
  </si>
  <si>
    <t>3/4-16 x 3.656\" Pena Kenworth Caja Remolque 40-72 R.Tras</t>
  </si>
  <si>
    <t>A2012L</t>
  </si>
  <si>
    <t>A2057L</t>
  </si>
  <si>
    <t>2405145         CHRYSLER</t>
  </si>
  <si>
    <t>A20M</t>
  </si>
  <si>
    <t>CAMPANA SOLIDA 9/16-18 R X 7/8</t>
  </si>
  <si>
    <t>A2112R</t>
  </si>
  <si>
    <t>5/8 - 18  TRAS D-300, P-300 1 Ton.</t>
  </si>
  <si>
    <t>A2116R</t>
  </si>
  <si>
    <t>1/2-20 x 1.812\"Pick up, Charger, Coronet, Monaco 72-98, R. Del.</t>
  </si>
  <si>
    <t>A2119R</t>
  </si>
  <si>
    <t>9/16 - 18 TRAS D-300 3.5 TONS</t>
  </si>
  <si>
    <t>A2120R</t>
  </si>
  <si>
    <t xml:space="preserve"> 1/2 - 20 X 2 TRAS D-250, RAM 94-96</t>
  </si>
  <si>
    <t>A2156R</t>
  </si>
  <si>
    <t>m 12 x 1.5 mm TRAS Shadow,Spirit,Neon</t>
  </si>
  <si>
    <t>A2157R</t>
  </si>
  <si>
    <t>m 12 x 1.5 mm DEL Shadow,Spirit,Neon</t>
  </si>
  <si>
    <t>A2158AR</t>
  </si>
  <si>
    <t>M12 x 1.5 x 2 3/8 Birlo Automotriz</t>
  </si>
  <si>
    <t>A2158R</t>
  </si>
  <si>
    <t>M12 x 1.5 x 45.33 mm, Atos 0004</t>
  </si>
  <si>
    <t>A2159R</t>
  </si>
  <si>
    <t>m 12 x1.5 mm x 1 15/32TRAS Atos by Dodge</t>
  </si>
  <si>
    <t>A2160R</t>
  </si>
  <si>
    <t>m 12 x 1.5 mm TRAS Neon 96-01</t>
  </si>
  <si>
    <t>A2161R</t>
  </si>
  <si>
    <t>m 12 x 1.5 mm DEL/TRAS Neon 96-01,Stratus 96-01</t>
  </si>
  <si>
    <t>A2162R</t>
  </si>
  <si>
    <t>9/16 - 18 TRAS RAM 350 Y 450 2000-2001</t>
  </si>
  <si>
    <t>A2163R</t>
  </si>
  <si>
    <t>1/2- 20 x  1.687\" Dodge RAM VAM 1500,2000 Mod 96-00</t>
  </si>
  <si>
    <t>A2166R</t>
  </si>
  <si>
    <t>M12 x 1.5x 44.5mm Chysler, Voyager</t>
  </si>
  <si>
    <t>A2167R</t>
  </si>
  <si>
    <t>M12X1.5x 46mm Gran Caravan, Voyager,Dodge WS-369</t>
  </si>
  <si>
    <t>A2168R</t>
  </si>
  <si>
    <t>M12 x 1.5x 44mm Voyager, Town &amp; Contry, Chrysler</t>
  </si>
  <si>
    <t>A2172R</t>
  </si>
  <si>
    <t>1/2-20 x 1 5/8 Grand Cherokeee, Liberty 02-04</t>
  </si>
  <si>
    <t>A2180R</t>
  </si>
  <si>
    <t>1/2-20 X 1.625\" JeepWrangler 4x4</t>
  </si>
  <si>
    <t>A2183R</t>
  </si>
  <si>
    <t>A2185R</t>
  </si>
  <si>
    <t>M 12 x 1.5 Attitude, todos modelos, Del/Tras.</t>
  </si>
  <si>
    <t>A2187R</t>
  </si>
  <si>
    <t>1/2-20 x 1.970\". Chrysler, Gran Cherokee.</t>
  </si>
  <si>
    <t>A2189R</t>
  </si>
  <si>
    <t>M 12 x 1.5 Shadow, Neon, Spirit RT,94-97 R.Del.</t>
  </si>
  <si>
    <t>A3037CR</t>
  </si>
  <si>
    <t>9/16-18x85mm Camioneta Ford Dob. Rodado C350,400 trasero</t>
  </si>
  <si>
    <t>A3037ER</t>
  </si>
  <si>
    <t>9/16-18 Tras F-350 F-400 D.R. (USA) Rin Al.</t>
  </si>
  <si>
    <t>A3037R</t>
  </si>
  <si>
    <t>9/16-18 Tras F-350 F-400 D.R. (USA)</t>
  </si>
  <si>
    <t>A3039R</t>
  </si>
  <si>
    <t>3/4 - 16 x 2.750\" Camion Ford F-600 F-700 F-800 Del</t>
  </si>
  <si>
    <t>A3040L</t>
  </si>
  <si>
    <t>3/4 - 16 x 2.750\" Camion Ford F-600 800 63-64 R.Del</t>
  </si>
  <si>
    <t>A3058ER</t>
  </si>
  <si>
    <t xml:space="preserve"> 1/2 - 20 DEL/TRAS Maverick,Must.F-100/150 39-83</t>
  </si>
  <si>
    <t>A3058R</t>
  </si>
  <si>
    <t xml:space="preserve"> 1/2 - 20 DEL/TRAS Maverick,Must.F-100/150</t>
  </si>
  <si>
    <t>A30AM</t>
  </si>
  <si>
    <t>Tuerca Conica Agrico 11/16-16</t>
  </si>
  <si>
    <t>A3124R</t>
  </si>
  <si>
    <t xml:space="preserve"> 9/16 - 18 DEL F-350 Freno Disco</t>
  </si>
  <si>
    <t>A3127R</t>
  </si>
  <si>
    <t>9/16 - 18 TRAS Minibus</t>
  </si>
  <si>
    <t>A3132R</t>
  </si>
  <si>
    <t xml:space="preserve"> 1/2 - 20 TRAS Escort, Mustang (USA)</t>
  </si>
  <si>
    <t>A3169R</t>
  </si>
  <si>
    <t>1/2 - 20 TRAS Grand Marquis</t>
  </si>
  <si>
    <t>A3171R</t>
  </si>
  <si>
    <t>m12 x 1.75 x 50 DEL/TRAS Ford Lobo F-150</t>
  </si>
  <si>
    <t>A3172R</t>
  </si>
  <si>
    <t>m14 x 2 x 66 DEL Ford Triton F-350,450</t>
  </si>
  <si>
    <t>A3173R</t>
  </si>
  <si>
    <t>m14 x 2 x 74.5 TRAS Ford Triton F-350,450</t>
  </si>
  <si>
    <t>A3174R</t>
  </si>
  <si>
    <t>M 12 x 1.5, Courier, Ikon, Fiesta, Ecosport, Focus, Ka</t>
  </si>
  <si>
    <t>A3175R</t>
  </si>
  <si>
    <t>m12x 1.5 x 41.9 Tras Focus hasta 2001, Ikon, Fiesta, Ecosport, Courier</t>
  </si>
  <si>
    <t>A3176R</t>
  </si>
  <si>
    <t>BIRLO M14X2 X 58.42mm F-150 / 250 Nascar</t>
  </si>
  <si>
    <t>A3177R</t>
  </si>
  <si>
    <t>1/2 20 X 2 1/4 F-150 / 250</t>
  </si>
  <si>
    <t>A3179R</t>
  </si>
  <si>
    <t>1/2 x 20x 1.875\" Ford Ranger Explorer, Mustang</t>
  </si>
  <si>
    <t>A3182R</t>
  </si>
  <si>
    <t>1/2\" - 20x 2.000\" Explorer 4x4 , Rueda Del/tras.</t>
  </si>
  <si>
    <t>A3187R</t>
  </si>
  <si>
    <t>9/16-18 x 2.937\", F-350 SUPER DUTY, 97-98</t>
  </si>
  <si>
    <t>A3189R</t>
  </si>
  <si>
    <t>M12 x 1.5x 49.5mm Ford Windstar, Rueda trasera</t>
  </si>
  <si>
    <t>A3191R</t>
  </si>
  <si>
    <t>M14 x 1.5x 69.85mm Triton F-350, 450, 550 y 650, R.Del,</t>
  </si>
  <si>
    <t>A3192R</t>
  </si>
  <si>
    <t>M14 x 1.5x 82.17mm Triton F-350, 450, 550 y 650, R.Tras</t>
  </si>
  <si>
    <t>A3197R</t>
  </si>
  <si>
    <t>1/2-20x 2.239\" F100- F150, Ford       A-3529R</t>
  </si>
  <si>
    <t>A3198R</t>
  </si>
  <si>
    <t>1/2- 20 x 2.356 Bronco Explorer</t>
  </si>
  <si>
    <t>A3210R</t>
  </si>
  <si>
    <t>M 12 x 1.5 Windstar, Ford Truck 95-99, R.Del/Tras.</t>
  </si>
  <si>
    <t>A32M</t>
  </si>
  <si>
    <t>Conica Ford delantera 3/4-16 R x 1-1/2</t>
  </si>
  <si>
    <t>A38NMR</t>
  </si>
  <si>
    <t>M 30 X 1.5 6 g Capuchon Corto MM- R</t>
  </si>
  <si>
    <t>A39ATL</t>
  </si>
  <si>
    <t>Capuchon Largo Tropicalizado L 1-1/8-16</t>
  </si>
  <si>
    <t>A39NML</t>
  </si>
  <si>
    <t>M 30 X 1.5 6 g Capuchon Corto MM- L</t>
  </si>
  <si>
    <t>A40AF</t>
  </si>
  <si>
    <t>Conica Ford Lobo  M12 x 1.75, Hex 19 mm</t>
  </si>
  <si>
    <t>A4158ER</t>
  </si>
  <si>
    <t>m 12 x 1.25 mm  Pick Up, Maxima KV,Ichivan</t>
  </si>
  <si>
    <t>A4158R</t>
  </si>
  <si>
    <t>m 12 x 1.25 mm DEL/TRAS Pick Up,Ichi Van,Maxima</t>
  </si>
  <si>
    <t>A4162R</t>
  </si>
  <si>
    <t>M12x1.25x41.4mm, Cam Urban, Murano,Auto Tsuru 92/93</t>
  </si>
  <si>
    <t>A4163R</t>
  </si>
  <si>
    <t>m 12 x 1.25 mm TRAS Cam.Urban,Tsuru II,Murano</t>
  </si>
  <si>
    <t>A4171R</t>
  </si>
  <si>
    <t>M18 X 1.5 X 66.929mm Cabstar Nissan 2009</t>
  </si>
  <si>
    <t>A4172R</t>
  </si>
  <si>
    <t>Maxima, Camioneta Pick Up Nissan, M12 x 1.25 x 49.987 mm.</t>
  </si>
  <si>
    <t>A4173R</t>
  </si>
  <si>
    <t>m12 x 1.25 x 51.562 mm. Maxima, Ichivan 87/93</t>
  </si>
  <si>
    <t>A4204R</t>
  </si>
  <si>
    <t>m 14 x 1.5 mm DEL/TRAS Vw Sedan</t>
  </si>
  <si>
    <t>A4207R</t>
  </si>
  <si>
    <t>m 12 x 1.5 mm DEL/TRAS Caribe,Atlantic.Golf,Jetta</t>
  </si>
  <si>
    <t>A4209R</t>
  </si>
  <si>
    <t>M12 x 1.5 Corsar  COD 7050600000</t>
  </si>
  <si>
    <t>A4210R</t>
  </si>
  <si>
    <t>M14x1.5x 26.67mm Bora,Audi,Jetta,Golf,Seat,Couper COD 7050700000</t>
  </si>
  <si>
    <t>A4214R</t>
  </si>
  <si>
    <t>M14x1.5x 35 Hex.19 mm Eurovan Del/Tresera</t>
  </si>
  <si>
    <t>A4216R</t>
  </si>
  <si>
    <t>M12 X 1.5 X 27.5 mm VW 74-88 Del/Tras</t>
  </si>
  <si>
    <t>A42M</t>
  </si>
  <si>
    <t>CAMPANA COMBINADA 14MM X 1.5 R X 3/4</t>
  </si>
  <si>
    <t>A4500R</t>
  </si>
  <si>
    <t>M12x1.5x 43mm Accord, Honda, Rueda Del/Trasera</t>
  </si>
  <si>
    <t>A4501R</t>
  </si>
  <si>
    <t>M12X1.5x 37mm Honda 86-97/ 80-97                 WS-269</t>
  </si>
  <si>
    <t>A4503R</t>
  </si>
  <si>
    <t>M12 x 1.5 x 38 Civic, Accord, R.Del/Trasera</t>
  </si>
  <si>
    <t>A45M</t>
  </si>
  <si>
    <t>12 M X 1.5 Cutlass, Century, Cavalier. ***</t>
  </si>
  <si>
    <t>A4606R</t>
  </si>
  <si>
    <t>M12X1.5x 40mm Chevrolet, Geo,Lexus,Toyota 85-97</t>
  </si>
  <si>
    <t>A4609R</t>
  </si>
  <si>
    <t>M12X1.5x 44mm Dodge Truck  89-93,Lexus,Mitsubishi,Toyota,WS-312</t>
  </si>
  <si>
    <t>A4613R</t>
  </si>
  <si>
    <t>M14 X 1.5 X 48.26mm Camioneta H-100 Del/Tras</t>
  </si>
  <si>
    <t>A4614R</t>
  </si>
  <si>
    <t>M12 x 1.5 Toyota 1969-95</t>
  </si>
  <si>
    <t>A4700R</t>
  </si>
  <si>
    <t>1/2-20x 1.470\" Mitsubishi,             WS-364</t>
  </si>
  <si>
    <t>A4802R</t>
  </si>
  <si>
    <t>M20x1.5x67.43mm ISUZU HINO FUSO TOYOTA</t>
  </si>
  <si>
    <t>A4803L</t>
  </si>
  <si>
    <t>A4804R</t>
  </si>
  <si>
    <t>M20x1.5x53.34mm ISUZI HINO FUSO TOYOTA</t>
  </si>
  <si>
    <t>A4805L</t>
  </si>
  <si>
    <t>A4925R</t>
  </si>
  <si>
    <t>M10 x 1.25 x 44.4 mm, B.Automitriz, Produccion Especial.</t>
  </si>
  <si>
    <t>A4935R</t>
  </si>
  <si>
    <t>1/2-20 x 2.000\". Remolques Nacionales. Del./Tras.</t>
  </si>
  <si>
    <t>A4936R</t>
  </si>
  <si>
    <t>1/2-20 x 1.825\" Remolque Eje Recto Sencillo ,2000</t>
  </si>
  <si>
    <t>A4937R</t>
  </si>
  <si>
    <t>1/2-20 x 2.000\" Remolque Eje Recto Sencillo, 3,500</t>
  </si>
  <si>
    <t>A500R</t>
  </si>
  <si>
    <t>M 22 x 1.5 x 76MM AUTOBUS MERCEDEZ BENZ 90/93 DELA</t>
  </si>
  <si>
    <t>A502ER</t>
  </si>
  <si>
    <t>M 22 X 1.5 X 119 MM BIRLO AUTOMOTRIZ</t>
  </si>
  <si>
    <t>A502R</t>
  </si>
  <si>
    <t>M 22 x 1.5 x 98MM AUTOBUS MERCEDEZ BENZ 90/93 TRAS</t>
  </si>
  <si>
    <t>A5037R</t>
  </si>
  <si>
    <t>BIRLO 2 PUNTAS 3/4-16 X 5 1/4</t>
  </si>
  <si>
    <t>A5039R</t>
  </si>
  <si>
    <t>BIRLO 2 PUNTAS 3/4-16 X 4 1/4</t>
  </si>
  <si>
    <t>A5040L</t>
  </si>
  <si>
    <t>A5041R</t>
  </si>
  <si>
    <t>3/4- 16 x 4.016\" Autobus Masa B-19005</t>
  </si>
  <si>
    <t>A5042L</t>
  </si>
  <si>
    <t>3/4 -16 x 4.016\" Autobus Masa 90-91 R.Trasera Extrapesado</t>
  </si>
  <si>
    <t>A5043R</t>
  </si>
  <si>
    <t>3/4 - 16 x 2.718\"Autocar Kenworth Ramirez R.Del</t>
  </si>
  <si>
    <t>A5044L</t>
  </si>
  <si>
    <t>3/4 -16 x 2.718\" Autocar Kenworth Ramirez R.Delantera</t>
  </si>
  <si>
    <t>A5045R</t>
  </si>
  <si>
    <t>3/4 -16 x4.590\" Caja Remolque Ramirez Fruehauf White</t>
  </si>
  <si>
    <t>A5046L</t>
  </si>
  <si>
    <t>3/4-6x4.590\"C/Remolque Ramirez Fruehauf White Masa Autobus</t>
  </si>
  <si>
    <t>A5047R</t>
  </si>
  <si>
    <t>3/4-16 x 4.187\" Caja Remolque Rin Acero Rueda Trasera</t>
  </si>
  <si>
    <t>A5048L</t>
  </si>
  <si>
    <t>3-4-16x 4.187\" Caja Remolque Rin Acero Rueda Trasera</t>
  </si>
  <si>
    <t>A5049R</t>
  </si>
  <si>
    <t>3/4 - 16 x 5.080\" Tractocamion Ramirez R. Trasera</t>
  </si>
  <si>
    <t>A5050L</t>
  </si>
  <si>
    <t>A5101AR</t>
  </si>
  <si>
    <t>3/4 -16 R.Tras.Autobus Dina300 Rin Aluminio</t>
  </si>
  <si>
    <t>A5101R</t>
  </si>
  <si>
    <t>3/4 - 16 x 3.125\" Autobus Dina 300 R.Trasera</t>
  </si>
  <si>
    <t>A5102AL</t>
  </si>
  <si>
    <t>3/4 - 16 x 3.500\" Autobus Dina 300 Rin Aluminio R.Trasera</t>
  </si>
  <si>
    <t>A5102L</t>
  </si>
  <si>
    <t>3/4-16 x 3.125\" Dina Autobus 300 R.Trasera Extrapesado</t>
  </si>
  <si>
    <t>A5103AR</t>
  </si>
  <si>
    <t>1 1/8-16 x 3 \" Dina 861 Kenworth Del Ring Alum</t>
  </si>
  <si>
    <t>A5103R</t>
  </si>
  <si>
    <t>1 1/8 -16 R. Del. Dina 800 Kenworth EXTRA-PESADO</t>
  </si>
  <si>
    <t>A5104AL</t>
  </si>
  <si>
    <t>1 1/8 - 16 x 3\" 22070-C17-L EXTRA-PESADO</t>
  </si>
  <si>
    <t>A5104L</t>
  </si>
  <si>
    <t>1 1/8-16 R.Del Dina 800 Dina Kenworth Extrapesado</t>
  </si>
  <si>
    <t>A5105R</t>
  </si>
  <si>
    <t>BIRLO DOS PUNTAS 3/4-16 AMBOS LADOS</t>
  </si>
  <si>
    <t>A5106L</t>
  </si>
  <si>
    <t>A5107R</t>
  </si>
  <si>
    <t>1 1/8-16 UNF-2A X 3 15/16 Tracto Camion FRIGTHLINER 93-98</t>
  </si>
  <si>
    <t>A5108L</t>
  </si>
  <si>
    <t>A5131R</t>
  </si>
  <si>
    <t>3/4-16 x 2.625\" Caja Remolque Lozano eje Rockwell</t>
  </si>
  <si>
    <t>A5132L</t>
  </si>
  <si>
    <t>A5134L</t>
  </si>
  <si>
    <t>3/4-16x3.656\" KENWORH, MASA, RIN ALUMINIO R. TRASERA</t>
  </si>
  <si>
    <t>A5137R</t>
  </si>
  <si>
    <t>3/4-16 x 3.437\" Kenworth Masa Rin Alum R.Trasera</t>
  </si>
  <si>
    <t>A5138L</t>
  </si>
  <si>
    <t>3/4-16 x 3.437\" Kenworth Maza Rin Alum R. Trasera</t>
  </si>
  <si>
    <t>A5139AER</t>
  </si>
  <si>
    <t>3/4 -16 X 3.437\" Eje Rockwell R.Trasera.</t>
  </si>
  <si>
    <t>A5139AR</t>
  </si>
  <si>
    <t>BIRLO AUTOMOTRIZ CODIGO REY 7060900001</t>
  </si>
  <si>
    <t>A5139R</t>
  </si>
  <si>
    <t>BIRLO AUTOMOTRIZ CODIGO REY 7060900003</t>
  </si>
  <si>
    <t>A5140AEL</t>
  </si>
  <si>
    <t>3/4-16 X 3.437&amp;apos &amp;apos Eje Rockwell R. Trasera</t>
  </si>
  <si>
    <t>A5140AL</t>
  </si>
  <si>
    <t>BIRLO AUTOMOTRIZ CODIGO REY 7060900002</t>
  </si>
  <si>
    <t>A5140L</t>
  </si>
  <si>
    <t>BIRLO AUTOMOTRIZ CODIGO REY 7060900004</t>
  </si>
  <si>
    <t>A5141R</t>
  </si>
  <si>
    <t>1 1/8-16 3.469\" Kenworth Eje FE-970/977. 20X1356 EXTRAPESADO</t>
  </si>
  <si>
    <t>A5142L</t>
  </si>
  <si>
    <t>1 1/8 - 16 x 3.469\" Kenworth Eje FE-970/977</t>
  </si>
  <si>
    <t>A5143R</t>
  </si>
  <si>
    <t>3/4-16 x 4.590\"Eje Rockwell R. Trasera</t>
  </si>
  <si>
    <t>A5147R</t>
  </si>
  <si>
    <t>3/4-16 x 3.375\" Caja Fruehauf 84-98 Rueda Tras</t>
  </si>
  <si>
    <t>A5148L</t>
  </si>
  <si>
    <t>3/4-16 x 3.375\" Caja Fruehauf 84-98 Extrapesado</t>
  </si>
  <si>
    <t>A5149ER</t>
  </si>
  <si>
    <t>3/4-16 X 3 7/8 EQ. EXTRAPESADO EJE ROCKWELL</t>
  </si>
  <si>
    <t>A5149R</t>
  </si>
  <si>
    <t>3/4 - 16 x 3.813\" Eje Rockwell 84-98 Rueda Trasera</t>
  </si>
  <si>
    <t>A5150EL</t>
  </si>
  <si>
    <t>A5150L</t>
  </si>
  <si>
    <t>3/4 - 16 x 3.813\" Extrapesado Eje Rockwell 84-98 R.Trasera</t>
  </si>
  <si>
    <t>A5151R</t>
  </si>
  <si>
    <t>7/8-11 BSF X 2 3/4 Autobus Scania Rueda Delantera</t>
  </si>
  <si>
    <t>A5159R</t>
  </si>
  <si>
    <t>Extrapesado Derecho ESP</t>
  </si>
  <si>
    <t>A5160L</t>
  </si>
  <si>
    <t>Extrapesado Izquierdo ESP</t>
  </si>
  <si>
    <t>A5183R</t>
  </si>
  <si>
    <t>3/4-16 X 4.910\" Dos Puntas Meritor</t>
  </si>
  <si>
    <t>A6116R</t>
  </si>
  <si>
    <t>Birlo Flecha 3/8 x 1 1/2 F-STD</t>
  </si>
  <si>
    <t>A6129R</t>
  </si>
  <si>
    <t>B.F 1/2 X 3 ROSCA FINA-ESTANDAR</t>
  </si>
  <si>
    <t>A6132R</t>
  </si>
  <si>
    <t>B.F. 9/16 X 3 ROSCA FINA-ESTANDAR</t>
  </si>
  <si>
    <t>A6136R</t>
  </si>
  <si>
    <t>B.E. 5/8 X 3 Rosca Fina-Estandar</t>
  </si>
  <si>
    <t>A6137R</t>
  </si>
  <si>
    <t>B.F. 5/8 X 3 1/2 ROSCA FINA-ESTANDAR</t>
  </si>
  <si>
    <t>A6140R</t>
  </si>
  <si>
    <t>Birlo de Flecha 5/8 -18 x 5/8-11x 4</t>
  </si>
  <si>
    <t>A6141R</t>
  </si>
  <si>
    <t>Birlo de Flecha 3/4 -10 x 3/4-16x3</t>
  </si>
  <si>
    <t>A6142R</t>
  </si>
  <si>
    <t>Birlo de Flecha 3/4-10x 3/4-16 x 31/2</t>
  </si>
  <si>
    <t>A6143R</t>
  </si>
  <si>
    <t>Birlo Flecha 3/4-10 x 3/4-16 x 4</t>
  </si>
  <si>
    <t>A6145R</t>
  </si>
  <si>
    <t>BIRLO FECHA MANIFULL M8 X 1.25 X 50.52 MM</t>
  </si>
  <si>
    <t>A6163R</t>
  </si>
  <si>
    <t>BIRLO L50mm, M10x1.25x 1.5 Mixto Flecha</t>
  </si>
  <si>
    <t>A6164R</t>
  </si>
  <si>
    <t>M10 x 1.5x1.5x50 Birlo MM Tipo Flecha</t>
  </si>
  <si>
    <t>A6221R</t>
  </si>
  <si>
    <t>B.A. 3/4 X 3 ROSCA ESTANDAR CORTA Y LARGA</t>
  </si>
  <si>
    <t>A6230R</t>
  </si>
  <si>
    <t>BIRLO ARTILLERIA 3/4 X 3 ROSCA ESTANDAR-ESTANDAR</t>
  </si>
  <si>
    <t>A6232R</t>
  </si>
  <si>
    <t>Birlo Aritillera 3/4 X 3 1/2 Rosca Estandar-Estandar</t>
  </si>
  <si>
    <t>A6234R</t>
  </si>
  <si>
    <t>7/8-9 Y 3/4-10 X 3 BIRLO MIXTO ARTILLERIA GRADO 8</t>
  </si>
  <si>
    <t>A68SLM</t>
  </si>
  <si>
    <t>M20x1.5 Hex 1 5/8\"Alt 1\" ISUZU HINO FUSO TOYOTA</t>
  </si>
  <si>
    <t>A68SM</t>
  </si>
  <si>
    <t>A69SLM</t>
  </si>
  <si>
    <t>M30x1.5 Hex 1 5/8\"Alt 1-1/64\" ISUZU HINO FUSO TOYOTA</t>
  </si>
  <si>
    <t>A69SM</t>
  </si>
  <si>
    <t>A7000R</t>
  </si>
  <si>
    <t>3/4-16 Trasero C5MN-1N-1118 3 FORD 5000</t>
  </si>
  <si>
    <t>A7001R</t>
  </si>
  <si>
    <t>1/2-20 x 1.750\" Ford Agricola R. Delantera</t>
  </si>
  <si>
    <t>A7009R</t>
  </si>
  <si>
    <t>5/8-18 X 3\" Birlo -Ford-AGRICOLA</t>
  </si>
  <si>
    <t>A7010R</t>
  </si>
  <si>
    <t>9/16-18\" John Deere</t>
  </si>
  <si>
    <t>A70M</t>
  </si>
  <si>
    <t>1/2-20 Hex 3/4 Ford Explorer 96-00</t>
  </si>
  <si>
    <t>A7104R</t>
  </si>
  <si>
    <t xml:space="preserve"> 1/2 - 20 DEL Massey ferguson 165</t>
  </si>
  <si>
    <t>A7105R</t>
  </si>
  <si>
    <t>1/2-20 x 1.468\" MASSEY FERGUSON</t>
  </si>
  <si>
    <t>A7111R</t>
  </si>
  <si>
    <t>5/8-18 x 2.125\" Rueda Trasera Massey Ferguson</t>
  </si>
  <si>
    <t>A71M</t>
  </si>
  <si>
    <t>G.M. 02-03 3Tons Cda externa M14x1.5 Hex M22 Alt 34m</t>
  </si>
  <si>
    <t>A7207R</t>
  </si>
  <si>
    <t>JOHN DEERE Agricola R.Trasera 5/8-18</t>
  </si>
  <si>
    <t>A7208R</t>
  </si>
  <si>
    <t>9/16-18 x 1.187\" JOHN DEERE AGRIC</t>
  </si>
  <si>
    <t>A7209R</t>
  </si>
  <si>
    <t>9/16-18 x 1 3/8\" Jhon Deere</t>
  </si>
  <si>
    <t>A7211R</t>
  </si>
  <si>
    <t>9/16 X 1 1/2 Universal Agricola</t>
  </si>
  <si>
    <t>A7212R</t>
  </si>
  <si>
    <t>1/2\"-20 x 1\" Hex. 3/4\" Birlo Conico Agricola Universal</t>
  </si>
  <si>
    <t>A7310R</t>
  </si>
  <si>
    <t>5/8-18 R.Trasera 781342-R1 INTER-HARVESTER</t>
  </si>
  <si>
    <t>A8105NR</t>
  </si>
  <si>
    <t>3/4-16 x 3.156\" Rockwell Kenworth Motor Wheel</t>
  </si>
  <si>
    <t>A8106NL</t>
  </si>
  <si>
    <t>3/4-16 x 3.156\" Rockwell Kenworth Motor Wheel ESP</t>
  </si>
  <si>
    <t>A8107NR</t>
  </si>
  <si>
    <t>3/4-16 x 3.344\" Kenworth Motor Wheel Paccar Peterbilt K233-2871R ESP</t>
  </si>
  <si>
    <t>A8108NL</t>
  </si>
  <si>
    <t>3/4-16 x 3.344\" Kenworth Motor Wheel Paccar Peterbilt K233-2871 ESP</t>
  </si>
  <si>
    <t>A8109NR</t>
  </si>
  <si>
    <t>3/4-16 x 3.190\" Motor Wheel Paccar Peterbilt Kenworth</t>
  </si>
  <si>
    <t>A8110NL</t>
  </si>
  <si>
    <t>3/4-16 x 3.190\" Motor Wheel Caja Fruehauf</t>
  </si>
  <si>
    <t>A8115NR</t>
  </si>
  <si>
    <t>3/4-16 x 3.750\" Peterbilt Paccar Kenworth</t>
  </si>
  <si>
    <t>A8116NL</t>
  </si>
  <si>
    <t>A8117NR</t>
  </si>
  <si>
    <t>3/4-16 x 2.937\" Motor Wheel R.Trasera 86797</t>
  </si>
  <si>
    <t>A8120NR</t>
  </si>
  <si>
    <t>3/4-16 x 3.203\" Extrapesado Produccion Especial</t>
  </si>
  <si>
    <t>A8121NL</t>
  </si>
  <si>
    <t>A8122NL</t>
  </si>
  <si>
    <t>3/4-16x 3.234\" Extrapesado Freightliner</t>
  </si>
  <si>
    <t>A8122NR</t>
  </si>
  <si>
    <t>3/4-16 x 3.234\" Freightliner</t>
  </si>
  <si>
    <t>A8123NL</t>
  </si>
  <si>
    <t>3/4-16 x 3.812\" Extrapesado Freightliner</t>
  </si>
  <si>
    <t>A8123NR</t>
  </si>
  <si>
    <t>A8124NR</t>
  </si>
  <si>
    <t>3/4-16 x 4.000\" Extrapesado Tipo Botella der</t>
  </si>
  <si>
    <t>A8125NL</t>
  </si>
  <si>
    <t>3/4-16 x 4.000\" Extrapesado Tipo Botella Izq.</t>
  </si>
  <si>
    <t>A8126NR</t>
  </si>
  <si>
    <t>3/4-16 x 4.250\" Extrapesado Tipo Botella</t>
  </si>
  <si>
    <t>A8127NL</t>
  </si>
  <si>
    <t>A8130NR</t>
  </si>
  <si>
    <t>3/4-16 x 2.625\" Extrapesado Camion Americano</t>
  </si>
  <si>
    <t>A8131NL</t>
  </si>
  <si>
    <t>3/4-16 x 2.625\" Camion Americano R.Trasera</t>
  </si>
  <si>
    <t>A8132NR</t>
  </si>
  <si>
    <t>3/4-16 x 2.625\" Remolque Fruehauf</t>
  </si>
  <si>
    <t>A8133NL</t>
  </si>
  <si>
    <t>A9054ER</t>
  </si>
  <si>
    <t>Birlo Automotriz 1 1/8-16 UNF 2A X 4.480</t>
  </si>
  <si>
    <t>A9054R</t>
  </si>
  <si>
    <t>1 1/8-16 x 3.495\" Eje Rockwell Dina Kenworth R.Delantera</t>
  </si>
  <si>
    <t>A9055EL</t>
  </si>
  <si>
    <t>1 1/8 16 UNF-2A x 4 1/2\" Birlo Automotriz</t>
  </si>
  <si>
    <t>A9055L</t>
  </si>
  <si>
    <t>1 1/8-16 x 3.495\" Eje Rockwell Dina Kenworth Rueda Delantera</t>
  </si>
  <si>
    <t>A9056R</t>
  </si>
  <si>
    <t>M22x1.5x89 Kenworth Dina 9400 Serie 651 Kenworth R. Delantera</t>
  </si>
  <si>
    <t>A9058ER</t>
  </si>
  <si>
    <t>M22 x 1.5-6g x 4.500\" Birlo Automotriz</t>
  </si>
  <si>
    <t>A9058R</t>
  </si>
  <si>
    <t>M22x1.5x100mm Dina9400 Kenworth Serie 651. 20X2214 Delantero</t>
  </si>
  <si>
    <t>A9059R</t>
  </si>
  <si>
    <t>1 1/8-16 x 3.593\" Remolque Fruehauf</t>
  </si>
  <si>
    <t>A9060L</t>
  </si>
  <si>
    <t>A9068R</t>
  </si>
  <si>
    <t>1 1/8-16 x 3/4\"-16</t>
  </si>
  <si>
    <t>A9070R</t>
  </si>
  <si>
    <t>1 1/8-16 x 3.810\" Meritor</t>
  </si>
  <si>
    <t>A9071L</t>
  </si>
  <si>
    <t>A9501R</t>
  </si>
  <si>
    <t>M22x1.5 x 116.5 mm Navistar</t>
  </si>
  <si>
    <t>A9502R</t>
  </si>
  <si>
    <t>M22x1.5 x 81 mm Extrapesado Navistar</t>
  </si>
  <si>
    <t>A9503R</t>
  </si>
  <si>
    <t>M22x1.5 x 3.673\" 93.29 mm Sterling todos Modelos</t>
  </si>
  <si>
    <t>A9701R</t>
  </si>
  <si>
    <t>3/4x16 x 2 7/8\" Navistar 2000-2001</t>
  </si>
  <si>
    <t>A9702L</t>
  </si>
  <si>
    <t>A9709AR</t>
  </si>
  <si>
    <t>M 22 x 1.5 x 100mm Eje Rockwell Rin Acero</t>
  </si>
  <si>
    <t>A9709R</t>
  </si>
  <si>
    <t>BIRLO AUTOMOTRIZ CODIGO REY 7000000017</t>
  </si>
  <si>
    <t>A9711R</t>
  </si>
  <si>
    <t>M22X1.5X130 MM Tractocamion Serie 6 y 7 Rin Aluminio</t>
  </si>
  <si>
    <t>A9712R</t>
  </si>
  <si>
    <t>Birlo de Rueda M22x1.5-6gx5.135 (130mm)</t>
  </si>
  <si>
    <t>A9713R</t>
  </si>
  <si>
    <t>M22X1.5X113 mm tractocamion Rin Aluminio Serie 6 y 7R.Del.</t>
  </si>
  <si>
    <t>A9715R</t>
  </si>
  <si>
    <t>M22x1.5 x 100.5 Extrapesado Serie 6 y 7</t>
  </si>
  <si>
    <t>A9717R</t>
  </si>
  <si>
    <t>M22x1.5 6g x 3 1/2 Birlo Extra Pesado Delantero serie 6 y 7</t>
  </si>
  <si>
    <t>A9719L</t>
  </si>
  <si>
    <t>1 1/8x16x3.530\" Birlo Extra Pesado Delantero</t>
  </si>
  <si>
    <t>A9721R</t>
  </si>
  <si>
    <t>A9723L</t>
  </si>
  <si>
    <t>1 1/8x16x3.800\" Birlo Extra Pesado Delantero</t>
  </si>
  <si>
    <t>A9725R</t>
  </si>
  <si>
    <t>A9727R</t>
  </si>
  <si>
    <t>M22x1.5x120 Birlo Extra Pesado Trasero</t>
  </si>
  <si>
    <t>A9729R</t>
  </si>
  <si>
    <t>M22x1.5x101 Birlo Extra Pesado Trasero</t>
  </si>
  <si>
    <t>A9731R</t>
  </si>
  <si>
    <t>M22x1.5x80 Birlo Automotriz (Eq. 21220132-R)</t>
  </si>
  <si>
    <t>A9735R</t>
  </si>
  <si>
    <t>7/8-14 x 3.375\" Volvo 7550 99-06 R.Delantera</t>
  </si>
  <si>
    <t>A9736R</t>
  </si>
  <si>
    <t>7/8 X 14 x 4.00\" Volvo 7550 99-06 R.Trasera</t>
  </si>
  <si>
    <t>A9737R</t>
  </si>
  <si>
    <t>M 22 x 1.5 x 94.74 mm Birlo Extrapesado</t>
  </si>
  <si>
    <t>A9738R</t>
  </si>
  <si>
    <t>M 22 x 1.5 x 97.53 mm Birlo Extrapesado</t>
  </si>
  <si>
    <t>A9739R</t>
  </si>
  <si>
    <t>M22 x 1.5 x 5.500 (139.0mm) Produccion Especial</t>
  </si>
  <si>
    <t>A9740AR</t>
  </si>
  <si>
    <t>M22 x 1.5 x 106mm Birlo Unimount</t>
  </si>
  <si>
    <t>A9740R</t>
  </si>
  <si>
    <t>M 22 X 1.5 X 3 3/4 Birlo Extrapesado</t>
  </si>
  <si>
    <t>A9741R</t>
  </si>
  <si>
    <t>M22 x 1.5 x 113.5mm Sistema Unimount</t>
  </si>
  <si>
    <t>A9744R</t>
  </si>
  <si>
    <t>M22 X 1.50 X 107mm Sistema Unimount</t>
  </si>
  <si>
    <t>A9745R</t>
  </si>
  <si>
    <t>M22x15x109.72mm Dina9400 Kenworth s-651 Rueda Trasera</t>
  </si>
  <si>
    <t>A9746R</t>
  </si>
  <si>
    <t>M22 x 1.5 x 78.56mm Volvo Eje Meritor 2800 Libras Tracto</t>
  </si>
  <si>
    <t>A9747R</t>
  </si>
  <si>
    <t>M22 x 1.5 x 85.979 mm</t>
  </si>
  <si>
    <t>A9748R</t>
  </si>
  <si>
    <t>M22 x 1.5 x 101mm Mercedez Rin Aluminio</t>
  </si>
  <si>
    <t>A9751R</t>
  </si>
  <si>
    <t>M 20 x 1.5 x 64 mm Extrapesado</t>
  </si>
  <si>
    <t>A9752R</t>
  </si>
  <si>
    <t>M 20 x 1.5 x 3.090\" (78.48 mm)</t>
  </si>
  <si>
    <t>A9754R</t>
  </si>
  <si>
    <t>M22 x 1.5 x 93.49mm Extrapesado</t>
  </si>
  <si>
    <t>A9755R</t>
  </si>
  <si>
    <t>M22 x 1.5 x 97.4mm Extrapesado</t>
  </si>
  <si>
    <t>A9756R</t>
  </si>
  <si>
    <t>M22 X 1.5 X 4.330\" Eje Rockwell</t>
  </si>
  <si>
    <t>A9757R</t>
  </si>
  <si>
    <t>M22 x 1.5 x 104 mm Extrapesado Trasero</t>
  </si>
  <si>
    <t>A9758R</t>
  </si>
  <si>
    <t>M22 x 1.5 x 104 mm Hombro Dif. Extrapesado Delantero</t>
  </si>
  <si>
    <t>A9759R</t>
  </si>
  <si>
    <t>M22 x 1.5 x 127 mm Birlo De Dos Puntas</t>
  </si>
  <si>
    <t>A9760R</t>
  </si>
  <si>
    <t>M22 x 1.5 x 102mm</t>
  </si>
  <si>
    <t>A9762R</t>
  </si>
  <si>
    <t>M22 x 1.5 x 4.275\" Birlo Especial Extrapesado</t>
  </si>
  <si>
    <t>A9764R</t>
  </si>
  <si>
    <t>M22 x 1.5 x 125.98mm</t>
  </si>
  <si>
    <t>A9765R</t>
  </si>
  <si>
    <t>M22 x 1.5 x 3.660\" Birlo Especial Extrapesado</t>
  </si>
  <si>
    <t>A9766R</t>
  </si>
  <si>
    <t>M22 x 1.5 x 3.210\" Birlo Especial Extrapesado</t>
  </si>
  <si>
    <t>A9772R</t>
  </si>
  <si>
    <t>M22 x 1.5 x 79mm VOLVO</t>
  </si>
  <si>
    <t>A9773R</t>
  </si>
  <si>
    <t>M22 x 1.5 x 117.34 mm Meritor</t>
  </si>
  <si>
    <t>A9775R</t>
  </si>
  <si>
    <t>7/8\"-14 X 107.95 MM</t>
  </si>
  <si>
    <t>A9776R</t>
  </si>
  <si>
    <t>M22 x 1.5 X 88.316 MM</t>
  </si>
  <si>
    <t>A9777R</t>
  </si>
  <si>
    <t>M22 x 1.5 x 108 mm Unimount</t>
  </si>
  <si>
    <t>A9778R</t>
  </si>
  <si>
    <t>A9779R</t>
  </si>
  <si>
    <t>M18 X 1.5 X 105.9 MM VOLKBUS</t>
  </si>
  <si>
    <t>A9781R</t>
  </si>
  <si>
    <t>M22 x 1.5 x 88.9 mm</t>
  </si>
  <si>
    <t>A9782R</t>
  </si>
  <si>
    <t>M22 X1.5 X121.5 MM SISTEMA UNIMOUNT</t>
  </si>
  <si>
    <t>A9783R</t>
  </si>
  <si>
    <t>M22 X 1.5 X 134.080 MM SISTEMA UNIMOUNT</t>
  </si>
  <si>
    <t>A9785R</t>
  </si>
  <si>
    <t>M22 X 1.5 X 131.07 MM SISTEMA UNIMOUNT</t>
  </si>
  <si>
    <t>AAC00001</t>
  </si>
  <si>
    <t>VALVULA IAC CHEVROLET CHEVY, CHEVY PICK UP, CORSA (90-08)</t>
  </si>
  <si>
    <t>AAC00002</t>
  </si>
  <si>
    <t>VALVULA IAC CHEVROLET CAMARO, CAVALIER, IMPALA (87-05)</t>
  </si>
  <si>
    <t>AAC00003</t>
  </si>
  <si>
    <t>VALVULA IAC CHEVROLET TBI SILVERADO, SUBURBAN (82-97)</t>
  </si>
  <si>
    <t>AAC00004</t>
  </si>
  <si>
    <t>VALVULA IAC CHEVROLET SUBURBAN, AVALANCHE (96-07)</t>
  </si>
  <si>
    <t>AAC00005</t>
  </si>
  <si>
    <t>AAC00006</t>
  </si>
  <si>
    <t>VALVULA IAC FORD COURIER, FIESTA, IKON, KA (01-09)</t>
  </si>
  <si>
    <t>AAC00007</t>
  </si>
  <si>
    <t>VALVULA IAC CHRYSLER, DODGE DURANGO, RAM (91-03)</t>
  </si>
  <si>
    <t>AAC00008</t>
  </si>
  <si>
    <t>VALVULA IAC CHRYSLER CIRRUS, LEBARON, SHADOW (86-97)</t>
  </si>
  <si>
    <t>AAC00009</t>
  </si>
  <si>
    <t>VALVULA IAC CHRYSLER 300M, CIRRUS, CARAVAN (00-07)</t>
  </si>
  <si>
    <t>AAC00010</t>
  </si>
  <si>
    <t>VALVULA IAC CHRYSLER, DODGE DAKOTA, RAM (99-03)</t>
  </si>
  <si>
    <t>AAC00011</t>
  </si>
  <si>
    <t>VALVULA IAC CHRYSLER CIRRUS, NEON, STRATUS (95-00)</t>
  </si>
  <si>
    <t>AAC00012</t>
  </si>
  <si>
    <t>VALVULA IAC CHRYSLER ASPEN, JEEP LIBETY, WRANGLER (02-09)</t>
  </si>
  <si>
    <t>AAC00013</t>
  </si>
  <si>
    <t>VALVULA IAC CHRYSLER CONCORDE, TOWN &amp; COUNTRY (99-03)</t>
  </si>
  <si>
    <t>AAC00014</t>
  </si>
  <si>
    <t>VALVULA IAC DODGE ATOS, VERNA, HYUNADI ELANTRA (00-11)</t>
  </si>
  <si>
    <t>AAC00015</t>
  </si>
  <si>
    <t>VALVULA IAC CHRYSLER LEBARON, NEW YORKER, SHADOW (86-97)</t>
  </si>
  <si>
    <t>AAC00016</t>
  </si>
  <si>
    <t>VALVULA IAC CHRYSLER 300M, CONCORDE, INTREPID, LHS (98-02)</t>
  </si>
  <si>
    <t>AAC00017</t>
  </si>
  <si>
    <t>VALVULA IAC DODGE DAKOTA, JEEP CHEROKEE, WRANGLER (98-04)</t>
  </si>
  <si>
    <t>AAC00018</t>
  </si>
  <si>
    <t>VALVULA IAC HONDA ACURA, CIVIC, CIVIC DEL SOL (96-01)</t>
  </si>
  <si>
    <t>AAC00019</t>
  </si>
  <si>
    <t>VALVULA IAC HONDA ACCORD, ELEMENT (02-06) NUEVO</t>
  </si>
  <si>
    <t>AAC00020</t>
  </si>
  <si>
    <t>VALVULA IAC HONDA ACURA CL, TL, MDX, ACCORD, PILOT (97-04)</t>
  </si>
  <si>
    <t>AAC00021</t>
  </si>
  <si>
    <t>VALVULA IAC NISSAN PLATINA, RENAULT CLIO, MEGANE (01-10)</t>
  </si>
  <si>
    <t>AAC00022</t>
  </si>
  <si>
    <t>VALVULA IAC NISSAN SENTRA, PATHFINDER (00-06) NUEVO</t>
  </si>
  <si>
    <t>AAC00023</t>
  </si>
  <si>
    <t>VALVULA IAC TOYOTA 4 RUNNER, T100, TACOMA, TUNDRA (97-04)</t>
  </si>
  <si>
    <t>AAC00024</t>
  </si>
  <si>
    <t>VALVULA IAC TOYOTA COROLLA, MATRIX, PONTIAC VIBE (02-06)</t>
  </si>
  <si>
    <t>AAC00025</t>
  </si>
  <si>
    <t>VALVULA IAC TOYOTA TACOMA, 4RUNNER (00-06) NUEVO</t>
  </si>
  <si>
    <t>AAC00026</t>
  </si>
  <si>
    <t>VALVULA IAC TOYOTA COROLLA, MR2 SPYDER, MATRIX (00-06)</t>
  </si>
  <si>
    <t>AAC00027</t>
  </si>
  <si>
    <t>VALVULA IAC VOLKSWAGEN BEETLE, CABRIO, GOLF, JETTA (93-02)</t>
  </si>
  <si>
    <t>AAC00028</t>
  </si>
  <si>
    <t>VALVULA IAC VOLKSWAGEN POINTER, PICK UP / PLASTICA (00-06)</t>
  </si>
  <si>
    <t>AAC00029</t>
  </si>
  <si>
    <t>VALVULA IAC VOLKSWAGEN POINTER, PICK UP / METALICA (98-04)</t>
  </si>
  <si>
    <t>ABG00001</t>
  </si>
  <si>
    <t>BOMBA GAS DODGE RAM DAKOTA MICROBUS 6 Y 8 CIL 9399</t>
  </si>
  <si>
    <t>ABG00002</t>
  </si>
  <si>
    <t>BOMBA GAS CHRYSLER CONCORDE DODGE DURANGO 6 Y 8 CIL 9605</t>
  </si>
  <si>
    <t>ABG00003</t>
  </si>
  <si>
    <t>BOMBA GAS JEEP CHEROKEE COMANCHE WRANGLER 4 Y 6 CIL 8793</t>
  </si>
  <si>
    <t>ABG00004</t>
  </si>
  <si>
    <t>BOMBA GAS CHRYSLER STRATUS PT CRUISER LIBERTY 4 Y 6 CIL 0410</t>
  </si>
  <si>
    <t>ABG00005</t>
  </si>
  <si>
    <t>BOMBA GAS HONDA TOYOTA GM CHEVY ACCORD 4 Y 6 CIL 9810</t>
  </si>
  <si>
    <t>ABG00006</t>
  </si>
  <si>
    <t>BOMBA GAS HYUNDAI ATOS JEEP CHEROKEE NISSAN TSURU 9810</t>
  </si>
  <si>
    <t>ABG00007</t>
  </si>
  <si>
    <t>BOMBA GAS GM CORSA TORNADO FORD FIESTA ECOSPORT 0310</t>
  </si>
  <si>
    <t>ABG00008</t>
  </si>
  <si>
    <t>BOMBA GAS NISSAN D21 XTERRA PATHFINDER FRONTIER 8606</t>
  </si>
  <si>
    <t>ABG00009</t>
  </si>
  <si>
    <t>BOMBA GAS NISSAN ALTIMA MAXIMA TSURU SENTRA 9303</t>
  </si>
  <si>
    <t>ABG00010</t>
  </si>
  <si>
    <t>BOMBA GAS FORD PICK UP WINDSTAR ECONOLINE 6 Y 8 CIL 9610</t>
  </si>
  <si>
    <t>ABG00011</t>
  </si>
  <si>
    <t>BOMBA GAS FORD EXPLORER RANGER F150 4, 6 Y 8CIL 9499</t>
  </si>
  <si>
    <t>ABG00012</t>
  </si>
  <si>
    <t>BOMBA GAS FORD TOPAZ RANGER AEROSTAR EXPLORER 8997</t>
  </si>
  <si>
    <t>ABG00013</t>
  </si>
  <si>
    <t>BOMBA GAS FOR FOCUS ECOSPORT CONTOUR ESCAPE MAZDA 9810</t>
  </si>
  <si>
    <t>ABG00014</t>
  </si>
  <si>
    <t>BOMBA GAS FORD ECONOLINE RANGER AEROSTAR LINCOLN 8696</t>
  </si>
  <si>
    <t>ABG00015</t>
  </si>
  <si>
    <t>BOMBA GAS CHEVROLET SPARK PONTIAC MATIZ 0916</t>
  </si>
  <si>
    <t>ABG00016</t>
  </si>
  <si>
    <t>BOMBA GAS CHEVROLET BLAZER CAVALIER CELEBRITY 6CIL 8897</t>
  </si>
  <si>
    <t>ABG00017</t>
  </si>
  <si>
    <t>BOMBA GAS CHEVROLET TBI CENTURY S10 BLAZER CUTLASS 8594</t>
  </si>
  <si>
    <t>ABG00018</t>
  </si>
  <si>
    <t>BOMBA GAS CHEVROLET SUBURBAN SILVERADO YUKON 6, 8CIL 9806</t>
  </si>
  <si>
    <t>ABG00019</t>
  </si>
  <si>
    <t>BOMBA GAS CHEVROLET CAVALIER BLAZER CON RETORNO 6CIL 9599</t>
  </si>
  <si>
    <t>ABG00020</t>
  </si>
  <si>
    <t>BOMBA GAS CHEVROLET ASTRA CORSA CHEVY MONZA 4CIL 9704</t>
  </si>
  <si>
    <t>ABG00021</t>
  </si>
  <si>
    <t>BOMBA GAS FORD RANGER DODGE DART K SHADOW CARAVAN 8292</t>
  </si>
  <si>
    <t>ABG00022</t>
  </si>
  <si>
    <t>BOMBA GAS CHEVROLET AVALANCHE SILVERADO DENALI 8CIL 0212</t>
  </si>
  <si>
    <t>ABG00023</t>
  </si>
  <si>
    <t>BOMBA GAS CHEVROLET MALIBU CAVALIER SUNFIRE 4 Y 6 CIL 0105</t>
  </si>
  <si>
    <t>ABG00024</t>
  </si>
  <si>
    <t>BOMBA GAS CHEVROLET VENTURE BLAZER SILVERADO 6, 8 CIL 9705</t>
  </si>
  <si>
    <t>ABG00025</t>
  </si>
  <si>
    <t>BOMBA GAS TOYOTA COROLLA MATRIX 4 CIL 0508</t>
  </si>
  <si>
    <t>ABG00026</t>
  </si>
  <si>
    <t>BOMBA GAS FORD EXPLORER ECONOLINE BRONCO 6 Y 8 CIL 9100</t>
  </si>
  <si>
    <t>ABG00027</t>
  </si>
  <si>
    <t>BOMBA GAS CILINDRICA UNIVERSAL VEHICULOS CARBURADOS 12V</t>
  </si>
  <si>
    <t>ABG00028</t>
  </si>
  <si>
    <t>BOMBA GAS NISSAN ALTIMA SENTRA TSURU 30ZX 4 Y 6 CIL 9504</t>
  </si>
  <si>
    <t>ABG00029</t>
  </si>
  <si>
    <t>BOMBA GAS FORD MUSTANG SABLE MAZDA TRIBUTE 6 Y CIL 0007</t>
  </si>
  <si>
    <t>ABG00030</t>
  </si>
  <si>
    <t>BOMBA GAS UNIVERSAL 7LBS 12V 4, 6 Y 8 CILINDROS</t>
  </si>
  <si>
    <t>ABG00031</t>
  </si>
  <si>
    <t>BOMBA GAS HONDA CRV ACCORD TOYOTA SIST. DENSO 4CIL 0307</t>
  </si>
  <si>
    <t>ABG00032</t>
  </si>
  <si>
    <t>BOMBA GAS NISSAN CHEVROLET FORD SIST VDO 9910 4, 6 Y 8CIL</t>
  </si>
  <si>
    <t>ABG00033</t>
  </si>
  <si>
    <t>BOMBA GAS DODGE CHALLENGER DURANGO RAM TIGUAN 8CIL 0917</t>
  </si>
  <si>
    <t>ABG00034</t>
  </si>
  <si>
    <t>BOMBA GAS NISSAN TIIDA APRIO SANDERO PEUGEOT PALO 0214</t>
  </si>
  <si>
    <t>ABG00035</t>
  </si>
  <si>
    <t>BOMBA GAS VW JETTA GOLF BEETLE IBIZA AUDI 4 CIL 9910</t>
  </si>
  <si>
    <t>ABG00036</t>
  </si>
  <si>
    <t>BOMBA GAS VW POINTER GOL POLO SANDERO SAVEIRO 4CIL 9907</t>
  </si>
  <si>
    <t>ABG00037</t>
  </si>
  <si>
    <t>BOMBA GAS CHRYSLER SHADOW SPIRIT NEWYORK 4CIL 8995</t>
  </si>
  <si>
    <t>ABG00038</t>
  </si>
  <si>
    <t>BOMBA GAS CHEVROLET COLORADO MALIBU EXPRESS 6 Y 8CIL 0308</t>
  </si>
  <si>
    <t>ABG00039</t>
  </si>
  <si>
    <t>BOMBA GAS FORD RANGER F150 F250 85 97 UNIV ALTA PRESION</t>
  </si>
  <si>
    <t>ABG00040</t>
  </si>
  <si>
    <t>BOMBA GAS FORD F150 F250 F350 ECONOLINE INCLINADA 8997</t>
  </si>
  <si>
    <t>ABG00041</t>
  </si>
  <si>
    <t>BOMBA GAS DODGE RAM CHALLENGER SEMI REPUESTO 6 Y 8CIL 0715</t>
  </si>
  <si>
    <t>ABI00001</t>
  </si>
  <si>
    <t>Bobina ignicion Ford Windstard, Freestar (FD498)</t>
  </si>
  <si>
    <t>ABI00002</t>
  </si>
  <si>
    <t>Bobina ignicion Ford F150, F250, Explorer (FD503)</t>
  </si>
  <si>
    <t>ABI00003</t>
  </si>
  <si>
    <t>Bobina ignicion Ford Escape, Tribute, Mariner (FD502)</t>
  </si>
  <si>
    <t>ABI00004</t>
  </si>
  <si>
    <t>Bobina ignicion Ford F150,F250, F350 HD derecha (UF631)</t>
  </si>
  <si>
    <t>ABI00005</t>
  </si>
  <si>
    <t>Bobina ignicion Ford F150, F250, F350 HD izquierda (UF639)</t>
  </si>
  <si>
    <t>ABI00006</t>
  </si>
  <si>
    <t>Bobina ignicion Ford Ranger, Escort, Mazda, Lobo (FD487)</t>
  </si>
  <si>
    <t>ABI00007</t>
  </si>
  <si>
    <t>Bobina ignicion Ford Focus, Courier, Fiesta, Ikon (FD497)</t>
  </si>
  <si>
    <t>ABI00008</t>
  </si>
  <si>
    <t>Bobina ignicion Ford Focus, Ikon, Fiesta, Courier (UF654)</t>
  </si>
  <si>
    <t>ABI00009</t>
  </si>
  <si>
    <t>Bobina ignicion Ford Escape, Focus, Mazda, Transit (FD505)</t>
  </si>
  <si>
    <t>ABI00010</t>
  </si>
  <si>
    <t>Bobina ignicion Chevrolet TBI, S10, Camaro, Cavalier, Blazer (DR37)</t>
  </si>
  <si>
    <t>ABI00011</t>
  </si>
  <si>
    <t>Bobina ignicion Chevrolet Vortec, Pick Up, Suburban (DR49)</t>
  </si>
  <si>
    <t>ABI00012</t>
  </si>
  <si>
    <t>Bobina ignicion Chevrolet Chevy, Chevy Pick Up, rayada (DR44)</t>
  </si>
  <si>
    <t>ABI00013</t>
  </si>
  <si>
    <t>Bobina ignicion Chevrolet Trailblazer, Colorado, Hummer (UF303)</t>
  </si>
  <si>
    <t>ABI00014</t>
  </si>
  <si>
    <t>Bobina ignicion Chevrolet Chevy, Astra, Matiz, Rodeo, Pick up (UF356)</t>
  </si>
  <si>
    <t>ABI00015</t>
  </si>
  <si>
    <t>Bobina ignicion Chevrolet Corsa, Tornado, Meriva, Aveo (UF503)</t>
  </si>
  <si>
    <t>ABI00016</t>
  </si>
  <si>
    <t>Bobina ignicion Chevrolet Cruze, Sonic, Trax, Aveo, con modulo EU (UF6</t>
  </si>
  <si>
    <t>ABI00017</t>
  </si>
  <si>
    <t>Bobina ignicion Chevrolet Trax, Cruze, Sonic, Aveo, sin modulo MEX (IC</t>
  </si>
  <si>
    <t>ABI00018</t>
  </si>
  <si>
    <t>Bobina ignicion VW Pointer, Pointer Pick Up, Pointer GTI (IC54)</t>
  </si>
  <si>
    <t>ABI00019</t>
  </si>
  <si>
    <t>Bobina ignicion VW Beetle, Jetta, Golf, Passat, Brasil (UF484)</t>
  </si>
  <si>
    <t>ABI00020</t>
  </si>
  <si>
    <t>Bobina ignicion VW Jetta, Golf, Passat, Eurovan (UF163)</t>
  </si>
  <si>
    <t>ABI00021</t>
  </si>
  <si>
    <t>Bobina ignicion VW Golf, Jetta, Passat, VR6 A4 (UF338)</t>
  </si>
  <si>
    <t>ABI00022</t>
  </si>
  <si>
    <t>Bobina ignicion VW Vento, Polo, Seat Leo, Audi A1 (UF691)</t>
  </si>
  <si>
    <t>ABI00023</t>
  </si>
  <si>
    <t>Bobina ignicion VW Derby, VW Van, Jetta, Sedan, Golf, Combi (UF364)</t>
  </si>
  <si>
    <t>ABI00024</t>
  </si>
  <si>
    <t>Bobina ignicion VW Golf, Beetle, Jetta, Lupo, Crossfox, Gol (UF277)</t>
  </si>
  <si>
    <t>ABI00025</t>
  </si>
  <si>
    <t>Bobina ignicion VW Bora, Jetta, Audi, Tiguan, Passat, Seat Leon (UF575</t>
  </si>
  <si>
    <t>ABI00026</t>
  </si>
  <si>
    <t>Bobina ignicion VW Golf, Jetta, Beetle, Passat Audi 1.8Lts turbo(UF411</t>
  </si>
  <si>
    <t>ABI00027</t>
  </si>
  <si>
    <t>Bobina ignicion Toyota Corolla, Matrix, MR2, Pontiac Vibe (UF247)</t>
  </si>
  <si>
    <t>ABI00028</t>
  </si>
  <si>
    <t>Bobina ignicion Toyota Camry, Hiace, Tacoma, Tundra, Solara (UF495)</t>
  </si>
  <si>
    <t>ABI00029</t>
  </si>
  <si>
    <t>Bobina ignicion Toyota Sienna, Avalon, Highlander, Carmry (UF267)</t>
  </si>
  <si>
    <t>ABI00030</t>
  </si>
  <si>
    <t>Bobina ignicion Toyota Avanza, Rush (UF772)</t>
  </si>
  <si>
    <t>ABI00031</t>
  </si>
  <si>
    <t>Bobina ignicion Toyota Prius, Corolla, Matrix, Lexus, Scion (UF619)</t>
  </si>
  <si>
    <t>ABI00032</t>
  </si>
  <si>
    <t>Bobina ignicion Nissan Murano, Maxima, Quest, Pathfinder (UF349)</t>
  </si>
  <si>
    <t>ABI00033</t>
  </si>
  <si>
    <t>Bobina ignicion Nissan, Sentra, D21, Tsuru, Tsubame, Frontier (UF731)</t>
  </si>
  <si>
    <t>ABI00034</t>
  </si>
  <si>
    <t>Bobina ignicion, Nissan Platina, Aprio, Renault Kangoo, Clio (UF653)</t>
  </si>
  <si>
    <t>ABI00035</t>
  </si>
  <si>
    <t>Bobina ignicion Nissan Altima, Sentra, Xtrail, Renault Sandero (UF350)</t>
  </si>
  <si>
    <t>ABI00036</t>
  </si>
  <si>
    <t>Bobina ignicion Honda Fit (UF581)</t>
  </si>
  <si>
    <t>ABI00037</t>
  </si>
  <si>
    <t>Bobina ignicion Honda Civic (UF582)</t>
  </si>
  <si>
    <t>ABI00038</t>
  </si>
  <si>
    <t>Bobina ignicion Honda Odyssey, Accord, Civic, Pilot, Acura (UF400, UF2</t>
  </si>
  <si>
    <t>ABI00039</t>
  </si>
  <si>
    <t>Bobina ignicion Honda Accord, Civic, Cr-v, Acura Integra, EL (UF89)</t>
  </si>
  <si>
    <t>ABI00040</t>
  </si>
  <si>
    <t>Bobina ignicion Peugeot 206, Partner, 308, 207 (UF686)</t>
  </si>
  <si>
    <t>ABI00041</t>
  </si>
  <si>
    <t>Bobina ignicion BMW Serie 1, 3, 5, 6, 7, Peugeot 207 Turbo (UF522)</t>
  </si>
  <si>
    <t>ABI00042</t>
  </si>
  <si>
    <t>Bobina ignicion Mazda3, 6, CX-7, MX-5,  (UF540)</t>
  </si>
  <si>
    <t>ABI00043</t>
  </si>
  <si>
    <t>Bobina encendido Renault Laguna, Peugeot 406, 407, 607 (UF803)</t>
  </si>
  <si>
    <t>ABI00044</t>
  </si>
  <si>
    <t>Bobina ignicion Fiat Palio, Adventure (UF699)</t>
  </si>
  <si>
    <t>ABI00045</t>
  </si>
  <si>
    <t>Bobina ignicion  Dodge Attitude, Hyundai Accent, Kia Rio (UF499)</t>
  </si>
  <si>
    <t>ABI00046</t>
  </si>
  <si>
    <t>Bobina ignicion, Dodge Spirit, Shadow, Ram, Jeep Cherokee (UF97)</t>
  </si>
  <si>
    <t>ABI00047</t>
  </si>
  <si>
    <t>Bobina ignicion Dodge Stratus, Neon, Voyager, Mini Cooper (UF189)</t>
  </si>
  <si>
    <t>ABI00048</t>
  </si>
  <si>
    <t>Bobina ignicion Dodge Verna, Hyundai Accent  (UF308)</t>
  </si>
  <si>
    <t>ABI00049</t>
  </si>
  <si>
    <t>Bobina ignicion Dodge Atos (UF694)</t>
  </si>
  <si>
    <t>ABI00050</t>
  </si>
  <si>
    <t>Bobina ignicion Dodge Caliber, Avenger, Journey, Compass, Patriot (UF5</t>
  </si>
  <si>
    <t>ABM00001</t>
  </si>
  <si>
    <t>BOMBA GAS MODULO DODGE CHALLENGER CHARGER V6 V8 0511</t>
  </si>
  <si>
    <t>ABM00002</t>
  </si>
  <si>
    <t>BOMBA GAS MODULO DODGE RAM 1500 2500 PANAL V6 V8 0409</t>
  </si>
  <si>
    <t>ABM00003</t>
  </si>
  <si>
    <t>BOMBA GAS MODULO DODGE DAKOTA MITSUBIHI V6 V8 0509</t>
  </si>
  <si>
    <t>ABM00004</t>
  </si>
  <si>
    <t>BOMBA GAS MODULO DODGE RAM 3500 4500 5500 SIST. DIESEL 6CIL 0711</t>
  </si>
  <si>
    <t>ABM00005</t>
  </si>
  <si>
    <t>BOMBA GAS MODULO CHEVROLET ESCALADE YUKON V6 V8 0408</t>
  </si>
  <si>
    <t>ABM00006</t>
  </si>
  <si>
    <t>BOMBA GAS MODULO CHEVROLET SILVERADO SIERRA V6 V8 0509</t>
  </si>
  <si>
    <t>ABM00007</t>
  </si>
  <si>
    <t>BOMBA GAS MODULO CHEVROLET SILVERADO 1500 SIERRA V8 0609</t>
  </si>
  <si>
    <t>ABM00008</t>
  </si>
  <si>
    <t>BOMBA GAS MODULO FORD F150 F250 F350 SUPER DUTY V6 V8 0916</t>
  </si>
  <si>
    <t>ABM00009</t>
  </si>
  <si>
    <t>BOMBA GAS MODULO TOYOTA TACOMA HILUX TUNDRA V6 V8 0515</t>
  </si>
  <si>
    <t>ABM00010</t>
  </si>
  <si>
    <t>BOMBA GAS MODULO TOYOTA SIENNA HILUX HIGHLANDER V6 0516</t>
  </si>
  <si>
    <t>ABM00011</t>
  </si>
  <si>
    <t>BOMBA GAS MODULO VOLKSWAGEN JETTA A4 GOLF 4 CIL 9910</t>
  </si>
  <si>
    <t>ABM00012</t>
  </si>
  <si>
    <t>BOMBA GAS MODULO AUDI VOLKSWAGEN GOLF BEETLE 4CIL 0615</t>
  </si>
  <si>
    <t>ABT00001</t>
  </si>
  <si>
    <t>ABT00002</t>
  </si>
  <si>
    <t>ABT00003</t>
  </si>
  <si>
    <t>ABT00004</t>
  </si>
  <si>
    <t>ABT00005</t>
  </si>
  <si>
    <t>ABT00006</t>
  </si>
  <si>
    <t>ABT00007</t>
  </si>
  <si>
    <t>ABT00008</t>
  </si>
  <si>
    <t>ABT00009</t>
  </si>
  <si>
    <t>ABT00010</t>
  </si>
  <si>
    <t>ACK00001</t>
  </si>
  <si>
    <t>ACK00002</t>
  </si>
  <si>
    <t>ACK00003</t>
  </si>
  <si>
    <t>ACK00004</t>
  </si>
  <si>
    <t>ACK00005</t>
  </si>
  <si>
    <t>ACK00006</t>
  </si>
  <si>
    <t>ACK00007</t>
  </si>
  <si>
    <t>ACK00008</t>
  </si>
  <si>
    <t>ACK00009</t>
  </si>
  <si>
    <t>ACK00010</t>
  </si>
  <si>
    <t>ACK00011</t>
  </si>
  <si>
    <t>ACK00012</t>
  </si>
  <si>
    <t>ACK00013</t>
  </si>
  <si>
    <t>ACK00014</t>
  </si>
  <si>
    <t>ACK00015</t>
  </si>
  <si>
    <t>ACK00016</t>
  </si>
  <si>
    <t>ACK00017</t>
  </si>
  <si>
    <t>ACK00018</t>
  </si>
  <si>
    <t>ACK00019</t>
  </si>
  <si>
    <t>ACK00020</t>
  </si>
  <si>
    <t>ACK00021</t>
  </si>
  <si>
    <t>ACK00022</t>
  </si>
  <si>
    <t>ACK00023</t>
  </si>
  <si>
    <t>ACK00024</t>
  </si>
  <si>
    <t>ACK00025</t>
  </si>
  <si>
    <t>ACK00026</t>
  </si>
  <si>
    <t>ACK00027</t>
  </si>
  <si>
    <t>ACK00028</t>
  </si>
  <si>
    <t>ACK00029</t>
  </si>
  <si>
    <t>ACK00030</t>
  </si>
  <si>
    <t>ACK00031</t>
  </si>
  <si>
    <t>ACK00032</t>
  </si>
  <si>
    <t>ACK00033</t>
  </si>
  <si>
    <t>ACK00034</t>
  </si>
  <si>
    <t>ACK00035</t>
  </si>
  <si>
    <t>ACK00036</t>
  </si>
  <si>
    <t>ACK00037</t>
  </si>
  <si>
    <t>ACK00038</t>
  </si>
  <si>
    <t>ACK00039</t>
  </si>
  <si>
    <t>ACK00040</t>
  </si>
  <si>
    <t>ACK00041</t>
  </si>
  <si>
    <t>ACK00042</t>
  </si>
  <si>
    <t>ACK00043</t>
  </si>
  <si>
    <t>ACK00044</t>
  </si>
  <si>
    <t>ACK00045</t>
  </si>
  <si>
    <t>ACK00046</t>
  </si>
  <si>
    <t>ACK00047</t>
  </si>
  <si>
    <t>ACK00048</t>
  </si>
  <si>
    <t>ACK00049</t>
  </si>
  <si>
    <t>ACK00050</t>
  </si>
  <si>
    <t>ACM00001</t>
  </si>
  <si>
    <t>Sensor arbol levas Chrysler Voyager, Concorde, Caravan 94-98 6Cil</t>
  </si>
  <si>
    <t>ACM00002</t>
  </si>
  <si>
    <t>Sensor arbol levas Dodge Stratus, Neon, Cirrus, Voyager 94-98</t>
  </si>
  <si>
    <t>ACM00003</t>
  </si>
  <si>
    <t>Sensor arbol levas Dodge Neon, Stratus, Sebring, Cirrus, 97-05</t>
  </si>
  <si>
    <t>ACM00004</t>
  </si>
  <si>
    <t>Sensor arbol levas Chrysler Voyager, Caravan, Pacifica, 98-07</t>
  </si>
  <si>
    <t>ACM00005</t>
  </si>
  <si>
    <t>Sensor arbol levas Hyundai Atos, Santa Fe, Sonata, 99-07</t>
  </si>
  <si>
    <t>ACM00006</t>
  </si>
  <si>
    <t>Sensor arbol levas Honda Civic 01-05</t>
  </si>
  <si>
    <t>ACM00007</t>
  </si>
  <si>
    <t>Sensor arbol levas Jeep Liberty, Dodge Durango, Nitro, Ram 99-08</t>
  </si>
  <si>
    <t>ACM00008</t>
  </si>
  <si>
    <t>Sensor arbol levas Nissan Quest, Xterra, Maxima, Sentra 02-17</t>
  </si>
  <si>
    <t>ACM00009</t>
  </si>
  <si>
    <t>Sensor arbol levas Chevrolet Spark, Pontiac Matiz, 03-15</t>
  </si>
  <si>
    <t>ACM00010</t>
  </si>
  <si>
    <t>Sensor arbol levas Dodge Avenger, Caliber, Journey, 07-17</t>
  </si>
  <si>
    <t>ACM00011</t>
  </si>
  <si>
    <t>Sensor arbol levas Chevrolet Aveo 04-13</t>
  </si>
  <si>
    <t>ACM00012</t>
  </si>
  <si>
    <t>Sensor arbol levas Toyota Camry, Sienna, Hilux, Hiace, Tacoma 97-11</t>
  </si>
  <si>
    <t>ACM00013</t>
  </si>
  <si>
    <t>Sensor arbol levas VW Beetle, Jetta, Golf, Cabrio, Clasico, 99-14</t>
  </si>
  <si>
    <t>ACM00014</t>
  </si>
  <si>
    <t>Sensor arbol levas Nissan Sentra, Cube, Versa, Tiida, 07-17</t>
  </si>
  <si>
    <t>ACM00015</t>
  </si>
  <si>
    <t>Sensor arbol levas VW Pointer, Lupo, Passat, Gol, Audi, 03-14</t>
  </si>
  <si>
    <t>ACM00016</t>
  </si>
  <si>
    <t>Sensor arbol levas Ford Explorer, Fiesta, EcosPort, Ranger 98-11</t>
  </si>
  <si>
    <t>ACM00017</t>
  </si>
  <si>
    <t>Sensor arbol levas Dodge Attitude, Verna, Hyundai Accent 01-09</t>
  </si>
  <si>
    <t>ACM00018</t>
  </si>
  <si>
    <t>Sensor arbol levas Chevrolet Colorado, TrailBlazer, Hummer 02-07</t>
  </si>
  <si>
    <t>ACM00019</t>
  </si>
  <si>
    <t>Sensor arbol levas Chevrolet Optra, Isuzu Amigo, Rodeo 98-04</t>
  </si>
  <si>
    <t>ACM00020</t>
  </si>
  <si>
    <t>sensor arbol levas Chevrolet Colorado, Hummer, Isuzu, 06-08</t>
  </si>
  <si>
    <t>ACM00021</t>
  </si>
  <si>
    <t>sensor arbol levas Chevrolet Silverado, Suburban, Hummer 05-14</t>
  </si>
  <si>
    <t>ACM00022</t>
  </si>
  <si>
    <t>sensor arbol levas Chevrolet Cruze, Aveo, Trax, Sonic 09-16</t>
  </si>
  <si>
    <t>AED00001</t>
  </si>
  <si>
    <t>EQUIPO PARA DIAGNOSTICO, BOMBAS DE GASOLINA ELECTRICAS</t>
  </si>
  <si>
    <t>AFJ00001</t>
  </si>
  <si>
    <t>INYECTOR MPFI FORD FIESTA, IKON, KA, COURIER 1.6L 04-14</t>
  </si>
  <si>
    <t>AFJ00002</t>
  </si>
  <si>
    <t>INYECTOR MPFI VOLKSWAGEN GOLF, JETTA VR6 2.8L 99-07</t>
  </si>
  <si>
    <t>AFJ00003</t>
  </si>
  <si>
    <t>INYECTOR MPFI CHEVROLET CRUZE, SONIC ,TRAX 1.4lts</t>
  </si>
  <si>
    <t>AFJ00004</t>
  </si>
  <si>
    <t>INYECTOR MPFI VOLKSWAGEN POINTER, PICK UP 98-10</t>
  </si>
  <si>
    <t>AFJ00005</t>
  </si>
  <si>
    <t>INYECTOR MPFI NISSAN PLATINA, CLIO, KANGOO 1.6L 03-12</t>
  </si>
  <si>
    <t>AFJ00006</t>
  </si>
  <si>
    <t>INYECTOR TBI CHEVROLET CHEVY 1.4, 1.6L 95-02</t>
  </si>
  <si>
    <t>AFJ00007</t>
  </si>
  <si>
    <t>INYECTOR TBI CHEVROLET CAVALIER, S10 2.8, 3.1L 92-97</t>
  </si>
  <si>
    <t>AFJ00008</t>
  </si>
  <si>
    <t>INYECTOR MPFI CHEVROLET SILVERADO, SIERRA 5.3L 00-07</t>
  </si>
  <si>
    <t>AFJ00009</t>
  </si>
  <si>
    <t>INYECTOR MPFI CHEVROLET AVEO, CHEVY 1.6L 04-09</t>
  </si>
  <si>
    <t>AMF00001</t>
  </si>
  <si>
    <t>Sensor maf Ford Aerostar, Explorer, Ranger, Mazda, Lincoln 91-98</t>
  </si>
  <si>
    <t>AMF00002</t>
  </si>
  <si>
    <t>Sensor maf VW Jetta, Golf, Beetle,Touareg, Audi, Porsche, 09-14</t>
  </si>
  <si>
    <t>AMF00003</t>
  </si>
  <si>
    <t>Sensor maf VW Jetta, Golf, Beetle, Cabrio, Clasico, 99-14</t>
  </si>
  <si>
    <t>AMF00004</t>
  </si>
  <si>
    <t>Sensor maf Nissan Tsuru, Sentra, Altima, Maxima, Pickup, 98-11</t>
  </si>
  <si>
    <t>AMF00005</t>
  </si>
  <si>
    <t>Sensor maf Chevrolet TrailBlazer, Tahoe, Silverado, Suburban, 01-09</t>
  </si>
  <si>
    <t>AMF00006</t>
  </si>
  <si>
    <t>Sensor maf Chevrolet Malibu, Hummer, Colorado, Spark, 06-17</t>
  </si>
  <si>
    <t>AMF00007</t>
  </si>
  <si>
    <t>Sensor maf Ford Transit, Focus, Fusion, F150,250,350, Ranger 04-15</t>
  </si>
  <si>
    <t>AMF00008</t>
  </si>
  <si>
    <t>Sensor maf Ford Escape, Ranger, Explorer, Windstar, Sable, 00-07</t>
  </si>
  <si>
    <t>AMF00009</t>
  </si>
  <si>
    <t>Sensor maf Ford Fusion, Econoline, Mustang, Lincoln Navigator, 11-17</t>
  </si>
  <si>
    <t>AMF00010</t>
  </si>
  <si>
    <t>Sensor maf  Nissan Pathfinder, Quest, Xterra, Frontier, 98-04</t>
  </si>
  <si>
    <t>AMF00011</t>
  </si>
  <si>
    <t>Sensor maf Nissan Sentra, Altima, Almera, Maxima, 02-08</t>
  </si>
  <si>
    <t>AMF00012</t>
  </si>
  <si>
    <t>Sensor maf Nissan PickUp, Tsuru, Altima, Maxima, 99-08</t>
  </si>
  <si>
    <t>AMF00013</t>
  </si>
  <si>
    <t>Sensor maf Toyota Sienna, Camry, Tacoma, Mazda CX-7, Mazda 5, 01-14</t>
  </si>
  <si>
    <t>AMF00014</t>
  </si>
  <si>
    <t>Sensor maf Toyota Yaris, Sienna, Tacoma, Corolla, Rav4, 01-16</t>
  </si>
  <si>
    <t>AMF00015</t>
  </si>
  <si>
    <t>Sensor maf Honda Fit, Accord, Odissey, Pilot, Civic, 06-17</t>
  </si>
  <si>
    <t>AMF00016</t>
  </si>
  <si>
    <t>Sensor maf Toyota  Sienna, Corolla, Highlander, Camry, 06-16</t>
  </si>
  <si>
    <t>AMF00017</t>
  </si>
  <si>
    <t>Sensor maf BMW 550i, 650i, 750i, X5, X6, 06-15</t>
  </si>
  <si>
    <t>AMP00001</t>
  </si>
  <si>
    <t>Sensor map Chevrolet Aveo 04-12</t>
  </si>
  <si>
    <t>AMP00002</t>
  </si>
  <si>
    <t>Sensor map Chevrolet Silverado, Blazer, Escalade, 96-08</t>
  </si>
  <si>
    <t>AMP00003</t>
  </si>
  <si>
    <t>Sensor map Chevrolet Cavalier, Equinox, Colorado, Venture 98-07</t>
  </si>
  <si>
    <t>AMP00004</t>
  </si>
  <si>
    <t>Sensor map Ford Escape, Fusion, Ranger, Focus, Mazda 3, 03-17</t>
  </si>
  <si>
    <t>AMP00005</t>
  </si>
  <si>
    <t>Sensor map Nissan Platina, Renault Clio, Kangoo, Scenic 03-11</t>
  </si>
  <si>
    <t>AMP00006</t>
  </si>
  <si>
    <t>Sensor map ChevroletBlazer, Silverado, Astro, Chevy, 91-08</t>
  </si>
  <si>
    <t>AMP00007</t>
  </si>
  <si>
    <t>Sensor map Ford Topaz, Ranger, F150, Econoline, Bronco, 72-96</t>
  </si>
  <si>
    <t>AMP00008</t>
  </si>
  <si>
    <t>Sensor map VW Jetta, Crossfox, Beetle, Passat, Touareg, 05-15</t>
  </si>
  <si>
    <t>AMP00009</t>
  </si>
  <si>
    <t>Sensor map Honda Accord, Civic, Odyssey, Acura Integra, 95-02</t>
  </si>
  <si>
    <t>AMP00010</t>
  </si>
  <si>
    <t>Sensor map Dodge Ram, Dakota, Viper, Jeep Cherokee, 97-03</t>
  </si>
  <si>
    <t>AMP00011</t>
  </si>
  <si>
    <t>Sensor map Ford Fiesta, Ka, Courier, Ikon, 98-03</t>
  </si>
  <si>
    <t>AMP00012</t>
  </si>
  <si>
    <t>Sensor map Dodge Atos, hyundai Elantra, Tiburon, Kia Rio, 01-12</t>
  </si>
  <si>
    <t>AMP00013</t>
  </si>
  <si>
    <t>Sensor map Chevrolet Tornado, Corsa, Meriva, 03-08</t>
  </si>
  <si>
    <t>AMP00014</t>
  </si>
  <si>
    <t>Sensor map Chevrolet Silverado, Spark, Malibu, Equinox, 07-16</t>
  </si>
  <si>
    <t>AMP00015</t>
  </si>
  <si>
    <t>Sensor map Dodge Ram, Durango, Charger, Challenger, 03-11</t>
  </si>
  <si>
    <t>AMP00016</t>
  </si>
  <si>
    <t>Sensor map Chevrolet Matiz, Spark, Aveo, 04-13</t>
  </si>
  <si>
    <t>AMP00017</t>
  </si>
  <si>
    <t>Regulador presion Ford F350 HD, Freestar, Expedition, Mustang, 04-11</t>
  </si>
  <si>
    <t>AMP00018</t>
  </si>
  <si>
    <t>Sensor map Dodge Neon, PT Cruiser, Stratus, Voyager, 01-06</t>
  </si>
  <si>
    <t>AMP00019</t>
  </si>
  <si>
    <t>Sensor map Dodge Durango, Ram, Jeep Liberty, Wrangler 01-07</t>
  </si>
  <si>
    <t>ANTICIPO</t>
  </si>
  <si>
    <t>Anticipo del bien o Servicio</t>
  </si>
  <si>
    <t>AOS00001</t>
  </si>
  <si>
    <t>SENSOR OXIGENO VOLKSWAGEN GOLF, JETTA, AUDI A3, A5 (01-08)</t>
  </si>
  <si>
    <t>AOS00002</t>
  </si>
  <si>
    <t>SENSOR OXIGENO VOLKSWAGEN BEETLE, GOLF, JETTA, (98-08)</t>
  </si>
  <si>
    <t>AOS00003</t>
  </si>
  <si>
    <t>SENSOR OXIGENO VOLKSWAGEN GOLF, JETTA, COMBI (93-99)</t>
  </si>
  <si>
    <t>AOS00004</t>
  </si>
  <si>
    <t>SENSOR OXIGENO VOLKSWAGEN BORA, BEETLE, TIGUAN (05-15)</t>
  </si>
  <si>
    <t>AOS00005</t>
  </si>
  <si>
    <t>SENSOR OXIGENO CHRYSLER VOYAGER, DODGE RAM, NEON (96-04)</t>
  </si>
  <si>
    <t>AOS00006</t>
  </si>
  <si>
    <t>SENSOR OXIGENO CHRYSLER CARAVAN, 300M, CONCORDE (96-03)</t>
  </si>
  <si>
    <t>AOS00007</t>
  </si>
  <si>
    <t>SENSOR OXIGENO CHRYSLER PT CRUISER, COMPASS, PATRIOT (05-13)</t>
  </si>
  <si>
    <t>AOS00008</t>
  </si>
  <si>
    <t>SENSOR OXIGENO NISSAN PLATINA, RENAULT CLIO, LOGAN (06-12)</t>
  </si>
  <si>
    <t>AOS00009</t>
  </si>
  <si>
    <t>SENSOR OXIGENO NISSAN FRONTIER, XTERRA, QUEST , SENTRA (96-02)</t>
  </si>
  <si>
    <t>AOS00010</t>
  </si>
  <si>
    <t>SENSOR OXIGENO NISSAN ALTIMA, PATHFINDER, XTERRA, 200SX (01-09)</t>
  </si>
  <si>
    <t>AOS00011</t>
  </si>
  <si>
    <t>SENSOR OXIGENO NISSAN QUEST, LUCCINO, ALTIMA (94-00)</t>
  </si>
  <si>
    <t>AOS00012</t>
  </si>
  <si>
    <t>SENSOR OXIGENO CHEVROLET AVEO, ASTRA CORSA, TORNADO (01-09)</t>
  </si>
  <si>
    <t>AOS00013</t>
  </si>
  <si>
    <t>SENSOR OXIGENO CHEVROLET ASTRA, CRUZE, SONIC, TRAX (03-14)</t>
  </si>
  <si>
    <t>AOS00014</t>
  </si>
  <si>
    <t>SENSOR OXIGENO CHEVROLET CHEVY, BLAZER, CAVALIER (92-04)</t>
  </si>
  <si>
    <t>AOS00015</t>
  </si>
  <si>
    <t>SENSOR OXIGENO CHEVROLET AVEO, OPTRA, SPARK, KIA (02-15)</t>
  </si>
  <si>
    <t>AOS00016</t>
  </si>
  <si>
    <t>SENSOR OXIGENO CHEVROLET ASTRA, CHEVY, HHR, SILVERADO (06-14)</t>
  </si>
  <si>
    <t>AOS00017</t>
  </si>
  <si>
    <t>SENSOR OXIGENO FORD FIESTA, KA, IKON, MISTYQUE, CONTOUR (95-06)</t>
  </si>
  <si>
    <t>AOS00018</t>
  </si>
  <si>
    <t>SENSOR OXIGENO FORD F150, F250, F350, ESXPLORER, ESCAPE (93-09)</t>
  </si>
  <si>
    <t>AOS00019</t>
  </si>
  <si>
    <t>SENSOR OXIGENO FORD FOCUS, EDGE, EXPLORER, ESCAPE (06-16)</t>
  </si>
  <si>
    <t>AOS00020</t>
  </si>
  <si>
    <t>SENSOR OXIGENO FORD FUSION, MUSTANG, MAZDA 6 (07-15)</t>
  </si>
  <si>
    <t>AOS00021</t>
  </si>
  <si>
    <t>SENSOR OXIGENO HONDA ACCORD, CIVIC, ODDYSEY, PILOT (98-08)</t>
  </si>
  <si>
    <t>AOS00022</t>
  </si>
  <si>
    <t>SENSOR OXIGENO MAZDA 3, MAZDA CX-5, MAZDA 6, MIATA (06-10)</t>
  </si>
  <si>
    <t>AOS00023</t>
  </si>
  <si>
    <t>SENSOR OXIGENO PEUGEOT 206, 206CC, 406, 407, PARTNER (04-10)</t>
  </si>
  <si>
    <t>AOS00024</t>
  </si>
  <si>
    <t>SENSOR OXIGENO MITSUBISHI MONTERO, HYUNDAI ATOS (01-14)</t>
  </si>
  <si>
    <t>APLICAANT</t>
  </si>
  <si>
    <t>APLICACION DE ANTICIPO</t>
  </si>
  <si>
    <t>AR10000200</t>
  </si>
  <si>
    <t>ANILLO RETENCION INT. - 1/4</t>
  </si>
  <si>
    <t>AR10000300</t>
  </si>
  <si>
    <t>ANILLO RETENCION INT. - 5/16</t>
  </si>
  <si>
    <t>AR10000400</t>
  </si>
  <si>
    <t>ANILLO RETENCION INT. - 3/8</t>
  </si>
  <si>
    <t>AR10000500</t>
  </si>
  <si>
    <t>ANILLO RETENCION INT. - 7/16</t>
  </si>
  <si>
    <t>AR10000600</t>
  </si>
  <si>
    <t>ANILLO RETENCION INT. - 1/2</t>
  </si>
  <si>
    <t>AR10000700</t>
  </si>
  <si>
    <t>ANILLO RETENCION INT. - 9/16</t>
  </si>
  <si>
    <t>AR10000800</t>
  </si>
  <si>
    <t>ANILLO RETENCION INT. - 5/8</t>
  </si>
  <si>
    <t>AR10000900</t>
  </si>
  <si>
    <t>ANILLO RETENCION INT. - 3/4</t>
  </si>
  <si>
    <t>AR10000920</t>
  </si>
  <si>
    <t>ANILLO RETENCION INT. - 13/16</t>
  </si>
  <si>
    <t>AR10000950</t>
  </si>
  <si>
    <t>ANILLO RETENCION INT. - 7/8</t>
  </si>
  <si>
    <t>AR10000970</t>
  </si>
  <si>
    <t>ANILLO RETENCION INT. - 15/16</t>
  </si>
  <si>
    <t>AR10001000</t>
  </si>
  <si>
    <t>ANILLO RETENCION INT. - 1\"</t>
  </si>
  <si>
    <t>AR10001020</t>
  </si>
  <si>
    <t>ANILLO RETENCION INT. - 1.1/16</t>
  </si>
  <si>
    <t>AR10001100</t>
  </si>
  <si>
    <t>ANILLO RETENCION INT. - 1.1/8</t>
  </si>
  <si>
    <t>AR10001110</t>
  </si>
  <si>
    <t>ANILLO RETENCION INT. - 1.3/16</t>
  </si>
  <si>
    <t>AR10001200</t>
  </si>
  <si>
    <t>ANILLO RETENCION INT. - 1.1/4</t>
  </si>
  <si>
    <t>AR10001400</t>
  </si>
  <si>
    <t>ANILLO RETENCION INT. - 1.3/8</t>
  </si>
  <si>
    <t>AR10001600</t>
  </si>
  <si>
    <t>ANILLO RETENCION INT. - 1.1/2</t>
  </si>
  <si>
    <t>AR10001900</t>
  </si>
  <si>
    <t>ANILLO RETENCION INT. - 1.3/4</t>
  </si>
  <si>
    <t>AR10001950</t>
  </si>
  <si>
    <t>ANILLO RETENCION INT. - 1.7/8</t>
  </si>
  <si>
    <t>AR10002000</t>
  </si>
  <si>
    <t>ANILLO RETENCION INT. - 2\"</t>
  </si>
  <si>
    <t>AR20000100</t>
  </si>
  <si>
    <t>ANILLO RETENCION EXT. - 3/16</t>
  </si>
  <si>
    <t>AR20000200</t>
  </si>
  <si>
    <t>ANILLO RETENCION EXT. - 1/4</t>
  </si>
  <si>
    <t>AR20000300</t>
  </si>
  <si>
    <t>ANILLO RETENCION EXT. - 5/16</t>
  </si>
  <si>
    <t>AR20000400</t>
  </si>
  <si>
    <t>ANILLO RETENCION EXT. - 3/8</t>
  </si>
  <si>
    <t>AR20000500</t>
  </si>
  <si>
    <t>ANILLO RETENCION EXT. - 7/16</t>
  </si>
  <si>
    <t>AR20000600</t>
  </si>
  <si>
    <t>ANILLO RETENCION EXT. - 1/2</t>
  </si>
  <si>
    <t>AR20000700</t>
  </si>
  <si>
    <t>ANILLO RETENCION EXT. - 9/16</t>
  </si>
  <si>
    <t>AR20000800</t>
  </si>
  <si>
    <t>ANILLO RETENCION EXT. - 5/8</t>
  </si>
  <si>
    <t>AR20000900</t>
  </si>
  <si>
    <t>ANILLO RETENCION EXT. - 3/4</t>
  </si>
  <si>
    <t>AR20000950</t>
  </si>
  <si>
    <t>ANILLO RETENCION EXT. - 7/8</t>
  </si>
  <si>
    <t>AR20001000</t>
  </si>
  <si>
    <t>ANILLO RETENCION EXT. - 1\"</t>
  </si>
  <si>
    <t>AR20001200</t>
  </si>
  <si>
    <t>ANILLO RETENCION EXT. - 1.1/4</t>
  </si>
  <si>
    <t>AR20001400</t>
  </si>
  <si>
    <t>ANILLO RETENCION EXT. - 1.3/8</t>
  </si>
  <si>
    <t>AR20001600</t>
  </si>
  <si>
    <t>ANILLO RETENCION EXT. - 1.1/2</t>
  </si>
  <si>
    <t>AR20001800</t>
  </si>
  <si>
    <t>ANILLO RETENCION EXT. - 1.5/8</t>
  </si>
  <si>
    <t>AR20001900</t>
  </si>
  <si>
    <t>ANILLO RETENCION EXT. - 1.3/4</t>
  </si>
  <si>
    <t>AR20002000</t>
  </si>
  <si>
    <t>ANILLO RETENCION EXT. - 2\"</t>
  </si>
  <si>
    <t>AR20002200</t>
  </si>
  <si>
    <t>ANILLO RETENCION EXT. - 2.1/4</t>
  </si>
  <si>
    <t>AR20002600</t>
  </si>
  <si>
    <t>ANILLO RETENCION EXT. - 2.1/2</t>
  </si>
  <si>
    <t>AR30000050</t>
  </si>
  <si>
    <t>ANILLO RETENCION TIPO E - 1/8</t>
  </si>
  <si>
    <t>AR30000070</t>
  </si>
  <si>
    <t>ANILLO RETENCION TIPO E - 5/32</t>
  </si>
  <si>
    <t>AR30000100</t>
  </si>
  <si>
    <t>ANILLO RETENCION TIPO E - 3/16</t>
  </si>
  <si>
    <t>AR30000200</t>
  </si>
  <si>
    <t>ANILLO RETENCION TIPO E - 1/4</t>
  </si>
  <si>
    <t>AR30000300</t>
  </si>
  <si>
    <t>ANILLO RETENCION TIPO E - 5/16</t>
  </si>
  <si>
    <t>AR30000400</t>
  </si>
  <si>
    <t>ANILLO RETENCION TIPO E - 3/8</t>
  </si>
  <si>
    <t>AR30000500</t>
  </si>
  <si>
    <t>ANILLO RETENCION TIPO E - 7/16</t>
  </si>
  <si>
    <t>AR30000600</t>
  </si>
  <si>
    <t>ANILLO RETENCION TIPO E - 1/2</t>
  </si>
  <si>
    <t>AR30000800</t>
  </si>
  <si>
    <t>ANILLO RETENCION TIPO E - 5/8</t>
  </si>
  <si>
    <t>AR30000900</t>
  </si>
  <si>
    <t>ANILLO RETENCION TIPO E - 3/4</t>
  </si>
  <si>
    <t>ASS00001</t>
  </si>
  <si>
    <t>SENSOR VELOCIDAD CHRYSLER VOYAGER, NEON, AVENGER (SC103)</t>
  </si>
  <si>
    <t>ASS00002</t>
  </si>
  <si>
    <t>SENSOR VELOCIDAD CHRYSLER STRATUS, TOWN &amp; COUNTRY (SC105)</t>
  </si>
  <si>
    <t>ASS00003</t>
  </si>
  <si>
    <t>SENSOR VELOCIDAD JEEP LIBERTY, WRANGLER, G. CHEROKEE (ALS220)</t>
  </si>
  <si>
    <t>ASS00004</t>
  </si>
  <si>
    <t>SENSOR VELOCIDAD FORD AEROSTAR, BRONCO, RANGER (ALS177)</t>
  </si>
  <si>
    <t>ASS00005</t>
  </si>
  <si>
    <t>SENSOR VELOCIDAD FORD RANGER, EXPLORER, F150, F250 (SC84)</t>
  </si>
  <si>
    <t>ASS00006</t>
  </si>
  <si>
    <t>SENSOR VELOCIDAD FORD FOCUS, SVT, CONTOUR, MISTYQUE (SC148)</t>
  </si>
  <si>
    <t>ASS00007</t>
  </si>
  <si>
    <t>SENSOR VELOCIDAD FORD ECONOLINE, WINDSTARD, LINCOLN (SC37) NUEVO</t>
  </si>
  <si>
    <t>ASS00008</t>
  </si>
  <si>
    <t>SENSOR VELOCIDAD CHEVROLET BLAZER, S10, YUKON, TAHOE (SC131)</t>
  </si>
  <si>
    <t>ASS00009</t>
  </si>
  <si>
    <t>SENSOR VELOCIDAD CHEVROLET CAMARO, IMPALA, MALIBU (SC144)</t>
  </si>
  <si>
    <t>ASS00010</t>
  </si>
  <si>
    <t>SENSOR VELOCIDAD CHEVROLET CORSA, ASTRA, CHEVY, (SC311)</t>
  </si>
  <si>
    <t>ASS00011</t>
  </si>
  <si>
    <t>SENSOR VELOCIDAD CHEVROLET AVEO, PONTIAC G3 (SC353)</t>
  </si>
  <si>
    <t>ASS00012</t>
  </si>
  <si>
    <t>SENSOR VELOCIDAD CHEVROLET SILVERADO, SIERRA (SC163) NUEVO</t>
  </si>
  <si>
    <t>ASS00013</t>
  </si>
  <si>
    <t>SENSOR VELOCIDAD NISSAN APRIO, SANDERO, TRANS MANUAL</t>
  </si>
  <si>
    <t>ASS00014</t>
  </si>
  <si>
    <t>SENSOR VELOCIDAD NISSAN PLATINA, CLIO TRANS MANUAL</t>
  </si>
  <si>
    <t>ASS00015</t>
  </si>
  <si>
    <t>SENSOR VELOCIDAD NISSAN PLATINA, CLIO TRANS AUTOMATICA</t>
  </si>
  <si>
    <t>ASS00016</t>
  </si>
  <si>
    <t>SENSOR VELOCIDAD HONDA ACCORD, CIVIC, ODYSSEY (SC136)</t>
  </si>
  <si>
    <t>ASS00017</t>
  </si>
  <si>
    <t>SENSOR VELOCIDAD HONDA CIVIC (SC151)</t>
  </si>
  <si>
    <t>ASS00018</t>
  </si>
  <si>
    <t>SENSOR VELOCIDAD VOLKSWAGEN GOLF, JETTA, A3 (SC427) T/M</t>
  </si>
  <si>
    <t>ASS00019</t>
  </si>
  <si>
    <t>SENSOR VELOCIDAD VOLKSWAGEN BEETLE, SEAT IBIZA (SC454)</t>
  </si>
  <si>
    <t>ASS00020</t>
  </si>
  <si>
    <t>SENSOR VELOCIDAD VOLKSWAGEN GOLF, JETTA A4 (SC403)</t>
  </si>
  <si>
    <t>AST00001</t>
  </si>
  <si>
    <t>SENSOR TEMPERATURA CHEVROLET SILVERADO (TX3)</t>
  </si>
  <si>
    <t>AST00002</t>
  </si>
  <si>
    <t>SENSOR TEMPERATURA CHEVROLET CHEVY C2, HHR (TX89)</t>
  </si>
  <si>
    <t>AST00003</t>
  </si>
  <si>
    <t>SENSOR TEMPERATURA  CHEVROLET ASTRA, CAMARO (TX133)</t>
  </si>
  <si>
    <t>AST00004</t>
  </si>
  <si>
    <t>SENSOR TEMPERATURA CHEVROLET CRUZE, SONIC (TX229)</t>
  </si>
  <si>
    <t>AST00005</t>
  </si>
  <si>
    <t>SENSOR TEMPERATURA CHEVROLET VENTURE, S10 (TX66)</t>
  </si>
  <si>
    <t>AST00006</t>
  </si>
  <si>
    <t>SENSOR TEMPERATURA CHRYSLER CIRRUS, RAM (TX81)</t>
  </si>
  <si>
    <t>AST00007</t>
  </si>
  <si>
    <t>SENSOR TEMPERATURA CHRYSLER SPIRIT, SHADOW (TX13)</t>
  </si>
  <si>
    <t>AST00008</t>
  </si>
  <si>
    <t>SENSOR TEMPERATURA CHRYSLER NEON INTREPID (TS385)</t>
  </si>
  <si>
    <t>AST00009</t>
  </si>
  <si>
    <t>SENSOR TEMPERATURA CHRYSLER CALIBER, PATRIOT (TX205)</t>
  </si>
  <si>
    <t>AST00010</t>
  </si>
  <si>
    <t>SENSOR TEMPERATURA CHRYSLER 300, PACIFICA (TX98)</t>
  </si>
  <si>
    <t>AST00011</t>
  </si>
  <si>
    <t>SENSOR TEMPERATURA FORD AEROSTAR, BRONCO (TX6)</t>
  </si>
  <si>
    <t>AST00012</t>
  </si>
  <si>
    <t>SENSOR TEMPERATURA FORD EXPLORER, RANGER (TX87)</t>
  </si>
  <si>
    <t>AST00013</t>
  </si>
  <si>
    <t>SENSOR TEMPERATURA FORD ESCAPE, FOCUS (TX139)</t>
  </si>
  <si>
    <t>AST00014</t>
  </si>
  <si>
    <t>SENSOR TEMPERATURA FORD COURIER, IKON, KA (TS680)</t>
  </si>
  <si>
    <t>AST00015</t>
  </si>
  <si>
    <t>SENSOR TEMPERATURA FORD WINDSTARD, FOCUS (TX61)</t>
  </si>
  <si>
    <t>AST00016</t>
  </si>
  <si>
    <t>SENSOR TEMPERATURA NISSAN ALTIMA, TSURU, TIIDA (TX78)</t>
  </si>
  <si>
    <t>AST00017</t>
  </si>
  <si>
    <t>SENSOR TEMPERATURA NISSAN TSUBAME, TSURU (TX95)</t>
  </si>
  <si>
    <t>AST00018</t>
  </si>
  <si>
    <t>SENSOR TEMPERATURA NISSAN PLATINA, CLIO, KANGOO (TX243)</t>
  </si>
  <si>
    <t>AST00019</t>
  </si>
  <si>
    <t>SENSOR TEMPERATURA NISSAN JUKE, KOLEOS, LOGAN, MEGANE</t>
  </si>
  <si>
    <t>AST00020</t>
  </si>
  <si>
    <t>SENSOR TEMPERATURA PEUGEOT 206, 207, PARTNER (TX241)</t>
  </si>
  <si>
    <t>AST00021</t>
  </si>
  <si>
    <t>SENSOR TEMPERATURA PEUGEOT PARTNER GRAND RAID (TX240)</t>
  </si>
  <si>
    <t>AST00022</t>
  </si>
  <si>
    <t>SENSOR TEMPERATURA HONDA ACCORD, CR-V, ELEMENT (TS295)</t>
  </si>
  <si>
    <t>AST00023</t>
  </si>
  <si>
    <t>SENSOR TEMPERATURA HONDA CIVIC, MDX, CRX, CR-V (TX37)</t>
  </si>
  <si>
    <t>H01001</t>
  </si>
  <si>
    <t>H01002</t>
  </si>
  <si>
    <t>H01003</t>
  </si>
  <si>
    <t>H01004</t>
  </si>
  <si>
    <t>H01005</t>
  </si>
  <si>
    <t>H01006</t>
  </si>
  <si>
    <t>H01007</t>
  </si>
  <si>
    <t>H01008</t>
  </si>
  <si>
    <t>H01009</t>
  </si>
  <si>
    <t>H01010</t>
  </si>
  <si>
    <t>H01011</t>
  </si>
  <si>
    <t>H01012</t>
  </si>
  <si>
    <t>H01013</t>
  </si>
  <si>
    <t>H01014</t>
  </si>
  <si>
    <t>H01015</t>
  </si>
  <si>
    <t>H01016</t>
  </si>
  <si>
    <t>H01017</t>
  </si>
  <si>
    <t>H01018</t>
  </si>
  <si>
    <t>H01019</t>
  </si>
  <si>
    <t>H01020</t>
  </si>
  <si>
    <t>H01021</t>
  </si>
  <si>
    <t>H01022</t>
  </si>
  <si>
    <t>H01023</t>
  </si>
  <si>
    <t>H01024</t>
  </si>
  <si>
    <t>H01025</t>
  </si>
  <si>
    <t>H01026</t>
  </si>
  <si>
    <t>H01027</t>
  </si>
  <si>
    <t>H01028</t>
  </si>
  <si>
    <t>H01029</t>
  </si>
  <si>
    <t>H01030</t>
  </si>
  <si>
    <t>H01031</t>
  </si>
  <si>
    <t>H01032</t>
  </si>
  <si>
    <t>H01033</t>
  </si>
  <si>
    <t>JUEGO BROCAS HSS ESTUCHE METALICO - 1/16\"-1/2\" 29pzs</t>
  </si>
  <si>
    <t>H01034</t>
  </si>
  <si>
    <t>JUEGO BROCAS HSS ESTUCHE METALICO - 1/16\"-3/8\" 21pzs</t>
  </si>
  <si>
    <t>H01035</t>
  </si>
  <si>
    <t>EXHIBIDOR  BROCAS PARA 700 PZS VACIO</t>
  </si>
  <si>
    <t>H02004</t>
  </si>
  <si>
    <t>H02005</t>
  </si>
  <si>
    <t>H02006</t>
  </si>
  <si>
    <t>H02007</t>
  </si>
  <si>
    <t>H02008</t>
  </si>
  <si>
    <t>H02009</t>
  </si>
  <si>
    <t>H02010</t>
  </si>
  <si>
    <t>H02011</t>
  </si>
  <si>
    <t>H02012</t>
  </si>
  <si>
    <t>H02013</t>
  </si>
  <si>
    <t>H02014</t>
  </si>
  <si>
    <t>H02015</t>
  </si>
  <si>
    <t>H02016</t>
  </si>
  <si>
    <t>H02017</t>
  </si>
  <si>
    <t>H02018</t>
  </si>
  <si>
    <t>H02019</t>
  </si>
  <si>
    <t>H02020</t>
  </si>
  <si>
    <t>H02021</t>
  </si>
  <si>
    <t>H02022</t>
  </si>
  <si>
    <t>H02023</t>
  </si>
  <si>
    <t>H02024</t>
  </si>
  <si>
    <t>H02025</t>
  </si>
  <si>
    <t>H02026</t>
  </si>
  <si>
    <t>H02027</t>
  </si>
  <si>
    <t>H02028</t>
  </si>
  <si>
    <t>H02029</t>
  </si>
  <si>
    <t>H02030</t>
  </si>
  <si>
    <t>H02031</t>
  </si>
  <si>
    <t>H02032</t>
  </si>
  <si>
    <t>H03001</t>
  </si>
  <si>
    <t>BROCA HSS ZANCO DE 1/2\" - 33/64\"</t>
  </si>
  <si>
    <t>H03002</t>
  </si>
  <si>
    <t>BROCA HSS ZANCO DE 1/2\" - 17/32\"</t>
  </si>
  <si>
    <t>H03003</t>
  </si>
  <si>
    <t>BROCA HSS ZANCO DE 1/2\" - 9/16\"</t>
  </si>
  <si>
    <t>H03004</t>
  </si>
  <si>
    <t>BROCA HSS ZANCO DE 1/2\" - 19/32\"</t>
  </si>
  <si>
    <t>H03005</t>
  </si>
  <si>
    <t>BROCA HSS ZANCO DE 1/2\" - 5/8\"</t>
  </si>
  <si>
    <t>H03006</t>
  </si>
  <si>
    <t>BROCA HSS ZANCO DE 1/2\" - 41/64\"</t>
  </si>
  <si>
    <t>H03007</t>
  </si>
  <si>
    <t>BROCA HSS ZANCO DE 1/2\" - 21/32\"</t>
  </si>
  <si>
    <t>H03008</t>
  </si>
  <si>
    <t>BROCA HSS ZANCO DE 1/2\" - 11/16\"</t>
  </si>
  <si>
    <t>H03009</t>
  </si>
  <si>
    <t>BROCA HSS ZANCO DE 1/2\" - 47/64\"</t>
  </si>
  <si>
    <t>H03010</t>
  </si>
  <si>
    <t>BROCA HSS ZANCO DE 1/2\" - 3/4\"</t>
  </si>
  <si>
    <t>H03011</t>
  </si>
  <si>
    <t>BROCA HSS ZANCO DE 1/2\" - 13/16\"</t>
  </si>
  <si>
    <t>H03012</t>
  </si>
  <si>
    <t>BROCA HSS ZANCO DE 1/2\" - 7/8\"</t>
  </si>
  <si>
    <t>H03013</t>
  </si>
  <si>
    <t>BROCA HSS ZANCO DE 1/2\" - 29/32\"</t>
  </si>
  <si>
    <t>H03014</t>
  </si>
  <si>
    <t>BROCA HSS ZANCO DE 1/2\" - 15/16\"</t>
  </si>
  <si>
    <t>H03015</t>
  </si>
  <si>
    <t>BROCA HSS ZANCO DE 1/2\" - 31/32\"</t>
  </si>
  <si>
    <t>H03016</t>
  </si>
  <si>
    <t>BROCA HSS ZANCO DE 1/2\" - 1\"</t>
  </si>
  <si>
    <t>H03017</t>
  </si>
  <si>
    <t>BROCA HSS ZANCO DE 1/2\" - 1-1/16\"</t>
  </si>
  <si>
    <t>H03018</t>
  </si>
  <si>
    <t>BROCA HSS ZANCO DE 1/2\" - 1-1/8\"</t>
  </si>
  <si>
    <t>H03019</t>
  </si>
  <si>
    <t>BROCA HSS ZANCO DE 1/2\" - 1-1/4\"</t>
  </si>
  <si>
    <t>H04001</t>
  </si>
  <si>
    <t>BROCA EXTRA LARGA 12\" AIRCRAFT - 1/8\" x 12\"</t>
  </si>
  <si>
    <t>H04002</t>
  </si>
  <si>
    <t>BROCA EXTRA LARGA 12\" AIRCRAFT - 9/64\" x 12\"</t>
  </si>
  <si>
    <t>H04003</t>
  </si>
  <si>
    <t>BROCA EXTRA LARGA 12\" AIRCRAFT - 5/32\" x 12\"</t>
  </si>
  <si>
    <t>H04004</t>
  </si>
  <si>
    <t>BROCA EXTRA LARGA 12\" AIRCRAFT - 3/16\" x 12\"</t>
  </si>
  <si>
    <t>H04005</t>
  </si>
  <si>
    <t>BROCA EXTRA LARGA 12\" AIRCRAFT - 7/32\" x 12\"</t>
  </si>
  <si>
    <t>H04006</t>
  </si>
  <si>
    <t>BROCA EXTRA LARGA 12\" AIRCRAFT - 1/4\" x 12\"</t>
  </si>
  <si>
    <t>H04007</t>
  </si>
  <si>
    <t>BROCA EXTRA LARGA 12\" AIRCRAFT - 9/32\" x 12\"</t>
  </si>
  <si>
    <t>H04008</t>
  </si>
  <si>
    <t>BROCA EXTRA LARGA 12\" AIRCRAFT - 5/16\" x 12\"</t>
  </si>
  <si>
    <t>H04009</t>
  </si>
  <si>
    <t>BROCA EXTRA LARGA 12\" AIRCRAFT - 11/32\" x 12\"</t>
  </si>
  <si>
    <t>H04010</t>
  </si>
  <si>
    <t>BROCA EXTRA LARGA 12\" AIRCRAFT - 3/8\" x 12\"</t>
  </si>
  <si>
    <t>H04011</t>
  </si>
  <si>
    <t>BROCA EXTRA LARGA 12\" AIRCRAFT - 13/32\" x 12\"</t>
  </si>
  <si>
    <t>H04012</t>
  </si>
  <si>
    <t>BROCA EXTRA LARGA 12\" AIRCRAFT - 7/16\" x 12\"</t>
  </si>
  <si>
    <t>H04013</t>
  </si>
  <si>
    <t>BROCA EXTRA LARGA 12\" AIRCRAFT - 15/32\" x 12\"</t>
  </si>
  <si>
    <t>H04014</t>
  </si>
  <si>
    <t>BROCA EXTRA LARGA 12\" AIRCRAFT - 1/2\" x 12\"</t>
  </si>
  <si>
    <t>H05008</t>
  </si>
  <si>
    <t>BROCA HSS COBALTO AL 8% - 1/8\"</t>
  </si>
  <si>
    <t>H05009</t>
  </si>
  <si>
    <t>BROCA HSS COBALTO AL 8% - 9/64\"</t>
  </si>
  <si>
    <t>H05010</t>
  </si>
  <si>
    <t>BROCA HSS COBALTO AL 8% - 5/32\"</t>
  </si>
  <si>
    <t>H05012</t>
  </si>
  <si>
    <t>BROCA HSS COBALTO AL 8% - 3/16\"</t>
  </si>
  <si>
    <t>H05016</t>
  </si>
  <si>
    <t>BROCA HSS COBALTO AL 8% - 1/4\"</t>
  </si>
  <si>
    <t>H05020</t>
  </si>
  <si>
    <t>BROCA HSS COBALTO AL 8% - 5/16\"</t>
  </si>
  <si>
    <t>H05024</t>
  </si>
  <si>
    <t>BROCA HSS COBALTO AL 8% - 3/8\"</t>
  </si>
  <si>
    <t>H05108</t>
  </si>
  <si>
    <t>H05109</t>
  </si>
  <si>
    <t>H05110</t>
  </si>
  <si>
    <t>H05112</t>
  </si>
  <si>
    <t>H05116</t>
  </si>
  <si>
    <t>H05120</t>
  </si>
  <si>
    <t>H05124</t>
  </si>
  <si>
    <t>H05603</t>
  </si>
  <si>
    <t>BROCA PARA CENTROS 3/64\" X 1/8\"</t>
  </si>
  <si>
    <t>H05605</t>
  </si>
  <si>
    <t>BROCA PARA CENTROS 5/64\" X 3/16\"</t>
  </si>
  <si>
    <t>H05607</t>
  </si>
  <si>
    <t>BROCA PARA CENTROS 7/64\" X 1/4\"</t>
  </si>
  <si>
    <t>H05608</t>
  </si>
  <si>
    <t>BROCA PARA CENTROS 1/8\" X 5/16\"</t>
  </si>
  <si>
    <t>H05612</t>
  </si>
  <si>
    <t>BROCA PARA CENTROS 3/16\" X 7/16\"</t>
  </si>
  <si>
    <t>H05614</t>
  </si>
  <si>
    <t>BROCA PARA CENTROS 7/32\" X 1/2\"</t>
  </si>
  <si>
    <t>H06020</t>
  </si>
  <si>
    <t>BROCA HSS ZANCO RECTO METRICA - 2.00mm</t>
  </si>
  <si>
    <t>H06025</t>
  </si>
  <si>
    <t>BROCA HSS ZANCO RECTO METRICA - 2.50mm</t>
  </si>
  <si>
    <t>H06030</t>
  </si>
  <si>
    <t>BROCA HSS ZANCO RECTO METRICA - 3.00mm</t>
  </si>
  <si>
    <t>H06035</t>
  </si>
  <si>
    <t>BROCA HSS ZANCO RECTO METRICA - 3.50mm</t>
  </si>
  <si>
    <t>H06040</t>
  </si>
  <si>
    <t>BROCA HSS ZANCO RECTO METRICA - 4.00mm</t>
  </si>
  <si>
    <t>H06045</t>
  </si>
  <si>
    <t>BROCA HSS ZANCO RECTO METRICA - 4.50mm</t>
  </si>
  <si>
    <t>H06050</t>
  </si>
  <si>
    <t>BROCA HSS ZANCO RECTO METRICA - 5.00mm</t>
  </si>
  <si>
    <t>H06060</t>
  </si>
  <si>
    <t>BROCA HSS ZANCO RECTO METRICA - 6.00mm</t>
  </si>
  <si>
    <t>H06065</t>
  </si>
  <si>
    <t>BROCA HSS ZANCO RECTO METRICA - 6.50mm</t>
  </si>
  <si>
    <t>H06070</t>
  </si>
  <si>
    <t>BROCA HSS ZANCO RECTO METRICA - 7.00mm</t>
  </si>
  <si>
    <t>H06075</t>
  </si>
  <si>
    <t>BROCA HSS ZANCO RECTO METRICA - 7.50mm</t>
  </si>
  <si>
    <t>H06080</t>
  </si>
  <si>
    <t>BROCA HSS ZANCO RECTO METRICA - 8.00mm</t>
  </si>
  <si>
    <t>H06085</t>
  </si>
  <si>
    <t>BROCA HSS ZANCO RECTO METRICA - 8.50mm</t>
  </si>
  <si>
    <t>H06090</t>
  </si>
  <si>
    <t>BROCA HSS ZANCO RECTO METRICA - 9.00mm</t>
  </si>
  <si>
    <t>H06095</t>
  </si>
  <si>
    <t>BROCA HSS ZANCO RECTO METRICA - 9.50mm</t>
  </si>
  <si>
    <t>H06100</t>
  </si>
  <si>
    <t>BROCA HSS ZANCO RECTO METRICA - 10.00mm</t>
  </si>
  <si>
    <t>H06105</t>
  </si>
  <si>
    <t>BROCA HSS ZANCO RECTO METRICA - 10.50mm</t>
  </si>
  <si>
    <t>H06110</t>
  </si>
  <si>
    <t>BROCA HSS ZANCO RECTO METRICA - 11.00mm</t>
  </si>
  <si>
    <t>H06115</t>
  </si>
  <si>
    <t>BROCA HSS ZANCO RECTO METRICA - 11.50mm</t>
  </si>
  <si>
    <t>H06120</t>
  </si>
  <si>
    <t>BROCA HSS ZANCO RECTO METRICA - 12.00mm</t>
  </si>
  <si>
    <t>H06125</t>
  </si>
  <si>
    <t>BROCA HSS ZANCO RECTO METRICA - 12.50mm</t>
  </si>
  <si>
    <t>H06130</t>
  </si>
  <si>
    <t>BROCA HSS ZANCO RECTO METRICA - 13.00mm</t>
  </si>
  <si>
    <t>H07001</t>
  </si>
  <si>
    <t>BROCA PARA CONCRETO - 1/8\" x 3\"</t>
  </si>
  <si>
    <t>H07002</t>
  </si>
  <si>
    <t>BROCA PARA CONCRETO - 5/32\" x 3\"</t>
  </si>
  <si>
    <t>H07003</t>
  </si>
  <si>
    <t>BROCA PARA CONCRETO - 3/16\" x 3\"</t>
  </si>
  <si>
    <t>H07004</t>
  </si>
  <si>
    <t>BROCA PARA CONCRETO - 1/4\" x 4\"</t>
  </si>
  <si>
    <t>H07005</t>
  </si>
  <si>
    <t>BROCA PARA CONCRETO - 5/16\" x 5\"</t>
  </si>
  <si>
    <t>H07006</t>
  </si>
  <si>
    <t>BROCA PARA CONCRETO - 3/8\" x 5\"</t>
  </si>
  <si>
    <t>H07007</t>
  </si>
  <si>
    <t>BROCA PARA CONCRETO - 3/16\" x 6\"</t>
  </si>
  <si>
    <t>H07008</t>
  </si>
  <si>
    <t>BROCA PARA CONCRETO - 1/4\" x 6\"</t>
  </si>
  <si>
    <t>H07009</t>
  </si>
  <si>
    <t>BROCA PARA CONCRETO - 5/16\" x 6\"</t>
  </si>
  <si>
    <t>H07010</t>
  </si>
  <si>
    <t>BROCA PARA CONCRETO - 3/8\" x 6\"</t>
  </si>
  <si>
    <t>H07011</t>
  </si>
  <si>
    <t>BROCA PARA CONCRETO - 1/2\" x 6\"</t>
  </si>
  <si>
    <t>H07012</t>
  </si>
  <si>
    <t>BROCA PARA CONCRETO - 5/8\" x 6\"</t>
  </si>
  <si>
    <t>H07013</t>
  </si>
  <si>
    <t>BROCA PARA CONCRETO - 3/4\" x 6\"</t>
  </si>
  <si>
    <t>H07014</t>
  </si>
  <si>
    <t>BROCA PARA CONCRETO - 1/4\" x 12\"</t>
  </si>
  <si>
    <t>H07015</t>
  </si>
  <si>
    <t>BROCA PARA CONCRETO - 5/16\" x 12\"</t>
  </si>
  <si>
    <t>H07016</t>
  </si>
  <si>
    <t>BROCA PARA CONCRETO - 3/8\" x 12\"</t>
  </si>
  <si>
    <t>H07017</t>
  </si>
  <si>
    <t>BROCA PARA CONCRETO - 1/2\" x 12\"</t>
  </si>
  <si>
    <t>H07018</t>
  </si>
  <si>
    <t>BROCA PARA CONCRETO - 5/8\" x 12\"</t>
  </si>
  <si>
    <t>H07019</t>
  </si>
  <si>
    <t>BROCA PARA CONCRETO - 3/4\" x 12\"</t>
  </si>
  <si>
    <t>H07020</t>
  </si>
  <si>
    <t>BROCA PARA CONCRETO - 7/8\" x 12\"</t>
  </si>
  <si>
    <t>H07021</t>
  </si>
  <si>
    <t>BROCA PARA CONCRETO - 1\" x 12\"</t>
  </si>
  <si>
    <t>H07022</t>
  </si>
  <si>
    <t>BROCA P/CONCRETO EXTRA LARGA - 5/16\" x 18\"</t>
  </si>
  <si>
    <t>H07023</t>
  </si>
  <si>
    <t>BROCA P/CONCRETO EXTRA LARGA - 3/8\" x 18\"</t>
  </si>
  <si>
    <t>H07024</t>
  </si>
  <si>
    <t>BROCA P/CONCRETO EXTRA LARGA - 1/2\" x 18\"</t>
  </si>
  <si>
    <t>H07025</t>
  </si>
  <si>
    <t>BROCA P/CONCRETO EXTRA LARGA - 5/8\" x 18\"</t>
  </si>
  <si>
    <t>H07026</t>
  </si>
  <si>
    <t>BROCA P/CONCRETO EXTRA LARGA - 3/4\" x 18\"</t>
  </si>
  <si>
    <t>H07027</t>
  </si>
  <si>
    <t>BROCA P/CONCRETO EXTRA LARGA - 7/8\" x 18\"</t>
  </si>
  <si>
    <t>H07028</t>
  </si>
  <si>
    <t>BROCA P/CONCRETO EXTRA LARGA - 3/8\" x 24\"</t>
  </si>
  <si>
    <t>H07029</t>
  </si>
  <si>
    <t>BROCA P/CONCRETO EXTRA LARGA - 1/2\" x 24\"</t>
  </si>
  <si>
    <t>H07030</t>
  </si>
  <si>
    <t>BROCA P/CONCRETO EXTRA LARGA - 5/8\" x 24\"</t>
  </si>
  <si>
    <t>H07031</t>
  </si>
  <si>
    <t>BROCA P/CONCRETO EXTRA LARGA - 3/4\" x 24\"</t>
  </si>
  <si>
    <t>H07032</t>
  </si>
  <si>
    <t>BROCA P/CONCRETO EXTRA LARGA - 7/8\" x 24\"</t>
  </si>
  <si>
    <t>H08001</t>
  </si>
  <si>
    <t>BROCA SDS PLUS - 1/4\" x 4\"</t>
  </si>
  <si>
    <t>H08002</t>
  </si>
  <si>
    <t>BROCA SDS PLUS - 1/4\" x 6\"</t>
  </si>
  <si>
    <t>H08003</t>
  </si>
  <si>
    <t>BROCA SDS PLUS - 1/4\" x 12\"</t>
  </si>
  <si>
    <t>H08004</t>
  </si>
  <si>
    <t>BROCA SDS PLUS - 5/16\" x 6\"</t>
  </si>
  <si>
    <t>H08005</t>
  </si>
  <si>
    <t>BROCA SDS PLUS - 5/16\" x 12\"</t>
  </si>
  <si>
    <t>H08006</t>
  </si>
  <si>
    <t>BROCA SDS PLUS - 3/8\" x 6\"</t>
  </si>
  <si>
    <t>H08007</t>
  </si>
  <si>
    <t>BROCA SDS PLUS - 3/8\" x 12\"</t>
  </si>
  <si>
    <t>H08008</t>
  </si>
  <si>
    <t>BROCA SDS PLUS - 1/2\" x 6\"</t>
  </si>
  <si>
    <t>H08009</t>
  </si>
  <si>
    <t>BROCA SDS PLUS - 1/2\" x 12\"</t>
  </si>
  <si>
    <t>H08010</t>
  </si>
  <si>
    <t>BROCA SDS PLUS - 5/8\" x 8\"</t>
  </si>
  <si>
    <t>H08011</t>
  </si>
  <si>
    <t>BROCA SDS PLUS - 5/8\" x 12\"</t>
  </si>
  <si>
    <t>H08101</t>
  </si>
  <si>
    <t>BROCA SDS TWISTER PLUS - 1/4\" X 4\"</t>
  </si>
  <si>
    <t>H08102</t>
  </si>
  <si>
    <t>BROCA SDS TWISTER PLUS - 1/4\" X 6\"</t>
  </si>
  <si>
    <t>H08103</t>
  </si>
  <si>
    <t>BROCA SDS TWISTER PLUS - 1/4\" X 12\"</t>
  </si>
  <si>
    <t>H08105</t>
  </si>
  <si>
    <t>BROCA SDS TWISTER PLUS - 5/16\" X 6\"</t>
  </si>
  <si>
    <t>H08106</t>
  </si>
  <si>
    <t>BROCA SDS TWISTER PLUS - 5/16\" X 12</t>
  </si>
  <si>
    <t>H08108</t>
  </si>
  <si>
    <t>BROCA SDS TWISTER PLUS - 3/8\" X 6\"</t>
  </si>
  <si>
    <t>H08109</t>
  </si>
  <si>
    <t>BROCA SDS TWISTER PLUS - 3/8\" X 12\"</t>
  </si>
  <si>
    <t>H08111</t>
  </si>
  <si>
    <t>BROCA SDS TWISTER PLUS - 1/2\" X 6\"</t>
  </si>
  <si>
    <t>H08112</t>
  </si>
  <si>
    <t>BROCA SDS TWISTER PLUS - 1/2\" X 12\"</t>
  </si>
  <si>
    <t>H08114</t>
  </si>
  <si>
    <t>BROCA SDS TWISTER PLUS - 5/8\" x 8\"</t>
  </si>
  <si>
    <t>H08117</t>
  </si>
  <si>
    <t>BROCA SDS TWISTER PLUS - 3/4\" x 6\"</t>
  </si>
  <si>
    <t>H08118</t>
  </si>
  <si>
    <t>BROCA SDS TWISTER PLUS - 3/4\" x 12\"</t>
  </si>
  <si>
    <t>H08121</t>
  </si>
  <si>
    <t>BROCA SDS TWISTER PLUS - 7/8\" x 12\"</t>
  </si>
  <si>
    <t>H08124</t>
  </si>
  <si>
    <t>BROCA SDS TWISTER PLUS - 1\" x 12\"</t>
  </si>
  <si>
    <t>H08202</t>
  </si>
  <si>
    <t>BROCA SDS BOOSTER PLUS - 1/4\" X 6\"</t>
  </si>
  <si>
    <t>H08203</t>
  </si>
  <si>
    <t>BROCA SDS BOOSTER PLUS - 1/4\" X 12\"</t>
  </si>
  <si>
    <t>H08205</t>
  </si>
  <si>
    <t>BROCA SDS BOOSTER PLUS - 5/16\" X 6\"</t>
  </si>
  <si>
    <t>H08206</t>
  </si>
  <si>
    <t>BROCA SDS BOOSTER PLUS - 5/16\" X 12</t>
  </si>
  <si>
    <t>H08208</t>
  </si>
  <si>
    <t>BROCA SDS BOOSTER PLUS - 3/8\" X 6\"</t>
  </si>
  <si>
    <t>H08209</t>
  </si>
  <si>
    <t>BROCA SDS BOOSTER PLUS - 3/8\" X 12\"</t>
  </si>
  <si>
    <t>H08211</t>
  </si>
  <si>
    <t>BROCA SDS BOOSTER PLUS - 1/2\" X 6\"</t>
  </si>
  <si>
    <t>H08212</t>
  </si>
  <si>
    <t>BROCA SDS BOOSTER PLUS - 1/2\" X 12\"</t>
  </si>
  <si>
    <t>H08303</t>
  </si>
  <si>
    <t>BROCA MULTIUSOS GALAXY - 3/16\"</t>
  </si>
  <si>
    <t>H08304</t>
  </si>
  <si>
    <t>BROCA MULTIUSOS GALAXY - 1/4\"</t>
  </si>
  <si>
    <t>H08305</t>
  </si>
  <si>
    <t>BROCA MULTIUSOS GALAXY - 5/16\"</t>
  </si>
  <si>
    <t>H08306</t>
  </si>
  <si>
    <t>BROCA MULTIUSOS GALAXY - 3/8\"</t>
  </si>
  <si>
    <t>H10001</t>
  </si>
  <si>
    <t>MACHUELO ACERO AL CARBON FRACC - 1/8\"-40 NS</t>
  </si>
  <si>
    <t>H10002</t>
  </si>
  <si>
    <t>MACHUELO ACERO AL CARBON FRACC - 5-32\"-32 NS</t>
  </si>
  <si>
    <t>H10003</t>
  </si>
  <si>
    <t>MACHUELO ACERO AL CARBON FRACC - 5-40\" NC</t>
  </si>
  <si>
    <t>H10004</t>
  </si>
  <si>
    <t>MACHUELO ACERO AL CARBON FRACC - 6-32\" NC</t>
  </si>
  <si>
    <t>H10005</t>
  </si>
  <si>
    <t>MACHUELO ACERO AL CARBON FRACC - 8-32\" NC</t>
  </si>
  <si>
    <t>H10006</t>
  </si>
  <si>
    <t>MACHUELO ACERO AL CARBON FRACC - 10-24\" NC</t>
  </si>
  <si>
    <t>H10007</t>
  </si>
  <si>
    <t>MACHUELO ACERO AL CARBON FRACC - 3/16\"-24 NS</t>
  </si>
  <si>
    <t>H10008</t>
  </si>
  <si>
    <t>MACHUELO ACERO AL CARBON FRACC - 3/16\"-32 NS</t>
  </si>
  <si>
    <t>H10009</t>
  </si>
  <si>
    <t>MACHUELO ACERO AL CARBON FRACC - 1/4\"-20 NC</t>
  </si>
  <si>
    <t>H10010</t>
  </si>
  <si>
    <t>MACHUELO ACERO AL CARBON FRACC - 1/4\"-28 NF</t>
  </si>
  <si>
    <t>H10011</t>
  </si>
  <si>
    <t>MACHUELO ACERO AL CARBON FRACC - 5/16\"-18 NC</t>
  </si>
  <si>
    <t>H10012</t>
  </si>
  <si>
    <t>MACHUELO ACERO AL CARBON FRACC - 5/16\"-24 NF</t>
  </si>
  <si>
    <t>H10013</t>
  </si>
  <si>
    <t>MACHUELO ACERO AL CARBON FRACC - 3/8\"-16 NC</t>
  </si>
  <si>
    <t>H10014</t>
  </si>
  <si>
    <t>MACHUELO ACERO AL CARBON FRACC - 3/8\"-24 NF</t>
  </si>
  <si>
    <t>H10015</t>
  </si>
  <si>
    <t>MACHUELO ACERO AL CARBON FRACC - 7/16\"-14 NC</t>
  </si>
  <si>
    <t>H10016</t>
  </si>
  <si>
    <t>MACHUELO ACERO AL CARBON FRACC - 7/16\"-20 NF</t>
  </si>
  <si>
    <t>H10017</t>
  </si>
  <si>
    <t>MACHUELO ACERO AL CARBON FRACC - 1/2\"-13 NC</t>
  </si>
  <si>
    <t>H10018</t>
  </si>
  <si>
    <t>MACHUELO ACERO AL CARBON FRACC - 1/2\"-20 NF</t>
  </si>
  <si>
    <t>H10019</t>
  </si>
  <si>
    <t>MACHUELO ACERO AL CARBON FRACC - 9/16\"-12 NC</t>
  </si>
  <si>
    <t>H10020</t>
  </si>
  <si>
    <t>MACHUELO ACERO AL CARBON FRACC - 9/16\"-18 NF</t>
  </si>
  <si>
    <t>H10021</t>
  </si>
  <si>
    <t>MACHUELO ACERO AL CARBON FRACC - 5/8\"-11 NC</t>
  </si>
  <si>
    <t>H10022</t>
  </si>
  <si>
    <t>MACHUELO ACERO AL CARBON FRACC - 5/8\"-18 NF</t>
  </si>
  <si>
    <t>H10023</t>
  </si>
  <si>
    <t>MACHUELO ACERO AL CARBON FRACC - 3/4\"-10 NC</t>
  </si>
  <si>
    <t>H10024</t>
  </si>
  <si>
    <t>MACHUELO ACERO AL CARBON FRACC - 3/4\"-16 NF</t>
  </si>
  <si>
    <t>H10025</t>
  </si>
  <si>
    <t>MACHUELO ACERO AL CARBON FRACC - 7/8\"-9 NC</t>
  </si>
  <si>
    <t>H10026</t>
  </si>
  <si>
    <t>MACHUELO ACERO AL CARBON FRACC - 7/8\"-14 NF</t>
  </si>
  <si>
    <t>H10027</t>
  </si>
  <si>
    <t>MACHUELO ACERO AL CARBON FRACC - 1\"-8 NC</t>
  </si>
  <si>
    <t>H10028</t>
  </si>
  <si>
    <t>MACHUELO ACERO AL CARBON FRACC - 1\"-14 NF</t>
  </si>
  <si>
    <t>H10937</t>
  </si>
  <si>
    <t>JGO. LLAVE HEX. PUNTA BOLA .050 HASTA 3/8</t>
  </si>
  <si>
    <t>H11035</t>
  </si>
  <si>
    <t>MACHUELO ACERO AL CARBON MM - 3-0.50</t>
  </si>
  <si>
    <t>H11040</t>
  </si>
  <si>
    <t>MACHUELO ACERO AL CARBON MM - 4-0.70</t>
  </si>
  <si>
    <t>H11050</t>
  </si>
  <si>
    <t>MACHUELO ACERO AL CARBON MM - 5-0.80</t>
  </si>
  <si>
    <t>H11060</t>
  </si>
  <si>
    <t>MACHUELO ACERO AL CARBON MM - 6-1.00</t>
  </si>
  <si>
    <t>H11070</t>
  </si>
  <si>
    <t>MACHUELO ACERO AL CARBON MM - 7-1.00</t>
  </si>
  <si>
    <t>H11080</t>
  </si>
  <si>
    <t>MACHUELO ACERO AL CARBON MM - 8-1.00</t>
  </si>
  <si>
    <t>H11081</t>
  </si>
  <si>
    <t>MACHUELO ACERO AL CARBON MM - 8-1.25</t>
  </si>
  <si>
    <t>H11100</t>
  </si>
  <si>
    <t>MACHUELO ACERO AL CARBON MM - 10-1.00</t>
  </si>
  <si>
    <t>H11101</t>
  </si>
  <si>
    <t>MACHUELO ACERO AL CARBON MM - 10-1.25</t>
  </si>
  <si>
    <t>H11102</t>
  </si>
  <si>
    <t>MACHUELO ACERO AL CARBON MM - 10-1.50</t>
  </si>
  <si>
    <t>H11120</t>
  </si>
  <si>
    <t>MACHUELO ACERO AL CARBON MM - 12-1.25</t>
  </si>
  <si>
    <t>H11121</t>
  </si>
  <si>
    <t>MACHUELO ACERO AL CARBON MM - 12-1.50</t>
  </si>
  <si>
    <t>H11122</t>
  </si>
  <si>
    <t>MACHUELO ACERO AL CARBON MM - 12-1.75</t>
  </si>
  <si>
    <t>H11140</t>
  </si>
  <si>
    <t>MACHUELO ACERO AL CARBON MM - 14-1.25</t>
  </si>
  <si>
    <t>H11141</t>
  </si>
  <si>
    <t>MACHUELO ACERO AL CARBON MM - 14-1.50</t>
  </si>
  <si>
    <t>H11142</t>
  </si>
  <si>
    <t>MACHUELO ACERO AL CARBON MM - 14-2.00</t>
  </si>
  <si>
    <t>H11160</t>
  </si>
  <si>
    <t>MACHUELO ACERO AL CARBON MM - 16-1.50</t>
  </si>
  <si>
    <t>H11161</t>
  </si>
  <si>
    <t>MACHUELO ACERO AL CARBON MM - 16-2.00</t>
  </si>
  <si>
    <t>H11180</t>
  </si>
  <si>
    <t>MACHUELO ACERO AL CARBON MM - 18-1.50</t>
  </si>
  <si>
    <t>H11181</t>
  </si>
  <si>
    <t>MACHUELO ACERO AL CARBON MM - 18-2.50</t>
  </si>
  <si>
    <t>H11200</t>
  </si>
  <si>
    <t>MACHUELO ACERO AL CARBON MM - 20-2.50</t>
  </si>
  <si>
    <t>H11220</t>
  </si>
  <si>
    <t>MACHUELO ACERO AL CARBON MM - 22-1.50</t>
  </si>
  <si>
    <t>H11240</t>
  </si>
  <si>
    <t>MACHUELO ACERO AL CARBON MM - 24-3.00</t>
  </si>
  <si>
    <t>H12001</t>
  </si>
  <si>
    <t>JGO MACHUELO ACERO AL CARBON FRACC - 1/8\"-40 NS</t>
  </si>
  <si>
    <t>H12002</t>
  </si>
  <si>
    <t>JGO MACHUELO ACERO AL CARBON FRACC - 5/32\"-32 NS</t>
  </si>
  <si>
    <t>H12003</t>
  </si>
  <si>
    <t>JGO MACHUELO ACERO AL CARBON FRACC - 5-40\" NC</t>
  </si>
  <si>
    <t>H12004</t>
  </si>
  <si>
    <t>JGO MACHUELO ACERO AL CARBON FRACC - 6-32\" NC</t>
  </si>
  <si>
    <t>H12005</t>
  </si>
  <si>
    <t>JGO MACHUELO ACERO AL CARBON FRACC - 8-32\" NC</t>
  </si>
  <si>
    <t>H12006</t>
  </si>
  <si>
    <t>JGO MACHUELO ACERO AL CARBON FRACC - 10-24\" NC</t>
  </si>
  <si>
    <t>H12007</t>
  </si>
  <si>
    <t>JGO MACHUELO ACERO AL CARBON FRACC - 3/16\"-24 NS</t>
  </si>
  <si>
    <t>H12008</t>
  </si>
  <si>
    <t>JGO MACHUELO ACERO AL CARBON FRACC - 316\"-32 NS</t>
  </si>
  <si>
    <t>H12009</t>
  </si>
  <si>
    <t>JGO MACHUELO ACERO AL CARBON FRACC - 1/4\"-20 NC</t>
  </si>
  <si>
    <t>H12010</t>
  </si>
  <si>
    <t>JGO MACHUELO ACERO AL CARBON FRACC - 1/4\"-28 NF</t>
  </si>
  <si>
    <t>H12011</t>
  </si>
  <si>
    <t>JGO MACHUELO ACERO AL CARBON FRACC - 5/16\"-18 NC</t>
  </si>
  <si>
    <t>H12012</t>
  </si>
  <si>
    <t>JGO MACHUELO ACERO AL CARBON FRACC - 5/16\"-24 NF</t>
  </si>
  <si>
    <t>H12013</t>
  </si>
  <si>
    <t>JGO MACHUELO ACERO AL CARBON FRACC - 3/8\"-16 NC</t>
  </si>
  <si>
    <t>H12014</t>
  </si>
  <si>
    <t>JGO MACHUELO ACERO AL CARBON FRACC - 3/8\"-24 NF</t>
  </si>
  <si>
    <t>H12015</t>
  </si>
  <si>
    <t>JGO MACHUELO ACERO AL CARBON FRACC - 7/16\"-14 NC</t>
  </si>
  <si>
    <t>H12016</t>
  </si>
  <si>
    <t>JGO MACHUELO ACERO AL CARBON FRACC - 7/16\"-20 NF</t>
  </si>
  <si>
    <t>H12017</t>
  </si>
  <si>
    <t>JGO MACHUELO ACERO AL CARBON FRACC - 1/2\"-13 NC</t>
  </si>
  <si>
    <t>H12018</t>
  </si>
  <si>
    <t>JGO MACHUELO ACERO AL CARBON FRACC - 1/2\"-20 NF</t>
  </si>
  <si>
    <t>H12019</t>
  </si>
  <si>
    <t>JGO MACHUELO ACERO AL CARBON FRACC - 9/16\"-12  NC</t>
  </si>
  <si>
    <t>H12020</t>
  </si>
  <si>
    <t>JGO MACHUELO ACERO AL CARBON FRACC - 9/16\"-18 NF</t>
  </si>
  <si>
    <t>H12021</t>
  </si>
  <si>
    <t>JGO MACHUELO ACERO AL CARBON FRACC - 5/8\"-11 NC</t>
  </si>
  <si>
    <t>H12022</t>
  </si>
  <si>
    <t>JGO MACHUELO ACERO AL CARBON FRACC - 5/8\"-18 NF</t>
  </si>
  <si>
    <t>H12199</t>
  </si>
  <si>
    <t>JGO LLAVES HEX DE 1.5 A 10.0 MM BONDHUS</t>
  </si>
  <si>
    <t>H12299</t>
  </si>
  <si>
    <t>H12585</t>
  </si>
  <si>
    <t>PAQ. LLAVE FRACC. BONDHUS 3/16\"\" A 3/8\"\"</t>
  </si>
  <si>
    <t>H12591</t>
  </si>
  <si>
    <t>PAQ.  LLAVE HEX. BONDHUS 0.50 A 3/16\"\"</t>
  </si>
  <si>
    <t>H12634</t>
  </si>
  <si>
    <t>PAQ. LLAVES TORX DE  T9 A T40 BONDHUS</t>
  </si>
  <si>
    <t>H13035</t>
  </si>
  <si>
    <t>JGO 3  MACHUELO ACERO AL CARBON MM - 3-0.50</t>
  </si>
  <si>
    <t>H13040</t>
  </si>
  <si>
    <t>JGO 3  MACHUELO ACERO AL CARBON MM - 4-0.70</t>
  </si>
  <si>
    <t>H13050</t>
  </si>
  <si>
    <t>JGO 3  MACHUELO ACERO AL CARBON MM - 5-0.80</t>
  </si>
  <si>
    <t>H13060</t>
  </si>
  <si>
    <t>JGO 3  MACHUELO ACERO AL CARBON MM - 6-1.00</t>
  </si>
  <si>
    <t>H13070</t>
  </si>
  <si>
    <t>JGO 3  MACHUELO ACERO AL CARBON MM - 7-1.00</t>
  </si>
  <si>
    <t>H13080</t>
  </si>
  <si>
    <t>JGO 3  MACHUELO ACERO AL CARBON MM - 8-1.00</t>
  </si>
  <si>
    <t>H13081</t>
  </si>
  <si>
    <t>JGO 3  MACHUELO ACERO AL CARBON MM - 8-1.25</t>
  </si>
  <si>
    <t>H13100</t>
  </si>
  <si>
    <t>JGO 3 MACHUELO ACERO AL CARBON MM - 10-1.50</t>
  </si>
  <si>
    <t>H13101</t>
  </si>
  <si>
    <t>JGO 3 MACHUELO ACERO AL CARBON MM - 10-1.25</t>
  </si>
  <si>
    <t>H13102</t>
  </si>
  <si>
    <t>JGO 3 MACHUELO ACERO AL CARBON MM - 10-1.00</t>
  </si>
  <si>
    <t>H13120</t>
  </si>
  <si>
    <t>JGO 3 MACHUELO ACERO AL CARBON MM - 12-1.75</t>
  </si>
  <si>
    <t>H13121</t>
  </si>
  <si>
    <t>JGO 3 MACHUELO ACERO AL CARBON MM - 12-1.50</t>
  </si>
  <si>
    <t>H13122</t>
  </si>
  <si>
    <t>JGO 3 MACHUELO ACERO AL CARBON MM - 12-1.25</t>
  </si>
  <si>
    <t>H13141</t>
  </si>
  <si>
    <t>JGO 3 MACHUELO ACERO AL CARBON MM - 14-1.50</t>
  </si>
  <si>
    <t>H14001</t>
  </si>
  <si>
    <t>MACHUELO ACERO AL CARBON NPT - 1/8\"-27</t>
  </si>
  <si>
    <t>H14002</t>
  </si>
  <si>
    <t>MACHUELO ACERO AL CARBON NPT - 1/4\"-18</t>
  </si>
  <si>
    <t>H14003</t>
  </si>
  <si>
    <t>MACHUELO ACERO AL CARBON NPT - 3/8\"-18</t>
  </si>
  <si>
    <t>H14004</t>
  </si>
  <si>
    <t>MACHUELO ACERO AL CARBON NPT - 1/2\"-14</t>
  </si>
  <si>
    <t>H15001</t>
  </si>
  <si>
    <t>MANERAL PARA MACHUELO \"T\" - 1/16\" a 1/4\"</t>
  </si>
  <si>
    <t>H15002</t>
  </si>
  <si>
    <t>MANERAL PARA MACHUELO \"T\" - 1/16\" a 5/16\"</t>
  </si>
  <si>
    <t>H15003</t>
  </si>
  <si>
    <t>MANERAL PARA MACHUELO \"T\" - 5/16\" a 1/2\"</t>
  </si>
  <si>
    <t>H15004</t>
  </si>
  <si>
    <t>MANERAL PARA MACHUELO GARROTE - 1/16\" a 1/2\"</t>
  </si>
  <si>
    <t>H15005</t>
  </si>
  <si>
    <t>MANERAL PARA MACHUELO GARROTE - 5/32\" a 1/2\"</t>
  </si>
  <si>
    <t>H15205</t>
  </si>
  <si>
    <t>3/32\"\" LLAVE EN \"\"T\"\" MANGO VINYL 6\"\" LARGO</t>
  </si>
  <si>
    <t>H15206</t>
  </si>
  <si>
    <t>7/64\"\" LLAVE EN \"\"T\"\" MANGO VINYL 6\"\" LARGO</t>
  </si>
  <si>
    <t>H15207</t>
  </si>
  <si>
    <t>1/8\"\" LLAVE EN \"\"T\"\" MANGO VINYL 6\"\" LARGO</t>
  </si>
  <si>
    <t>H15208</t>
  </si>
  <si>
    <t>9/64\"\" LLAVE EN \"\"T\"\" MANGO VINYL 6\"\" LARGO</t>
  </si>
  <si>
    <t>H15210</t>
  </si>
  <si>
    <t>3/16\"\" LLAVE EN \"\"T\"\" MANGO VINYL 6\"\" LARGO</t>
  </si>
  <si>
    <t>H15211</t>
  </si>
  <si>
    <t>7/32\"\" LLAVE EN \"\"T\"\" MANGO VINYL 6\"\" LARGO</t>
  </si>
  <si>
    <t>H15212</t>
  </si>
  <si>
    <t>1/4\"\" LLAVE EN \"\"T\"\" MANGO VINYL 6\"\" LARGO</t>
  </si>
  <si>
    <t>H15213</t>
  </si>
  <si>
    <t>5/16\"\" LLAVE EN \"\"T\"\" MANGO VINYL 6\"\" LARGO</t>
  </si>
  <si>
    <t>H15252</t>
  </si>
  <si>
    <t>2.0 MM LLAVE EN \"\"T\"\" MANGO VINYL 6\"\" LAR.</t>
  </si>
  <si>
    <t>H15254</t>
  </si>
  <si>
    <t>2.5 MM LLAVE EN \"\"T\"\" MANGO VINYL 6\"\" LAR.</t>
  </si>
  <si>
    <t>H15256</t>
  </si>
  <si>
    <t>3.0 MM LLAVE EN \"\"T\"\" MANGO VINYL 6\"\" LAR.</t>
  </si>
  <si>
    <t>H15260</t>
  </si>
  <si>
    <t>4.0 MM LLAVE EN \"\"T\"\" MANGO VINYL 6\"\" LAR</t>
  </si>
  <si>
    <t>H15264</t>
  </si>
  <si>
    <t>5.0 MM LLAVE EN \"\"T\"\" MANGO VINYL 6\"\" LAR.</t>
  </si>
  <si>
    <t>H15268</t>
  </si>
  <si>
    <t>6.0 MM LLAVE EN \"\"T\"\" MANGO VINYL 6\"\" LAR.</t>
  </si>
  <si>
    <t>H15272</t>
  </si>
  <si>
    <t>8.0 MM LLAVE EN \"\"T\"\" MANGO VINYL 6\"\" LAR.</t>
  </si>
  <si>
    <t>H15276</t>
  </si>
  <si>
    <t>10.0 MM LLAVE EN \"\"T\"\" MANGO VINYL 6\"\" LAR.</t>
  </si>
  <si>
    <t>H15802</t>
  </si>
  <si>
    <t>.050\"\" LLAVE HEX BRAZO CORTO BONDHUS</t>
  </si>
  <si>
    <t>H15803</t>
  </si>
  <si>
    <t>1/16\"\" LLAVE HEX BRAZO CORTO BONDHUS</t>
  </si>
  <si>
    <t>H15804</t>
  </si>
  <si>
    <t>5/64\"\" LLAVE HEX BRAZO CORTO BONDHUS</t>
  </si>
  <si>
    <t>H15805</t>
  </si>
  <si>
    <t>3/32\"\" LLAVE HEX BRAZO CORTO BONDHUS</t>
  </si>
  <si>
    <t>H15806</t>
  </si>
  <si>
    <t>7/64\"\" LLAVE HEX BRAZO CORTO BONDHUS</t>
  </si>
  <si>
    <t>H15807</t>
  </si>
  <si>
    <t>1/8\"\" LLAVE HEX BRAZO CORTO BONDHUS</t>
  </si>
  <si>
    <t>H15808</t>
  </si>
  <si>
    <t>9/64\"\" LLAVE HEX BRAZO CORTO BONDHUS</t>
  </si>
  <si>
    <t>H15810</t>
  </si>
  <si>
    <t>3/16\"\" LLAVE HEX BRAZO CORTO BONDHUS</t>
  </si>
  <si>
    <t>H15811</t>
  </si>
  <si>
    <t>7/32\"\" LLAVE HEX BRAZO CORTO BONDHUS</t>
  </si>
  <si>
    <t>H15812</t>
  </si>
  <si>
    <t>1/4\"\" LLAVE HEX BRAZO CORTO BONDHUS</t>
  </si>
  <si>
    <t>H15813</t>
  </si>
  <si>
    <t>5/16\"\" LLAVE HEX BRAZO CORTO BONDHUS</t>
  </si>
  <si>
    <t>H15814</t>
  </si>
  <si>
    <t>3/8\"\" LLAVE HEX BRAZO CORTO BONDHUS</t>
  </si>
  <si>
    <t>H15815</t>
  </si>
  <si>
    <t>7/16\"\" LLAVE HEX BRAZO CORTO BONDHUS</t>
  </si>
  <si>
    <t>H15816</t>
  </si>
  <si>
    <t>1/2\"\" LLAVE HEX BRAZO CORTO BONDHUS</t>
  </si>
  <si>
    <t>H15817</t>
  </si>
  <si>
    <t>9/16\"\" LLAVE HEX BRAZO CORTO BONDHUS</t>
  </si>
  <si>
    <t>H15818</t>
  </si>
  <si>
    <t>5/8\"\" LLAVE HEX BRAZO CORTO BONDHUS</t>
  </si>
  <si>
    <t>H15847</t>
  </si>
  <si>
    <t>0.7 MM LLAVE HEX BRAZO CORTO BONDHUS</t>
  </si>
  <si>
    <t>H15848</t>
  </si>
  <si>
    <t>0.9 MM LLAVE HEX BRAZO CORTO BONDHUS</t>
  </si>
  <si>
    <t>H15849</t>
  </si>
  <si>
    <t>1.3 MM LLAVE HEX BRAZO CORTO BONDHUS</t>
  </si>
  <si>
    <t>H15850</t>
  </si>
  <si>
    <t>1.5 MM LLAVE HEX BRAZO CORTO BONDHUS</t>
  </si>
  <si>
    <t>H15852</t>
  </si>
  <si>
    <t>2.0 MM LLAVE HEX BRAZO CORTO BONDHUS</t>
  </si>
  <si>
    <t>H15854</t>
  </si>
  <si>
    <t>2.5 MM LLAVE HEX BRAZO CORTO BONDHUS</t>
  </si>
  <si>
    <t>H15856</t>
  </si>
  <si>
    <t>3.0 MM LLAVE HEX BRAZO CORTO BONDHUS</t>
  </si>
  <si>
    <t>H15858</t>
  </si>
  <si>
    <t>3.5 MM LLAVE HEX BRAZO CORTO BONDHUS</t>
  </si>
  <si>
    <t>H15862</t>
  </si>
  <si>
    <t>4.5 MM LLAVE HEX BRAZO CORTO BONDHUS</t>
  </si>
  <si>
    <t>H15866</t>
  </si>
  <si>
    <t>5.5 MM LLAVE HEX BRAZO CORTO BONDHUS</t>
  </si>
  <si>
    <t>H15868</t>
  </si>
  <si>
    <t>6.0 MM LLAVE HEX BRAZO CORTO BONDHUS</t>
  </si>
  <si>
    <t>H15870</t>
  </si>
  <si>
    <t>7.0 MM LLAVE HEX BRAZO CORTO BONDHUS</t>
  </si>
  <si>
    <t>H15872</t>
  </si>
  <si>
    <t>8.0 MM LLAVE HEX BRAZO CORTO BONDHUS</t>
  </si>
  <si>
    <t>H15874</t>
  </si>
  <si>
    <t>9.0 MM LLAVE HEX BRAZO CORTO BONDHUS</t>
  </si>
  <si>
    <t>H15876</t>
  </si>
  <si>
    <t>10.0 MM LLAVE HEX BRAZO CORTO BONDHUS</t>
  </si>
  <si>
    <t>H15878</t>
  </si>
  <si>
    <t>11.0 MM LLAVE HEX BRAZO CORTO BONDHUS</t>
  </si>
  <si>
    <t>H15880</t>
  </si>
  <si>
    <t>12.0 MM LLAVE HEX BRAZO CORTO BONDHUS</t>
  </si>
  <si>
    <t>H15884</t>
  </si>
  <si>
    <t>14.00 MM LLAVE HEX BRAZO CORTO BONDHUS</t>
  </si>
  <si>
    <t>H16001</t>
  </si>
  <si>
    <t>EXTRACTOR P/TORNILLO FLAUTA ESPIRAL - # 1</t>
  </si>
  <si>
    <t>H16002</t>
  </si>
  <si>
    <t>EXTRACTOR P/TORNILLO FLAUTA ESPIRAL - # 2</t>
  </si>
  <si>
    <t>H16003</t>
  </si>
  <si>
    <t>EXTRACTOR P/TORNILLO FLAUTA ESPIRAL - # 3</t>
  </si>
  <si>
    <t>H16004</t>
  </si>
  <si>
    <t>EXTRACTOR P/TORNILLO FLAUTA ESPIRAL - # 4</t>
  </si>
  <si>
    <t>H16005</t>
  </si>
  <si>
    <t>EXTRACTOR P/TORNILLO FLAUTA ESPIRAL - # 5</t>
  </si>
  <si>
    <t>H16006</t>
  </si>
  <si>
    <t>EXTRACTOR P/TORNILLO FLAUTA ESPIRAL - # 6</t>
  </si>
  <si>
    <t>H16007</t>
  </si>
  <si>
    <t>EXTRACTOR P/TORNILLO FLAUTA ESPIRAL - # 7</t>
  </si>
  <si>
    <t>H16015</t>
  </si>
  <si>
    <t>EXTRACTOR P/TORNILLO FLAUTA ESPIRAL - JUEGO (1-5)</t>
  </si>
  <si>
    <t>H17001</t>
  </si>
  <si>
    <t>EXTRACTOR PARA TORNILLO RECTO - # 1</t>
  </si>
  <si>
    <t>H17002</t>
  </si>
  <si>
    <t>EXTRACTOR PARA TORNILLO RECTO - # 2</t>
  </si>
  <si>
    <t>H17003</t>
  </si>
  <si>
    <t>EXTRACTOR PARA TORNILLO RECTO - # 3</t>
  </si>
  <si>
    <t>H17004</t>
  </si>
  <si>
    <t>EXTRACTOR PARA TORNILLO RECTO - # 4</t>
  </si>
  <si>
    <t>H17005</t>
  </si>
  <si>
    <t>EXTRACTOR PARA TORNILLO RECTO - # 5</t>
  </si>
  <si>
    <t>H17102</t>
  </si>
  <si>
    <t>DADO HEX PARA ROSCAR HANDY 3/16-24 NS</t>
  </si>
  <si>
    <t>H17103</t>
  </si>
  <si>
    <t>DADO HEX PARA ROSCAR HANDY 1/4\"-20 NC</t>
  </si>
  <si>
    <t>H17104</t>
  </si>
  <si>
    <t>DADO HEX PARA ROSCAR HANDY 1/4\"-28 NF</t>
  </si>
  <si>
    <t>H17105</t>
  </si>
  <si>
    <t>DADO HEX PARA ROSCAR HANDY 5/16\"-18 NC</t>
  </si>
  <si>
    <t>H17106</t>
  </si>
  <si>
    <t>DADO HEX PARA ROSCAR HANDY 5/16\"-24 NF</t>
  </si>
  <si>
    <t>H17107</t>
  </si>
  <si>
    <t>DADO HEX PARA ROSCAR HANDY 3/8\"-16 NC</t>
  </si>
  <si>
    <t>H17108</t>
  </si>
  <si>
    <t>DADO HEX PARA ROSCAR HANDY 3/8\"-24 NF</t>
  </si>
  <si>
    <t>H17109</t>
  </si>
  <si>
    <t>DADO HEX PARA ROSCAR HANDY 7/16\"-14 NC</t>
  </si>
  <si>
    <t>H17110</t>
  </si>
  <si>
    <t>DADO HEX PARA ROSCAR HANDY 7/16\"-20 NF</t>
  </si>
  <si>
    <t>H17111</t>
  </si>
  <si>
    <t>DADO HEX PARA ROSCAR HANDY 1/2\"-13 NC</t>
  </si>
  <si>
    <t>H17112</t>
  </si>
  <si>
    <t>DADO HEX PARA ROSCAR HANDY 1/2\"-20 NF</t>
  </si>
  <si>
    <t>H17201</t>
  </si>
  <si>
    <t>DADO HEX PARA ROSCAR MM HANDY - M4.0 -0.70</t>
  </si>
  <si>
    <t>H17202</t>
  </si>
  <si>
    <t>DADO HEX PARA ROSCAR MM HANDY - M5.0 -0.80</t>
  </si>
  <si>
    <t>H17203</t>
  </si>
  <si>
    <t>DADO HEX PARA ROSCAR MM HANDY - M6.0 -1.00</t>
  </si>
  <si>
    <t>H17204</t>
  </si>
  <si>
    <t>DADO HEX PARA ROSCAR MM HANDY - M7.0 -1.00</t>
  </si>
  <si>
    <t>H17205</t>
  </si>
  <si>
    <t>DADO HEX PARA ROSCAR MM HANDY - M8.0 -1.00</t>
  </si>
  <si>
    <t>H17206</t>
  </si>
  <si>
    <t>DADO HEX PARA ROSCAR MM HANDY - M8.0 -1.25</t>
  </si>
  <si>
    <t>H17207</t>
  </si>
  <si>
    <t>DADO HEX PARA ROSCAR MM HANDY - M10.0 -1.00</t>
  </si>
  <si>
    <t>H17208</t>
  </si>
  <si>
    <t>DADO HEX PARA ROSCAR MM HANDY - M10.0 -1.25</t>
  </si>
  <si>
    <t>H17209</t>
  </si>
  <si>
    <t>DADO HEX PARA ROSCAR MM HANDY - M10.0 -1.50</t>
  </si>
  <si>
    <t>H17210</t>
  </si>
  <si>
    <t>DADO HEX PARA ROSCAR MM HANDY - M12.0 -1.25</t>
  </si>
  <si>
    <t>H17211</t>
  </si>
  <si>
    <t>DADO HEX PARA ROSCAR MM HANDY - M12.0 -1.50</t>
  </si>
  <si>
    <t>H17212</t>
  </si>
  <si>
    <t>DADO HEX PARA ROSCAR MM HANDY - M12.0 -1.75</t>
  </si>
  <si>
    <t>H17305</t>
  </si>
  <si>
    <t>MANERAL PARA DADO HEXAGONAL HANDY - 1\"</t>
  </si>
  <si>
    <t>H18001</t>
  </si>
  <si>
    <t>PUNTA P/DESARMADOR COMBI - Phil#2  &amp;  Plana8-10</t>
  </si>
  <si>
    <t>H18002</t>
  </si>
  <si>
    <t>PUNTA PARA DESARMADOR PLANA - 6-8 x 1\"</t>
  </si>
  <si>
    <t>H18003</t>
  </si>
  <si>
    <t>PUNTA PARA DESARMADOR PLANA - 8-10 x 1\"</t>
  </si>
  <si>
    <t>H18004</t>
  </si>
  <si>
    <t>PUNTA PARA DESARMADOR PLANA - 10-12 x 1\"</t>
  </si>
  <si>
    <t>H18005</t>
  </si>
  <si>
    <t>PUNTA PARA DESARMADOR PLANA - 6-8 x 2\"</t>
  </si>
  <si>
    <t>H18006</t>
  </si>
  <si>
    <t>PUNTA PARA DESARMADOR PLANA - 8-10 x 2\"</t>
  </si>
  <si>
    <t>H18007</t>
  </si>
  <si>
    <t>PUNTA PARA DESARMADOR PLANA - 10-12 x 2\"</t>
  </si>
  <si>
    <t>H18008</t>
  </si>
  <si>
    <t>PUNTA PARA DESARMADOR PLANA - 12-14 x 2\"</t>
  </si>
  <si>
    <t>H18009</t>
  </si>
  <si>
    <t>PUNTA P/DESARMADOR PHILLIPS - #1 x 1\"</t>
  </si>
  <si>
    <t>H18010</t>
  </si>
  <si>
    <t>PUNTA P/DESARMADOR PHILLIPS - #2 x 1\"</t>
  </si>
  <si>
    <t>H18011</t>
  </si>
  <si>
    <t>PUNTA P/DESARMADOR PHILLIPS - #1 x 2\"</t>
  </si>
  <si>
    <t>H18012</t>
  </si>
  <si>
    <t>PUNTA P/DESARMADOR PHILLIPS - #2 x 2\"</t>
  </si>
  <si>
    <t>H18013</t>
  </si>
  <si>
    <t>PUNTA P/DESARMADOR PHILLIPS - #3 x 2\"</t>
  </si>
  <si>
    <t>H18014</t>
  </si>
  <si>
    <t>PUNTA P/DESARMADOR PHILLIPS - #2 x 3-1/2\"</t>
  </si>
  <si>
    <t>H18015</t>
  </si>
  <si>
    <t>PUNTA P/DESARMADOR PHILLIPS - #3 x 3-1/2\"</t>
  </si>
  <si>
    <t>H18016</t>
  </si>
  <si>
    <t>PUNTA PARA DESARMADOR CUADRO - #1 x 1\"</t>
  </si>
  <si>
    <t>H18017</t>
  </si>
  <si>
    <t>PUNTA PARA DESARMADOR CUADRO - #2 x 1\"</t>
  </si>
  <si>
    <t>H18018</t>
  </si>
  <si>
    <t>PUNTA PARA DESARMADOR CUADRO - #1 x 2\"</t>
  </si>
  <si>
    <t>H18019</t>
  </si>
  <si>
    <t>PUNTA PARA DESARMADOR CUADRO - #2 x 2\"</t>
  </si>
  <si>
    <t>H18020</t>
  </si>
  <si>
    <t>PUNTA PARA DESARMADOR CUADRO - #3 x 2\"</t>
  </si>
  <si>
    <t>H18021</t>
  </si>
  <si>
    <t>PUNTA P/DESARMADOR DE ESTRELLA - T6 x 1\"</t>
  </si>
  <si>
    <t>H18022</t>
  </si>
  <si>
    <t>PUNTA P/DESARMADOR DE ESTRELLA - T7 x 1\"</t>
  </si>
  <si>
    <t>H18023</t>
  </si>
  <si>
    <t>PUNTA P/DESARMADOR DE ESTRELLA - T8 x 1\"</t>
  </si>
  <si>
    <t>H18024</t>
  </si>
  <si>
    <t>PUNTA P/DESARMADOR DE ESTRELLA - T9 x 1\"</t>
  </si>
  <si>
    <t>H18025</t>
  </si>
  <si>
    <t>PUNTA P/DESARMADOR DE ESTRELLA - T10 x 1\"</t>
  </si>
  <si>
    <t>H18026</t>
  </si>
  <si>
    <t>PUNTA P/DESARMADOR DE ESTRELLA - T15 x 1\"</t>
  </si>
  <si>
    <t>H18027</t>
  </si>
  <si>
    <t>PUNTA P/DESARMADOR DE ESTRELLA - T20 x 1\"</t>
  </si>
  <si>
    <t>H18028</t>
  </si>
  <si>
    <t>PUNTA P/DESARMADOR DE ESTRELLA - T25 x 1\"</t>
  </si>
  <si>
    <t>H18029</t>
  </si>
  <si>
    <t>PUNTA P/DESARMADOR DE ESTRELLA - T27 x 1\"</t>
  </si>
  <si>
    <t>H18030</t>
  </si>
  <si>
    <t>PUNTA P/DESARMADOR DE ESTRELLA - T30 x 1\"</t>
  </si>
  <si>
    <t>H18031</t>
  </si>
  <si>
    <t>PUNTA P/DESARMADOR DE ESTRELLA - T40 x 1\"</t>
  </si>
  <si>
    <t>H18032</t>
  </si>
  <si>
    <t>PUNTA P/DESARMADOR DE ESTRELLA - T6 x 2\"</t>
  </si>
  <si>
    <t>H18033</t>
  </si>
  <si>
    <t>PUNTA P/DESARMADOR DE ESTRELLA - T7 x 2\"</t>
  </si>
  <si>
    <t>H18034</t>
  </si>
  <si>
    <t>PUNTA P/DESARMADOR DE ESTRELLA - T8 x 2\"</t>
  </si>
  <si>
    <t>H18035</t>
  </si>
  <si>
    <t>PUNTA P/DESARMADOR DE ESTRELLA - T9 x 2\"</t>
  </si>
  <si>
    <t>H18036</t>
  </si>
  <si>
    <t>PUNTA P/DESARMADOR DE ESTRELLA - T10 x 2\"</t>
  </si>
  <si>
    <t>H18037</t>
  </si>
  <si>
    <t>PUNTA P/DESARMADOR DE ESTRELLA - T15 x 2\"</t>
  </si>
  <si>
    <t>H18038</t>
  </si>
  <si>
    <t>PUNTA P/DESARMADOR DE ESTRELLA - T20 x 2\"</t>
  </si>
  <si>
    <t>H18039</t>
  </si>
  <si>
    <t>PUNTA P/DESARMADOR DE ESTRELLA - T25 x 2\"</t>
  </si>
  <si>
    <t>H18040</t>
  </si>
  <si>
    <t>PUNTA P/DESARMADOR DE ESTRELLA - T27 x 2\"</t>
  </si>
  <si>
    <t>H18041</t>
  </si>
  <si>
    <t>PUNTA P/DESARMADOR DE ESTRELLA - T30 x 2\"</t>
  </si>
  <si>
    <t>H18042</t>
  </si>
  <si>
    <t>PUNTA P/DESARMADOR DE ESTRELLA - T40 x 2\"</t>
  </si>
  <si>
    <t>H18060</t>
  </si>
  <si>
    <t>Juego Desarmadores Galaxy 6 Pzs C/Rack</t>
  </si>
  <si>
    <t>H18101</t>
  </si>
  <si>
    <t>ADAPTADOR - 1/4\" x 1/4 x 2</t>
  </si>
  <si>
    <t>H18102</t>
  </si>
  <si>
    <t>ADAPTADOR - 1/4\" x 2-5/16\"</t>
  </si>
  <si>
    <t>H19001</t>
  </si>
  <si>
    <t>DADO MAGNETICO - 1/4\" x 1-3/4\"</t>
  </si>
  <si>
    <t>H19002</t>
  </si>
  <si>
    <t>DADO MAGNETICO - 5/16\" x 1-3/4\"</t>
  </si>
  <si>
    <t>H19003</t>
  </si>
  <si>
    <t>DADO MAGNETICO - 3/8\" x 1-3/4\"</t>
  </si>
  <si>
    <t>H19004</t>
  </si>
  <si>
    <t>DADO MAGNETICO - 7/16\" x 1-3/4\"</t>
  </si>
  <si>
    <t>H19005</t>
  </si>
  <si>
    <t>DADO MAGNETICO - 3/8\" x 2-9/16\"</t>
  </si>
  <si>
    <t>H19008</t>
  </si>
  <si>
    <t>DADO MAGNETICO GALAXY - 1/4 X 1-3/4</t>
  </si>
  <si>
    <t>H19009</t>
  </si>
  <si>
    <t>DADO MAGNETICO GALAXY - 5/16 X 1-3/4</t>
  </si>
  <si>
    <t>H19010</t>
  </si>
  <si>
    <t>DADO MAGNETICO GALAXY - 3/8 X 1-3/4</t>
  </si>
  <si>
    <t>H19011</t>
  </si>
  <si>
    <t>DADO MAGNETICO GALAXY - 7/16 X 1-3/4</t>
  </si>
  <si>
    <t>H19012</t>
  </si>
  <si>
    <t>DADO MAGNETICO GALAXY - 3/8 X 2-9/16</t>
  </si>
  <si>
    <t>H20001</t>
  </si>
  <si>
    <t>LLAVE HEXAGONAL FRACC - 1/16\"</t>
  </si>
  <si>
    <t>H20002</t>
  </si>
  <si>
    <t>LLAVE HEXAGONAL FRACC - 5/64\"</t>
  </si>
  <si>
    <t>H20003</t>
  </si>
  <si>
    <t>LLAVE HEXAGONAL FRACC - 3/32\"</t>
  </si>
  <si>
    <t>H20004</t>
  </si>
  <si>
    <t>LLAVE HEXAGONAL FRACC - 7/64\"</t>
  </si>
  <si>
    <t>H20005</t>
  </si>
  <si>
    <t>LLAVE HEXAGONAL FRACC - 1/8\"</t>
  </si>
  <si>
    <t>H20006</t>
  </si>
  <si>
    <t>LLAVE HEXAGONAL FRACC - 9/64\"</t>
  </si>
  <si>
    <t>H20007</t>
  </si>
  <si>
    <t>LLAVE HEXAGONAL FRACC - 5/32\"</t>
  </si>
  <si>
    <t>H20008</t>
  </si>
  <si>
    <t>LLAVE HEXAGONAL FRACC - 3/16\"</t>
  </si>
  <si>
    <t>H20009</t>
  </si>
  <si>
    <t>LLAVE HEXAGONAL FRACC - 7/32\"</t>
  </si>
  <si>
    <t>H20010</t>
  </si>
  <si>
    <t>LLAVE HEXAGONAL FRACC - 1/4\"</t>
  </si>
  <si>
    <t>H20011</t>
  </si>
  <si>
    <t>LLAVE HEXAGONAL FRACC - 5/16\"</t>
  </si>
  <si>
    <t>H20012</t>
  </si>
  <si>
    <t>LLAVE HEXAGONAL FRACC - 3/8\"</t>
  </si>
  <si>
    <t>H20013</t>
  </si>
  <si>
    <t>LLAVE HEXAGONAL FRACC - 7/16\"</t>
  </si>
  <si>
    <t>H20014</t>
  </si>
  <si>
    <t>LLAVE HEXAGONAL FRACC - 1/2\"</t>
  </si>
  <si>
    <t>H20015</t>
  </si>
  <si>
    <t>LLAVE HEXAGONAL FRACC - 9/16\"</t>
  </si>
  <si>
    <t>H20016</t>
  </si>
  <si>
    <t>LLAVE HEXAGONAL FRACC - 5/8\"</t>
  </si>
  <si>
    <t>H20017</t>
  </si>
  <si>
    <t>LLAVE HEXAGONAL FRACC - 3/4\"</t>
  </si>
  <si>
    <t>H20018</t>
  </si>
  <si>
    <t>LLAVE HEXAGONAL FRACC - 7/8\"</t>
  </si>
  <si>
    <t>H20019</t>
  </si>
  <si>
    <t>LLAVE HEXAGONAL FRACC - 1\"</t>
  </si>
  <si>
    <t>H21015</t>
  </si>
  <si>
    <t>LLAVE HEXAGONAL METRICA - M1.50</t>
  </si>
  <si>
    <t>H21020</t>
  </si>
  <si>
    <t>LLAVE HEXAGONAL METRICA - M2.00</t>
  </si>
  <si>
    <t>H21025</t>
  </si>
  <si>
    <t>LLAVE HEXAGONAL METRICA - M2.50</t>
  </si>
  <si>
    <t>H21030</t>
  </si>
  <si>
    <t>LLAVE HEXAGONAL METRICA - M3.00</t>
  </si>
  <si>
    <t>H21040</t>
  </si>
  <si>
    <t>LLAVE HEXAGONAL METRICA - M4.00</t>
  </si>
  <si>
    <t>H21050</t>
  </si>
  <si>
    <t>LLAVE HEXAGONAL METRICA - M5.00</t>
  </si>
  <si>
    <t>H21060</t>
  </si>
  <si>
    <t>LLAVE HEXAGONAL METRICA - M6.00</t>
  </si>
  <si>
    <t>H21070</t>
  </si>
  <si>
    <t>LLAVE HEXAGONAL METRICA - M7.00</t>
  </si>
  <si>
    <t>H21080</t>
  </si>
  <si>
    <t>LLAVE HEXAGONAL METRICA - M8.00</t>
  </si>
  <si>
    <t>H21090</t>
  </si>
  <si>
    <t>LLAVE HEXAGONAL METRICA - M9.00</t>
  </si>
  <si>
    <t>H21100</t>
  </si>
  <si>
    <t>LLAVE HEXAGONAL METRICA - M10.00</t>
  </si>
  <si>
    <t>H21120</t>
  </si>
  <si>
    <t>LLAVE HEXAGONAL METRICA - M12.00</t>
  </si>
  <si>
    <t>H21140</t>
  </si>
  <si>
    <t>LLAVE HEXAGONAL METRICA - M14.00</t>
  </si>
  <si>
    <t>H21170</t>
  </si>
  <si>
    <t>LLAVE HEXAGONAL METRICA - M17.00</t>
  </si>
  <si>
    <t>H21190</t>
  </si>
  <si>
    <t>LLAVE HEXAGONAL METRICA - M19.00</t>
  </si>
  <si>
    <t>H21300</t>
  </si>
  <si>
    <t>JGO. LLAVES HEX FRACC. HANDY CORTA 13 PZAS</t>
  </si>
  <si>
    <t>H21301</t>
  </si>
  <si>
    <t>JGO. LLAVES HEX FRACC. HANDY LARGA 13 PZAS</t>
  </si>
  <si>
    <t>H21302</t>
  </si>
  <si>
    <t>JGO. LLAVES HEX FRACC. HANDY XLARGA 13 PZAS</t>
  </si>
  <si>
    <t>H21310</t>
  </si>
  <si>
    <t>JGO. LLAVES HEX MM HANDY CORTA 9 PZAS</t>
  </si>
  <si>
    <t>H21311</t>
  </si>
  <si>
    <t>JGO. LLAVES HEX MM HANDY LARGA 9 PZAS</t>
  </si>
  <si>
    <t>H21312</t>
  </si>
  <si>
    <t>JGO. LLAVES HEX MM HANDY XLARGA 9 PZAS</t>
  </si>
  <si>
    <t>H21320</t>
  </si>
  <si>
    <t>JGO. LLAVES TORX CORTA 10,15,20,25,27,30,40</t>
  </si>
  <si>
    <t>H22004</t>
  </si>
  <si>
    <t>H22006</t>
  </si>
  <si>
    <t>H22008</t>
  </si>
  <si>
    <t>H22010</t>
  </si>
  <si>
    <t>H22012</t>
  </si>
  <si>
    <t>H22016</t>
  </si>
  <si>
    <t>H22020</t>
  </si>
  <si>
    <t>H22024</t>
  </si>
  <si>
    <t>H22028</t>
  </si>
  <si>
    <t>H22036</t>
  </si>
  <si>
    <t>H22044</t>
  </si>
  <si>
    <t>H22052</t>
  </si>
  <si>
    <t>H22060</t>
  </si>
  <si>
    <t>H22072</t>
  </si>
  <si>
    <t>H22088</t>
  </si>
  <si>
    <t>H22096</t>
  </si>
  <si>
    <t>H22104</t>
  </si>
  <si>
    <t>H23001</t>
  </si>
  <si>
    <t>Hilo Monofilamento Verde - 0.25 mm</t>
  </si>
  <si>
    <t>H23002</t>
  </si>
  <si>
    <t>Hilo Monofilamento Verde - 0.30 mm</t>
  </si>
  <si>
    <t>H23003</t>
  </si>
  <si>
    <t>Hilo Monofilamento Verde - 0.35 mm</t>
  </si>
  <si>
    <t>H23004</t>
  </si>
  <si>
    <t>Hilo Monofilamento Verde - 0.40 mm</t>
  </si>
  <si>
    <t>H23005</t>
  </si>
  <si>
    <t>Hilo Monofilamento Verde - 0.45 mm</t>
  </si>
  <si>
    <t>H23006</t>
  </si>
  <si>
    <t>Hilo Monofilamento Verde - 0.50 mm</t>
  </si>
  <si>
    <t>H23007</t>
  </si>
  <si>
    <t>Hilo Monofilamento Verde - 0.60 mm</t>
  </si>
  <si>
    <t>H23008</t>
  </si>
  <si>
    <t>Hilo Monofilamento Verde - 0.70 mm</t>
  </si>
  <si>
    <t>H23009</t>
  </si>
  <si>
    <t>Hilo Monofilamento Verde - 0.80 mm</t>
  </si>
  <si>
    <t>H23010</t>
  </si>
  <si>
    <t>Hilo Monofilamento Verde - 0.90 mm</t>
  </si>
  <si>
    <t>H23011</t>
  </si>
  <si>
    <t>Hilo Monofilamento Verde - 1.00 mm</t>
  </si>
  <si>
    <t>H23016</t>
  </si>
  <si>
    <t>Hilo Monofilamento Blanco - 0.25 mm</t>
  </si>
  <si>
    <t>H23017</t>
  </si>
  <si>
    <t>Hilo Monofilamento Blanco - 0.30 mm</t>
  </si>
  <si>
    <t>H23018</t>
  </si>
  <si>
    <t>Hilo Monofilamento Blanco - 0.35 mm</t>
  </si>
  <si>
    <t>H23019</t>
  </si>
  <si>
    <t>Hilo Monofilamento Blanco - 0.40 mm</t>
  </si>
  <si>
    <t>H23020</t>
  </si>
  <si>
    <t>Hilo Monofilamento Blanco - 0.45 mm</t>
  </si>
  <si>
    <t>H23021</t>
  </si>
  <si>
    <t>Hilo Monofilamento Blanco - 0.50 mm</t>
  </si>
  <si>
    <t>H23022</t>
  </si>
  <si>
    <t>Hilo Monofilamento Blanco - 0.60 mm</t>
  </si>
  <si>
    <t>H23023</t>
  </si>
  <si>
    <t>Hilo Monofilamento Blanco - 0.70 mm</t>
  </si>
  <si>
    <t>H23024</t>
  </si>
  <si>
    <t>Hilo Monofilamento Blanco - 0.80 mm</t>
  </si>
  <si>
    <t>H23025</t>
  </si>
  <si>
    <t>Hilo Monofilamento Blanco - 0.90 mm</t>
  </si>
  <si>
    <t>H23026</t>
  </si>
  <si>
    <t>Hilo Monofilamento Blanco - 1.00 mm</t>
  </si>
  <si>
    <t>H23082</t>
  </si>
  <si>
    <t>CINCHO - 8\" COLOR NEGRO EMP C/100 PZA</t>
  </si>
  <si>
    <t>H23141</t>
  </si>
  <si>
    <t>CINCHO - 14\" COLOR NATURAL EMP C/100 PZA</t>
  </si>
  <si>
    <t>H24001</t>
  </si>
  <si>
    <t>CINTA DE AISLAR - 9 mts x 18mm - Negra (emp de 10pz)</t>
  </si>
  <si>
    <t>H24002</t>
  </si>
  <si>
    <t>CINTA DE AISLAR - 18 mts x 18mm - Negra (emp de 10pz)</t>
  </si>
  <si>
    <t>H24003</t>
  </si>
  <si>
    <t>CINTA DE AISLAR - 18 mts x 18mm - Roja (emp de 10pz)</t>
  </si>
  <si>
    <t>H24004</t>
  </si>
  <si>
    <t>CINTA DE AISLAR - 18 mts x 18mm - Azul (emp de 10pz)</t>
  </si>
  <si>
    <t>H24040</t>
  </si>
  <si>
    <t>CINCHO - 4\" COLOR NATURAL EMP C/100 PZA</t>
  </si>
  <si>
    <t>H24041</t>
  </si>
  <si>
    <t>CINCHO - 4\" COLOR NEGRO EMP C/100 PZA</t>
  </si>
  <si>
    <t>H24060</t>
  </si>
  <si>
    <t>CINCHO - 6\" COLOR NATURAL EMP C/100 PZA</t>
  </si>
  <si>
    <t>H24061</t>
  </si>
  <si>
    <t>CINCHO - 6\" COLOR NEGRO EMP C/100 PZA</t>
  </si>
  <si>
    <t>H24080</t>
  </si>
  <si>
    <t>CINCHO - 8\" COLOR NATURAL EMP C/100 PZA</t>
  </si>
  <si>
    <t>H24081</t>
  </si>
  <si>
    <t>H24100</t>
  </si>
  <si>
    <t>CINCHO - 10\" COLOR NATURAL EMP C/100 PZA</t>
  </si>
  <si>
    <t>H24101</t>
  </si>
  <si>
    <t>CINCHO - 10\" COLOR NEGRO EMP C/100 PZA</t>
  </si>
  <si>
    <t>H24120</t>
  </si>
  <si>
    <t>CINCHO - 12\" COLOR NATURAL EMP C/100 PZA</t>
  </si>
  <si>
    <t>H24121</t>
  </si>
  <si>
    <t>CINCHO - 12\" COLOR NEGRO EMP C/100 PZA</t>
  </si>
  <si>
    <t>H24140</t>
  </si>
  <si>
    <t>H24141</t>
  </si>
  <si>
    <t>CINCHO - 14\" COLOR NEGRO EMP C/100 PZA</t>
  </si>
  <si>
    <t>H24170</t>
  </si>
  <si>
    <t>CINCHO - 17\" COLOR NATURAL EMP C/100 PZA</t>
  </si>
  <si>
    <t>H24171</t>
  </si>
  <si>
    <t>CINCHO - 17\" COLOR NEGRO EMP C/100 PZA</t>
  </si>
  <si>
    <t>H24180</t>
  </si>
  <si>
    <t>CINCHO- TUBO CON 850 PZS DE DIF MEDIDA</t>
  </si>
  <si>
    <t>H25001</t>
  </si>
  <si>
    <t>SEGUETA P/MORSE BIMETALICA HSS 12 X 300</t>
  </si>
  <si>
    <t>H26004</t>
  </si>
  <si>
    <t>DISCO ABRASIVO ULTRA DELGADO DE CORTE  4-1/2</t>
  </si>
  <si>
    <t>H26007</t>
  </si>
  <si>
    <t>DISCO ABRASIVO ULTRA DELGADO DE CORTE 7</t>
  </si>
  <si>
    <t>H26014</t>
  </si>
  <si>
    <t>DISCO ABRASIVO ULTRA DELGADO DE CORTE 14</t>
  </si>
  <si>
    <t>H26021</t>
  </si>
  <si>
    <t>DISCO DIAMANTADO CONTINUO - 4-1/2\"</t>
  </si>
  <si>
    <t>H26022</t>
  </si>
  <si>
    <t>DISCO DIAMANTADO SEGMENTADO - 4-1/2\"</t>
  </si>
  <si>
    <t>H26044</t>
  </si>
  <si>
    <t>DISCO LAMINADO TIPO 27 - 4-1/2\" GRANO 40</t>
  </si>
  <si>
    <t>H26046</t>
  </si>
  <si>
    <t>DISCO LAMINADO TIPO 27 - 4-1/2\" GRANO 60</t>
  </si>
  <si>
    <t>H26070</t>
  </si>
  <si>
    <t>DISCO LAMINADO TIPO 27 - 7\" GRANO 60</t>
  </si>
  <si>
    <t>H26144</t>
  </si>
  <si>
    <t>DISCO LAMINADO TIPO 29 OXIDO DE ALUMINIO 4-1/2\" GRANO 40</t>
  </si>
  <si>
    <t>H26146</t>
  </si>
  <si>
    <t>DISCO LAMINADO TIPO 29 OXIDO DE ALUMINIO 4-1/2\" GRANO 60</t>
  </si>
  <si>
    <t>H26244</t>
  </si>
  <si>
    <t>DISCO LAMINADO TIPO 29 OXIDO DE ZIRCONIA 4-1/2\" GRANO 40</t>
  </si>
  <si>
    <t>H26246</t>
  </si>
  <si>
    <t>DISCO LAMINADO TIPO 29 OXIDO DE ZIRCONIA 4-1/2\" GRANO 60</t>
  </si>
  <si>
    <t>H30001</t>
  </si>
  <si>
    <t>SEGUETA P/ARCO BIMETALICA HSS 12 X 18</t>
  </si>
  <si>
    <t>H30002</t>
  </si>
  <si>
    <t>SEGUETA P/ARCO BIMETALICA HSS 12 X 24</t>
  </si>
  <si>
    <t>H30108</t>
  </si>
  <si>
    <t>LLAVE PERICA HANDY - 8</t>
  </si>
  <si>
    <t>H30110</t>
  </si>
  <si>
    <t>LLAVE PERICA HANDY - 10</t>
  </si>
  <si>
    <t>H30112</t>
  </si>
  <si>
    <t>LLAVE PERICA HANDY - 12</t>
  </si>
  <si>
    <t>H30113</t>
  </si>
  <si>
    <t>LLAVE STILLSON 10\"</t>
  </si>
  <si>
    <t>H30210</t>
  </si>
  <si>
    <t>PINZA DE PRESION QUIJADA RECTA - 10</t>
  </si>
  <si>
    <t>H30306</t>
  </si>
  <si>
    <t>H30309</t>
  </si>
  <si>
    <t>H30402</t>
  </si>
  <si>
    <t>REMACHADORA 2 MANOS P/TUERCA REMACHE</t>
  </si>
  <si>
    <t>H30403</t>
  </si>
  <si>
    <t>REMACHADORA  DE ALUMINIO C-40 REMACHES</t>
  </si>
  <si>
    <t>H30404</t>
  </si>
  <si>
    <t>REMACHADORA PROFESIONAL 10\"</t>
  </si>
  <si>
    <t>H30410</t>
  </si>
  <si>
    <t>CABEZA PARA REMACHADORA TUERCA - # 10</t>
  </si>
  <si>
    <t>H30420</t>
  </si>
  <si>
    <t>CABEZA PARA REMACHADORA TUERCA - 1/4</t>
  </si>
  <si>
    <t>H30430</t>
  </si>
  <si>
    <t>CABEZA PARA REMACHADORA TUERCA - 5/16</t>
  </si>
  <si>
    <t>H30440</t>
  </si>
  <si>
    <t>CABEZA PARA REMACHADORA TUERCA - 3/8</t>
  </si>
  <si>
    <t>H30460</t>
  </si>
  <si>
    <t>CABEZA PARA REMACHADORA TUERCA - 1/2</t>
  </si>
  <si>
    <t>H40020</t>
  </si>
  <si>
    <t>DADO CORTO FRACC 12 PTAS HANDY - MANDO 3/8\" -  5/16\"</t>
  </si>
  <si>
    <t>H40024</t>
  </si>
  <si>
    <t>DADO CORTO FRACC 12 PTAS HANDY - MANDO 3/8\" -  3/8\"</t>
  </si>
  <si>
    <t>H40028</t>
  </si>
  <si>
    <t>DADO CORTO FRACC 12 PTAS HANDY - MANDO 3/8\" -  7/16\"</t>
  </si>
  <si>
    <t>H40032</t>
  </si>
  <si>
    <t>DADO CORTO FRACC 12 PTAS HANDY - MANDO 3/8\" -  1/2\"</t>
  </si>
  <si>
    <t>H40033</t>
  </si>
  <si>
    <t>DADO CORTO FRACC 12 PTAS HANDY - MANDO 3/8\" -  9/16\"</t>
  </si>
  <si>
    <t>H40035</t>
  </si>
  <si>
    <t>DADO CORTO FRACC 12 PTAS HANDY - MANDO 3/8\" -  5/8\"</t>
  </si>
  <si>
    <t>H40037</t>
  </si>
  <si>
    <t>DADO CORTO FRACC 12 PTAS HANDY - MANDO 3/8\" -  11/16\"</t>
  </si>
  <si>
    <t>H40039</t>
  </si>
  <si>
    <t>DADO CORTO FRACC 12 PTAS HANDY - MANDO 3/8\" -  3/4\"</t>
  </si>
  <si>
    <t>H40041</t>
  </si>
  <si>
    <t>DADO CORTO FRACC 12 PTAS HANDY - MANDO 3/8\" -  13/16\"</t>
  </si>
  <si>
    <t>H40042</t>
  </si>
  <si>
    <t>DADO CORTO FRACC 12 PTAS HANDY - MANDO 3/8\" -  7/8\"</t>
  </si>
  <si>
    <t>H41020</t>
  </si>
  <si>
    <t>DADO CORTO FRACC 12 PTAS HANDY - MANDO 1/2\" -  5/16\"</t>
  </si>
  <si>
    <t>H41024</t>
  </si>
  <si>
    <t>DADO CORTO FRACC 12 PTAS HANDY - MANDO 1/2\" -  3/8\"</t>
  </si>
  <si>
    <t>H41028</t>
  </si>
  <si>
    <t>DADO CORTO FRACC 12 PTAS HANDY - MANDO 1/2\" -  7/16\"</t>
  </si>
  <si>
    <t>H41030</t>
  </si>
  <si>
    <t>DADO CORTO FRACC 12 PTAS HANDY - MANDO 1/2\" -  15/32\"</t>
  </si>
  <si>
    <t>H41032</t>
  </si>
  <si>
    <t>DADO CORTO FRACC 12 PTAS HANDY - MANDO 1/2\" -  1/2\"</t>
  </si>
  <si>
    <t>H41033</t>
  </si>
  <si>
    <t>DADO CORTO FRACC 12 PTAS HANDY - MANDO 1/2\" -  9/16\"</t>
  </si>
  <si>
    <t>H41034</t>
  </si>
  <si>
    <t>DADO CORTO FRACC 12 PTAS HANDY - MANDO 1/2\" -  19/32\"</t>
  </si>
  <si>
    <t>H41035</t>
  </si>
  <si>
    <t>DADO CORTO FRACC 12 PTAS HANDY - MANDO 1/2\" -  5/8\"</t>
  </si>
  <si>
    <t>H41036</t>
  </si>
  <si>
    <t>DADO CORTO FRACC 12 PTAS HANDY - MANDO 1/2\" -  21/32\"</t>
  </si>
  <si>
    <t>H41037</t>
  </si>
  <si>
    <t>DADO CORTO FRACC 12 PTAS HANDY - MANDO 1/2\" -  11/16\"</t>
  </si>
  <si>
    <t>H41038</t>
  </si>
  <si>
    <t>DADO CORTO FRACC 12 PTAS HANDY - MANDO 1/2\" -  23/32\"</t>
  </si>
  <si>
    <t>H41039</t>
  </si>
  <si>
    <t>DADO CORTO FRACC 12 PTAS HANDY - MANDO 1/2\" -  3/4\"</t>
  </si>
  <si>
    <t>H41040</t>
  </si>
  <si>
    <t>DADO CORTO FRACC 12 PTAS HANDY - MANDO 1/2\" -  25/32\"</t>
  </si>
  <si>
    <t>H41041</t>
  </si>
  <si>
    <t>DADO CORTO FRACC 12 PTAS HANDY - MANDO 1/2\" -  13/16\"</t>
  </si>
  <si>
    <t>H41042</t>
  </si>
  <si>
    <t>DADO CORTO FRACC 12 PTAS HANDY - MANDO 1/2\" -  7/8\"</t>
  </si>
  <si>
    <t>H41043</t>
  </si>
  <si>
    <t>DADO CORTO FRACC 12 PTAS HANDY - MANDO 1/2\" -  15/16\"</t>
  </si>
  <si>
    <t>H41044</t>
  </si>
  <si>
    <t>DADO CORTO FRACC 12 PTAS HANDY - MANDO 1/2\" -  1\"</t>
  </si>
  <si>
    <t>H41045</t>
  </si>
  <si>
    <t>DADO CORTO FRACC 12 PTAS HANDY - MANDO 1/2\" -  1-1/16\"</t>
  </si>
  <si>
    <t>H41046</t>
  </si>
  <si>
    <t>DADO CORTO FRACC 12 PTAS HANDY - MANDO 1/2\" -  1-1/8\"</t>
  </si>
  <si>
    <t>H41047</t>
  </si>
  <si>
    <t>DADO CORTO FRACC 12 PTAS HANDY - MANDO 1/2\" -  1-3/16\"</t>
  </si>
  <si>
    <t>H41048</t>
  </si>
  <si>
    <t>DADO CORTO FRACC 12 PTAS HANDY - MANDO 1/2\" -  1-1/4\"</t>
  </si>
  <si>
    <t>H42006</t>
  </si>
  <si>
    <t>DADO CORTO 12 PTAS HANDY - MANDO 3/8\" -  M6</t>
  </si>
  <si>
    <t>H42007</t>
  </si>
  <si>
    <t>DADO CORTO 12 PTAS HANDY - MANDO 3/8\" -  M7</t>
  </si>
  <si>
    <t>H42008</t>
  </si>
  <si>
    <t>DADO CORTO 12 PTAS HANDY - MANDO 3/8\" -  M8</t>
  </si>
  <si>
    <t>H42009</t>
  </si>
  <si>
    <t>DADO CORTO 12 PTAS HANDY - MANDO 3/8\" -  M9</t>
  </si>
  <si>
    <t>H42010</t>
  </si>
  <si>
    <t>DADO CORTO 12 PTAS HANDY - MANDO 3/8\" -  M10</t>
  </si>
  <si>
    <t>H42011</t>
  </si>
  <si>
    <t>DADO CORTO 12 PTAS HANDY - MANDO 3/8\" -  M11</t>
  </si>
  <si>
    <t>H42012</t>
  </si>
  <si>
    <t>DADO CORTO 12 PTAS HANDY - MANDO 3/8\" -  M12</t>
  </si>
  <si>
    <t>H42013</t>
  </si>
  <si>
    <t>DADO CORTO 12 PTAS HANDY - MANDO 3/8\" -  M13</t>
  </si>
  <si>
    <t>H42014</t>
  </si>
  <si>
    <t>DADO CORTO 12 PTAS HANDY - MANDO 3/8\" -  M14</t>
  </si>
  <si>
    <t>H42015</t>
  </si>
  <si>
    <t>DADO CORTO 12 PTAS HANDY - MANDO 3/8\" -  M15</t>
  </si>
  <si>
    <t>H42016</t>
  </si>
  <si>
    <t>DADO CORTO 12 PTAS HANDY - MANDO 3/8\" -  M16</t>
  </si>
  <si>
    <t>H42017</t>
  </si>
  <si>
    <t>DADO CORTO 12 PTAS HANDY - MANDO 3/8\" -  M17</t>
  </si>
  <si>
    <t>H42018</t>
  </si>
  <si>
    <t>DADO CORTO 12 PTAS HANDY - MANDO 3/8\" -  M18</t>
  </si>
  <si>
    <t>H42019</t>
  </si>
  <si>
    <t>DADO CORTO 12 PTAS HANDY - MANDO 3/8\" -  M19</t>
  </si>
  <si>
    <t>H42020</t>
  </si>
  <si>
    <t>DADO CORTO 12 PTAS HANDY - MANDO 3/8\" -  M20</t>
  </si>
  <si>
    <t>H42021</t>
  </si>
  <si>
    <t>DADO CORTO 12 PTAS HANDY - MANDO 3/8\" -  M21</t>
  </si>
  <si>
    <t>H42022</t>
  </si>
  <si>
    <t>DADO CORTO 12 PTAS HANDY - MANDO 3/8\" -  M22</t>
  </si>
  <si>
    <t>H42023</t>
  </si>
  <si>
    <t>DADO CORTO 12 PTAS HANDY - MANDO 3/8\" -  M23</t>
  </si>
  <si>
    <t>H42024</t>
  </si>
  <si>
    <t>DADO CORTO 12 PTAS HANDY - MANDO 3/8\" -  M24</t>
  </si>
  <si>
    <t>H43008</t>
  </si>
  <si>
    <t>DADO CORTO 12 PTAS HANDY - MANDO 1/2\" -  M8</t>
  </si>
  <si>
    <t>H43009</t>
  </si>
  <si>
    <t>DADO CORTO 12 PTAS HANDY - MANDO 1/2\" -  M9</t>
  </si>
  <si>
    <t>H43010</t>
  </si>
  <si>
    <t>DADO CORTO 12 PTAS HANDY - MANDO 1/2\" -  M10</t>
  </si>
  <si>
    <t>H43011</t>
  </si>
  <si>
    <t>DADO CORTO 12 PTAS HANDY - MANDO 1/2\" -  M11</t>
  </si>
  <si>
    <t>H43012</t>
  </si>
  <si>
    <t>DADO CORTO 12 PTAS HANDY - MANDO 1/2\" -  M12</t>
  </si>
  <si>
    <t>H43013</t>
  </si>
  <si>
    <t>DADO CORTO 12 PTAS HANDY - MANDO 1/2\" -  M13</t>
  </si>
  <si>
    <t>H43014</t>
  </si>
  <si>
    <t>DADO CORTO 12 PTAS HANDY - MANDO 1/2\" -  M14</t>
  </si>
  <si>
    <t>H43015</t>
  </si>
  <si>
    <t>DADO CORTO 12 PTAS HANDY - MANDO 1/2\" -  M15</t>
  </si>
  <si>
    <t>H43016</t>
  </si>
  <si>
    <t>DADO CORTO 12 PTAS HANDY - MANDO 1/2\" -  M16</t>
  </si>
  <si>
    <t>H43017</t>
  </si>
  <si>
    <t>DADO CORTO 12 PTAS HANDY - MANDO 1/2\" -  M17</t>
  </si>
  <si>
    <t>H43018</t>
  </si>
  <si>
    <t>DADO CORTO 12 PTAS HANDY - MANDO 1/2\" -  M18</t>
  </si>
  <si>
    <t>H43019</t>
  </si>
  <si>
    <t>DADO CORTO 12 PTAS HANDY - MANDO 1/2\" -  M19</t>
  </si>
  <si>
    <t>H43020</t>
  </si>
  <si>
    <t>DADO CORTO 12 PTAS HANDY - MANDO 1/2\" -  M20</t>
  </si>
  <si>
    <t>H43021</t>
  </si>
  <si>
    <t>DADO CORTO 12 PTAS HANDY - MANDO 1/2\" -  M21</t>
  </si>
  <si>
    <t>H43022</t>
  </si>
  <si>
    <t>DADO CORTO 12 PTAS HANDY - MANDO 1/2\" -  M22</t>
  </si>
  <si>
    <t>H43023</t>
  </si>
  <si>
    <t>DADO CORTO 12 PTAS HANDY - MANDO 1/2\" -  M23</t>
  </si>
  <si>
    <t>H43024</t>
  </si>
  <si>
    <t>DADO CORTO 12 PTAS HANDY - MANDO 1/2\" -  M24</t>
  </si>
  <si>
    <t>H43025</t>
  </si>
  <si>
    <t>DADO CORTO 12 PTAS HANDY - MANDO 1/2\" -  M25</t>
  </si>
  <si>
    <t>H43026</t>
  </si>
  <si>
    <t>DADO CORTO 12 PTAS HANDY - MANDO 1/2\" -  M26</t>
  </si>
  <si>
    <t>H43027</t>
  </si>
  <si>
    <t>DADO CORTO 12 PTAS HANDY - MANDO 1/2\" -  M27</t>
  </si>
  <si>
    <t>H43028</t>
  </si>
  <si>
    <t>DADO CORTO 12 PTAS HANDY - MANDO 1/2\" -  M28</t>
  </si>
  <si>
    <t>H43029</t>
  </si>
  <si>
    <t>DADO CORTO 12 PTAS HANDY - MANDO 1/2\" -  M29</t>
  </si>
  <si>
    <t>H43030</t>
  </si>
  <si>
    <t>DADO CORTO 12 PTAS HANDY - MANDO 1/2\" -  M30</t>
  </si>
  <si>
    <t>H43031</t>
  </si>
  <si>
    <t>DADO CORTO 12 PTAS HANDY - MANDO 1/2\" -  M32</t>
  </si>
  <si>
    <t>H44024</t>
  </si>
  <si>
    <t>DADO LARGO FRACC 6 PTAS HANDY - MANDO 3/8\" - 3/8\"</t>
  </si>
  <si>
    <t>H44028</t>
  </si>
  <si>
    <t>DADO LARGO FRACC 6 PTAS HANDY - MANDO 3/8\" - 7/16\"</t>
  </si>
  <si>
    <t>H44032</t>
  </si>
  <si>
    <t>DADO LARGO FRACC 6 PTAS HANDY - MANDO 3/8\" - 1/2\"</t>
  </si>
  <si>
    <t>H44033</t>
  </si>
  <si>
    <t>DADO LARGO FRACC 6 PTAS HANDY - MANDO 3/8\" - 9/16\"</t>
  </si>
  <si>
    <t>H44035</t>
  </si>
  <si>
    <t>DADO LARGO FRACC 6 PTAS HANDY - MANDO 3/8\" - 5/8\"</t>
  </si>
  <si>
    <t>H44037</t>
  </si>
  <si>
    <t>DADO LARGO FRACC 6 PTAS HANDY - MANDO 3/8\" - 11/16\"</t>
  </si>
  <si>
    <t>H44039</t>
  </si>
  <si>
    <t>DADO LARGO FRACC 6 PTAS HANDY - MANDO 3/8\" - 3/4\"</t>
  </si>
  <si>
    <t>H44041</t>
  </si>
  <si>
    <t>DADO LARGO FRACC 6 PTAS HANDY - MANDO 3/8\" - 13/16\"</t>
  </si>
  <si>
    <t>H44042</t>
  </si>
  <si>
    <t>DADO LARGO FRACC 6 PTAS HANDY - MANDO 3/8\" - 7/8\"</t>
  </si>
  <si>
    <t>H45024</t>
  </si>
  <si>
    <t>DADO LARGO FRACC 6 PTAS HANDY - MANDO 1/2\" -  3/8\"</t>
  </si>
  <si>
    <t>H45028</t>
  </si>
  <si>
    <t>DADO LARGO FRACC 6 PTAS HANDY - MANDO 1/2\" -  7/16\"</t>
  </si>
  <si>
    <t>H45032</t>
  </si>
  <si>
    <t>DADO LARGO FRACC 6 PTAS HANDY - MANDO 1/2\" -  1/2\"</t>
  </si>
  <si>
    <t>H45033</t>
  </si>
  <si>
    <t>DADO LARGO FRACC 6 PTAS HANDY - MANDO 1/2\" -  9/16\"</t>
  </si>
  <si>
    <t>H45035</t>
  </si>
  <si>
    <t>DADO LARGO FRACC 6 PTAS HANDY - MANDO 1/2\" -  5/8\"</t>
  </si>
  <si>
    <t>H45037</t>
  </si>
  <si>
    <t>DADO LARGO FRACC 6 PTAS HANDY - MANDO 1/2\" -  11/16\"</t>
  </si>
  <si>
    <t>H45039</t>
  </si>
  <si>
    <t>DADO LARGO FRACC 6 PTAS HANDY - MANDO 1/2\" -  3/4\"</t>
  </si>
  <si>
    <t>H45041</t>
  </si>
  <si>
    <t>DADO LARGO FRACC 6 PTAS HANDY - MANDO 1/2\" -  13/16\"</t>
  </si>
  <si>
    <t>H45042</t>
  </si>
  <si>
    <t>DADO LARGO FRACC 6 PTAS HANDY - MANDO 1/2\" -  7/8\"</t>
  </si>
  <si>
    <t>H45043</t>
  </si>
  <si>
    <t>DADO LARGO FRACC 6 PTAS HANDY - MANDO 1/2\" -  15/16\"</t>
  </si>
  <si>
    <t>H45044</t>
  </si>
  <si>
    <t>DADO LARGO FRACC 6 PTAS HANDY - MANDO 1/2\" -  1\"</t>
  </si>
  <si>
    <t>H45045</t>
  </si>
  <si>
    <t>DADO LARGO FRACC 6 PTAS HANDY - MANDO 1/2\" -  1-1/16\"</t>
  </si>
  <si>
    <t>H46010</t>
  </si>
  <si>
    <t>DADO LARGO HEX HANDY - MANDO 3/8\" -  M10</t>
  </si>
  <si>
    <t>H46011</t>
  </si>
  <si>
    <t>DADO LARGO HEX HANDY - MANDO 3/8\" -  M11</t>
  </si>
  <si>
    <t>H46012</t>
  </si>
  <si>
    <t>DADO LARGO HEX HANDY - MANDO 3/8\" -  M12</t>
  </si>
  <si>
    <t>H46013</t>
  </si>
  <si>
    <t>DADO LARGO HEX HANDY - MANDO 3/8\" -  M13</t>
  </si>
  <si>
    <t>H46014</t>
  </si>
  <si>
    <t>DADO LARGO HEX HANDY - MANDO 3/8\" -  M14</t>
  </si>
  <si>
    <t>H46015</t>
  </si>
  <si>
    <t>DADO LARGO HEX HANDY - MANDO 3/8\" -  M15</t>
  </si>
  <si>
    <t>H46016</t>
  </si>
  <si>
    <t>DADO LARGO HEX HANDY - MANDO 3/8\" -  M16</t>
  </si>
  <si>
    <t>H46017</t>
  </si>
  <si>
    <t>DADO LARGO HEX HANDY - MANDO 3/8\" -  M17</t>
  </si>
  <si>
    <t>H46019</t>
  </si>
  <si>
    <t>DADO LARGO HEX HANDY - MANDO 3/8\" -  M19</t>
  </si>
  <si>
    <t>H47010</t>
  </si>
  <si>
    <t>DADO LARGO HEX HANDY - MANDO 1/2\" - M10</t>
  </si>
  <si>
    <t>H47011</t>
  </si>
  <si>
    <t>DADO LARGO HEX HANDY - MANDO 1/2\" - M11</t>
  </si>
  <si>
    <t>H47012</t>
  </si>
  <si>
    <t>DADO LARGO HEX HANDY - MANDO 1/2\" - M12</t>
  </si>
  <si>
    <t>H47013</t>
  </si>
  <si>
    <t>DADO LARGO HEX HANDY - MANDO 1/2\" - M13</t>
  </si>
  <si>
    <t>H47014</t>
  </si>
  <si>
    <t>DADO LARGO HEX HANDY - MANDO 1/2\" - M14</t>
  </si>
  <si>
    <t>H47015</t>
  </si>
  <si>
    <t>DADO LARGO HEX HANDY - MANDO 1/2\" - M15</t>
  </si>
  <si>
    <t>H47016</t>
  </si>
  <si>
    <t>DADO LARGO HEX HANDY - MANDO 1/2\" - M16</t>
  </si>
  <si>
    <t>H47017</t>
  </si>
  <si>
    <t>DADO LARGO HEX HANDY - MANDO 1/2\" - M17</t>
  </si>
  <si>
    <t>H47018</t>
  </si>
  <si>
    <t>DADO LARGO HEX HANDY - MANDO 1/2\" - M18</t>
  </si>
  <si>
    <t>H47019</t>
  </si>
  <si>
    <t>DADO LARGO HEX HANDY - MANDO 1/2\" - M19</t>
  </si>
  <si>
    <t>H47020</t>
  </si>
  <si>
    <t>DADO LARGO HEX HANDY - MANDO 1/2\" - M20</t>
  </si>
  <si>
    <t>H47021</t>
  </si>
  <si>
    <t>DADO LARGO HEX HANDY - MANDO 1/2\" - M21</t>
  </si>
  <si>
    <t>H47022</t>
  </si>
  <si>
    <t>DADO LARGO HEX HANDY - MANDO 1/2\" - M22</t>
  </si>
  <si>
    <t>H47024</t>
  </si>
  <si>
    <t>DADO LARGO HEX HANDY - MANDO 1/2\" - M24</t>
  </si>
  <si>
    <t>H47027</t>
  </si>
  <si>
    <t>DADO LARGO HEX HANDY - MANDO 1/2\" - M27</t>
  </si>
  <si>
    <t>H47030</t>
  </si>
  <si>
    <t>DADO LARGO HEX HANDY - MANDO 1/2\" - M30</t>
  </si>
  <si>
    <t>H47032</t>
  </si>
  <si>
    <t>DADO LARGO HEX HANDY - MANDO 1/2\" - M32</t>
  </si>
  <si>
    <t>H51035</t>
  </si>
  <si>
    <t>DADO P/BUJIA FRACC HANDY - MANDO 3/8\" - 5/8\"</t>
  </si>
  <si>
    <t>H51041</t>
  </si>
  <si>
    <t>DADO P/BUJIA FRACC HANDY - MANDO 3/8\" - 13/16\"</t>
  </si>
  <si>
    <t>H51135</t>
  </si>
  <si>
    <t>DADO P/BUJIA FRACC HANDY - MANDO 1/2\" - 5/8\"</t>
  </si>
  <si>
    <t>H51141</t>
  </si>
  <si>
    <t>DADO P/BUJIA FRACC HANDY - MANDO 1/2\" - 13/16\"</t>
  </si>
  <si>
    <t>H51232</t>
  </si>
  <si>
    <t>NUDO UNIVERSAL HANDY - 1/2\"</t>
  </si>
  <si>
    <t>H51235</t>
  </si>
  <si>
    <t>NUDO UNIVERSAL HANDY - 3/8\"</t>
  </si>
  <si>
    <t>H51324</t>
  </si>
  <si>
    <t>BARRA \"\"T\"\" DESLIZANTE HANDY - 3/8\" X 8\"</t>
  </si>
  <si>
    <t>H51424</t>
  </si>
  <si>
    <t>ADAPTADOR HANDY - 3/8\" X 1/4\"</t>
  </si>
  <si>
    <t>H51425</t>
  </si>
  <si>
    <t>ADAPTADOR HANDY - 3/8\" X 1/2\"</t>
  </si>
  <si>
    <t>H51432</t>
  </si>
  <si>
    <t>ADAPTADOR HANDY - 1/2\" X 3/8\"</t>
  </si>
  <si>
    <t>H52503</t>
  </si>
  <si>
    <t>H52506</t>
  </si>
  <si>
    <t>H52510</t>
  </si>
  <si>
    <t>H52603</t>
  </si>
  <si>
    <t>H52606</t>
  </si>
  <si>
    <t>H52610</t>
  </si>
  <si>
    <t>H52701</t>
  </si>
  <si>
    <t>MATRACA CAB. PERA C/BOTADOR HANDY - 3/8\"</t>
  </si>
  <si>
    <t>H52702</t>
  </si>
  <si>
    <t>MATRACA CAB. PERA C/BOTADOR HANDY - 1/2\"</t>
  </si>
  <si>
    <t>H52703</t>
  </si>
  <si>
    <t>MATRACA CAB REDONDA HANDY - 1/2\"</t>
  </si>
  <si>
    <t>H52704</t>
  </si>
  <si>
    <t>MATRACA CAB REDONDA HANDY - 3/8\"</t>
  </si>
  <si>
    <t>H53006</t>
  </si>
  <si>
    <t>LLAVE MIXTA HANDY M6 - E08</t>
  </si>
  <si>
    <t>H53007</t>
  </si>
  <si>
    <t>LLAVE MIXTA HANDY M7 - 9/32\"</t>
  </si>
  <si>
    <t>H53008</t>
  </si>
  <si>
    <t>LLAVE MIXTA HANDY M8 - 5/16\" - E-10</t>
  </si>
  <si>
    <t>H53009</t>
  </si>
  <si>
    <t>LLAVE MIXTA HANDY M9 - 11/32\" - E-11</t>
  </si>
  <si>
    <t>H53010</t>
  </si>
  <si>
    <t>LLAVE MIXTA HANDY M10 - 3/8\" - E-12</t>
  </si>
  <si>
    <t>H53011</t>
  </si>
  <si>
    <t>LLAVE MIXTA HANDY M11 - 7/16 - E14</t>
  </si>
  <si>
    <t>H53012</t>
  </si>
  <si>
    <t>LLAVE MIXTA HANDY M12 - 15/32\" - E-14</t>
  </si>
  <si>
    <t>H53013</t>
  </si>
  <si>
    <t>LLAVE MIXTA HANDY M13 - 1/2\" - E-16</t>
  </si>
  <si>
    <t>H53014</t>
  </si>
  <si>
    <t>LLAVE MIXTA HANDY M14 - 9/16\" - E-18</t>
  </si>
  <si>
    <t>H53015</t>
  </si>
  <si>
    <t>LLAVE MIXTA HANDY M15 - 19/32\" - E-18</t>
  </si>
  <si>
    <t>H53016</t>
  </si>
  <si>
    <t>LLAVE MIXTA HANDY M16 - 5/8\" - E-20</t>
  </si>
  <si>
    <t>H53017</t>
  </si>
  <si>
    <t>LLAVE MIXTA HANDY M17 - 21/32\" - E-20</t>
  </si>
  <si>
    <t>H53018</t>
  </si>
  <si>
    <t>LLAVE MIXTA HANDY M18 - 11/16\" - E-22</t>
  </si>
  <si>
    <t>H53019</t>
  </si>
  <si>
    <t>LLAVE MIXTA HANDY M19 - 3/4\" - E-24</t>
  </si>
  <si>
    <t>H53020</t>
  </si>
  <si>
    <t>LLAVE MIXTA HANDY M20 - 25/32\"</t>
  </si>
  <si>
    <t>H53021</t>
  </si>
  <si>
    <t>LLAVE MIXTA HANDY M21 - 13/16\" - E-26</t>
  </si>
  <si>
    <t>H53022</t>
  </si>
  <si>
    <t>LLAVE MIXTA HANDY M22 - 7/8\" - E-28</t>
  </si>
  <si>
    <t>H53023</t>
  </si>
  <si>
    <t>LLAVE MIXTA HANDY M23 - 29/32\" - E-28</t>
  </si>
  <si>
    <t>H53024</t>
  </si>
  <si>
    <t>LLAVE MIXTA HANDY M24 - 15/16\" -E-30</t>
  </si>
  <si>
    <t>H53025</t>
  </si>
  <si>
    <t>LLAVE MIXTA HANDY M25 - 31/32\" - E-32</t>
  </si>
  <si>
    <t>H53026</t>
  </si>
  <si>
    <t>LLAVE MIXTA HANDY M26 - 1\" - E-32</t>
  </si>
  <si>
    <t>H53027</t>
  </si>
  <si>
    <t>LLAVE MIXTA HANDY M27 - 1-1/16\" - E-34</t>
  </si>
  <si>
    <t>H53029</t>
  </si>
  <si>
    <t>LLAVE MIXTA HANDY M29 - 1-1/8\" - E-36</t>
  </si>
  <si>
    <t>H53030</t>
  </si>
  <si>
    <t>LLAVE MIXTA HANDY M30 - 1-3/16\" - E-38</t>
  </si>
  <si>
    <t>H53032</t>
  </si>
  <si>
    <t>LLAVE MIXTA HANDY M32 - 1-1/4\" - E-40</t>
  </si>
  <si>
    <t>H80003</t>
  </si>
  <si>
    <t>LAMPARA MULTIUSOS DE 16 LEDS DE ALTA INTENSIDAD</t>
  </si>
  <si>
    <t>H81001</t>
  </si>
  <si>
    <t>LINTERNA DE 9 LEDS ALUMINIO C/BATERIAS</t>
  </si>
  <si>
    <t>H81002</t>
  </si>
  <si>
    <t>LINTERNA DE 9LEDS ALUM C/BATERIAS EL Y ELLA</t>
  </si>
  <si>
    <t>H85002</t>
  </si>
  <si>
    <t>Vernier Caliper 150mm 0.02mm - Galaxy manual</t>
  </si>
  <si>
    <t>H85003</t>
  </si>
  <si>
    <t>Digital Caliper 150mm 0.02mm - Galaxy</t>
  </si>
  <si>
    <t>H85004</t>
  </si>
  <si>
    <t>Digital Caliper Handy PLUS 150mm 0.01mm</t>
  </si>
  <si>
    <t>H90001</t>
  </si>
  <si>
    <t>MICROFIBRA HANDY EMPAQUE CON 36 PIEZAS</t>
  </si>
  <si>
    <t>H98001</t>
  </si>
  <si>
    <t>CUTTER AUTOMATICO 3 NAVAJAS</t>
  </si>
  <si>
    <t>H98002</t>
  </si>
  <si>
    <t>CUTTER 6\"\" (160 MM) HANDYCRAFT GRIS</t>
  </si>
  <si>
    <t>H98003</t>
  </si>
  <si>
    <t>CUTTER 7\"\" (175 MM) HANDYCRAFT</t>
  </si>
  <si>
    <t>H98004</t>
  </si>
  <si>
    <t>CUTTER 6\"\" (160 MM) METALICOS</t>
  </si>
  <si>
    <t>H98005</t>
  </si>
  <si>
    <t>ARCO DE SOLERA AJUSTABLE</t>
  </si>
  <si>
    <t>H98006</t>
  </si>
  <si>
    <t>ACEITE LUBRICANTE LIQUID WRENCH - L2 12</t>
  </si>
  <si>
    <t>H98007</t>
  </si>
  <si>
    <t>ARRANCADOR DE MOTORES M3815ES (LIQUIDO PARA ARRANQUE RAPIDO)</t>
  </si>
  <si>
    <t>H98008</t>
  </si>
  <si>
    <t>INFLADOR Y REPARADOR DE LLANTAS INSTANTANEO</t>
  </si>
  <si>
    <t>H98009</t>
  </si>
  <si>
    <t>SUPER OIL LUBRICANTE MULTIUSOS</t>
  </si>
  <si>
    <t>H98010</t>
  </si>
  <si>
    <t>CUTTER 6\" (160 mm) ROJO</t>
  </si>
  <si>
    <t>H98100</t>
  </si>
  <si>
    <t>EXTENSION TRIPLE USO DOMESTICA BLANCA 4 MTS</t>
  </si>
  <si>
    <t>H98101</t>
  </si>
  <si>
    <t>EXTENSION TRIPLE USO DOMESTICA BLANCA 6 MTS</t>
  </si>
  <si>
    <t>H98102</t>
  </si>
  <si>
    <t>EXTENSION BLANCA 10 MTS USO DOMESTICO</t>
  </si>
  <si>
    <t>H98103</t>
  </si>
  <si>
    <t>EXTENSION TRIPLE USO DOMESTICO BLANCA 8 MTS</t>
  </si>
  <si>
    <t>H98104</t>
  </si>
  <si>
    <t>EXTENSION NARANJA 6 MTS USO RUDO</t>
  </si>
  <si>
    <t>H98105</t>
  </si>
  <si>
    <t>EXTENSION NARANJA 8 MTS USO RUDO</t>
  </si>
  <si>
    <t>H98106</t>
  </si>
  <si>
    <t>EXTENSION NARANJA 15 MTS USO RUDO</t>
  </si>
  <si>
    <t>H98107</t>
  </si>
  <si>
    <t>EXTENSION NARANJA 20 MTS USO RUDO</t>
  </si>
  <si>
    <t>H99001</t>
  </si>
  <si>
    <t>Lente de Seguridad Transparente Galaxy</t>
  </si>
  <si>
    <t>H99002</t>
  </si>
  <si>
    <t>Lente de Seguridad Obscuro Galaxy</t>
  </si>
  <si>
    <t>H99003</t>
  </si>
  <si>
    <t>Lente de Seguridad Ajustable Transparente Galaxy</t>
  </si>
  <si>
    <t>H99004</t>
  </si>
  <si>
    <t>Lente de Seguridad Ajustable Obscuro Galaxy</t>
  </si>
  <si>
    <t>H99005</t>
  </si>
  <si>
    <t>Lente de Seguridad AMBAR Handy</t>
  </si>
  <si>
    <t>H99006</t>
  </si>
  <si>
    <t>Lente de Seguridad NEGRO Handy</t>
  </si>
  <si>
    <t>H99007</t>
  </si>
  <si>
    <t>Lente de Seguridad GOGGLE TRANSPARENTE Handy</t>
  </si>
  <si>
    <t>H99008</t>
  </si>
  <si>
    <t>H99009</t>
  </si>
  <si>
    <t>Cristal para Careta SOMBRA 10</t>
  </si>
  <si>
    <t>H99010</t>
  </si>
  <si>
    <t>Cristal para Careta SOMBRA 11</t>
  </si>
  <si>
    <t>H99011</t>
  </si>
  <si>
    <t>Cristal para Careta SOMBRA 12</t>
  </si>
  <si>
    <t>H99012</t>
  </si>
  <si>
    <t>Mascarilla Guarda polvo Caja con 50 piezas</t>
  </si>
  <si>
    <t>H99013</t>
  </si>
  <si>
    <t>Flexometro Tradicional 3M x 1/2\" Handycraft</t>
  </si>
  <si>
    <t>H99014</t>
  </si>
  <si>
    <t>Flexometro Tradicional 5M x 3/4\" Handycraft</t>
  </si>
  <si>
    <t>H99015</t>
  </si>
  <si>
    <t>Flexometro Tradicional 8M x 1\" Handycraft</t>
  </si>
  <si>
    <t>H99016</t>
  </si>
  <si>
    <t>Flexometro Industrial 3M x 5/8\" Handycraft</t>
  </si>
  <si>
    <t>H99017</t>
  </si>
  <si>
    <t>Flexometro Industrial 8M x 1\" Handycraft</t>
  </si>
  <si>
    <t>H99018</t>
  </si>
  <si>
    <t>H99019</t>
  </si>
  <si>
    <t>H99020</t>
  </si>
  <si>
    <t>Navaja  6\" (160 mm) Handycraft AMARILLO</t>
  </si>
  <si>
    <t>H99021</t>
  </si>
  <si>
    <t>Cutter 5 (130mm) Handycraft</t>
  </si>
  <si>
    <t>H99022</t>
  </si>
  <si>
    <t>Juego de Desarmadores de Precision TORX T5 a T10 Handycraft</t>
  </si>
  <si>
    <t>H99023</t>
  </si>
  <si>
    <t>Juego de Desarmadores de Precision PH #0-#1 PL 1-4m 2m 2-4m 3m HANDY</t>
  </si>
  <si>
    <t>H99024</t>
  </si>
  <si>
    <t>H99025</t>
  </si>
  <si>
    <t>H99026</t>
  </si>
  <si>
    <t>H99027</t>
  </si>
  <si>
    <t>Pinza para Electricista 8\" Handycraft</t>
  </si>
  <si>
    <t>H99028</t>
  </si>
  <si>
    <t>Mini Pinza Electricista Punta y Corte 5\" Handycraft</t>
  </si>
  <si>
    <t>H99029</t>
  </si>
  <si>
    <t>Pinza de Punta y Corte 6 Handycraft</t>
  </si>
  <si>
    <t>H99030</t>
  </si>
  <si>
    <t>Pinza de Punta y Corte 8\" Handycraft</t>
  </si>
  <si>
    <t>H99031</t>
  </si>
  <si>
    <t>Mini Pinza Corte Diagonal 4 Handycraft</t>
  </si>
  <si>
    <t>H99032</t>
  </si>
  <si>
    <t>Pinza de Corte Diagonal 6 Handycraft</t>
  </si>
  <si>
    <t>H99033</t>
  </si>
  <si>
    <t>Mini Pinza Punta Aguja 6\" Handycraft</t>
  </si>
  <si>
    <t>H99034</t>
  </si>
  <si>
    <t>Candado de Laton gancho Largo 40mm HandyLock</t>
  </si>
  <si>
    <t>H99035</t>
  </si>
  <si>
    <t>Candado de Laton gancho Corto 50mm HandyLock</t>
  </si>
  <si>
    <t>H99036</t>
  </si>
  <si>
    <t>Candado de Hierro gancho Largo 40mm HandyLock</t>
  </si>
  <si>
    <t>H99037</t>
  </si>
  <si>
    <t>Candado de Combinacion 50mm Rojo Largo  HandyLock</t>
  </si>
  <si>
    <t>H99038</t>
  </si>
  <si>
    <t>Candado de Combinacion 50mm Amarillo Corto HandyLock</t>
  </si>
  <si>
    <t>H99039</t>
  </si>
  <si>
    <t>Llave Stillson 12 Handycraft</t>
  </si>
  <si>
    <t>H99040</t>
  </si>
  <si>
    <t>Llave Stillson 14 Handycraft</t>
  </si>
  <si>
    <t>H99041</t>
  </si>
  <si>
    <t>Llave de Cruz 18\" Galaxy</t>
  </si>
  <si>
    <t>H99042</t>
  </si>
  <si>
    <t>FLEXOMETRO INDUSTRIAL DE 5 MTS X 1\" (RQ 5025)</t>
  </si>
  <si>
    <t>H99048</t>
  </si>
  <si>
    <t>LUBRICANTE P/CADENAS DE MOTOCICLETA Y BICICLETA</t>
  </si>
  <si>
    <t>MX8 520MHZ</t>
  </si>
  <si>
    <t>LECTORA DE CODIGO DE BARRA MX8,520MHZ PXA270 128MB RAM 1.1GB</t>
  </si>
  <si>
    <t>MX8 BATTERY LITIO</t>
  </si>
  <si>
    <t>BATERIA DE RESPUESTO PARA LECTORA CODIGO BARRAS MX8</t>
  </si>
  <si>
    <t>MX8 CHARGER</t>
  </si>
  <si>
    <t>CARGADOR P/BATERIA LECTORA DE BARRAS MX8</t>
  </si>
  <si>
    <t>MX8 TRIGGER</t>
  </si>
  <si>
    <t>GATILLO PARA LECTORA DE CODIGO DE BARRAS MX8</t>
  </si>
  <si>
    <t>NCARGO</t>
  </si>
  <si>
    <t>NOTA DE CARGO</t>
  </si>
  <si>
    <t>NCRED</t>
  </si>
  <si>
    <t>Nota de Credito</t>
  </si>
  <si>
    <t>Z0001</t>
  </si>
  <si>
    <t>REGALO PROMOCION TV LCD 19\" SAMSUNG HD RES 1366X76060</t>
  </si>
  <si>
    <t>Z0002</t>
  </si>
  <si>
    <t>REGALO PROMOCION TV LED 32\" SAMSUNG HD.</t>
  </si>
  <si>
    <t>Z0003</t>
  </si>
  <si>
    <t>REGALO PROMOCION TV LCD ELEMENT 32\" MOD ELCHW321</t>
  </si>
  <si>
    <t>Z0004</t>
  </si>
  <si>
    <t>REGALO PROMOCION GHIA LAPTOP AMD DUAL CORE</t>
  </si>
  <si>
    <t>Z0005</t>
  </si>
  <si>
    <t>Intereses Por Prestamo Otorgado Periodo 16/12/11 Al 24/04/12</t>
  </si>
  <si>
    <t>Z0006</t>
  </si>
  <si>
    <t>PANTALLA LED DE 19\" MARCA BLUSENS HDMI PC VGA</t>
  </si>
  <si>
    <t>Z0007</t>
  </si>
  <si>
    <t>GALAXY TAB2 7\" ANDROID 4.0 MEMORIA 8GB</t>
  </si>
  <si>
    <t>Z0008</t>
  </si>
  <si>
    <t>HOME THEATRE SAMSUNG DVD HDMI MP3 JPG</t>
  </si>
  <si>
    <t>Z0009</t>
  </si>
  <si>
    <t>MATERIAL DE SEGUNDA, VARIAS MEDIDAS</t>
  </si>
  <si>
    <t>Z0011</t>
  </si>
  <si>
    <t>AUTO VOLKSWAGEN 2006 DERBY M1</t>
  </si>
  <si>
    <t>Z0012</t>
  </si>
  <si>
    <t>REGALO PROMOCION LENOVO IDEAPAD NOTEBOOK</t>
  </si>
  <si>
    <t>Z0013</t>
  </si>
  <si>
    <t>REGALO PROMOCION MULTIFUNCIONAL SAMSUNG SCX-3405 LASER</t>
  </si>
  <si>
    <t>Z0014</t>
  </si>
  <si>
    <t>VEHICULO NISSAN ESTACAS, MOD. 2006, COLOR BLANCO,</t>
  </si>
  <si>
    <t>Z0015</t>
  </si>
  <si>
    <t>UN LOTE DE TORNILLOS ACORDE A RELACION ANEXA</t>
  </si>
  <si>
    <t>Z0016</t>
  </si>
  <si>
    <t>LOTE DE PIJAS</t>
  </si>
  <si>
    <t>Z0017</t>
  </si>
  <si>
    <t>LOTE DE TUERCAS</t>
  </si>
  <si>
    <t>Z0019</t>
  </si>
  <si>
    <t>Z0020</t>
  </si>
  <si>
    <t>BOCINA VB02037</t>
  </si>
  <si>
    <t>Z0021</t>
  </si>
  <si>
    <t>APLICA ANTICIPO F-164828</t>
  </si>
  <si>
    <t>Z0022</t>
  </si>
  <si>
    <t>LINTERNA DE 9 LEDS DE ALUMINIO C/BATERIAS</t>
  </si>
  <si>
    <t>Z0023</t>
  </si>
  <si>
    <t>CROSSFOX 2007 N/S 9BWLB45Z074074064 PLATA MOT-BLH038785</t>
  </si>
  <si>
    <t>Z0024</t>
  </si>
  <si>
    <t>JETTA 2011 VW N/S 3VW2W11K2BM312380 MOTOR CCC095105</t>
  </si>
  <si>
    <t>Z0025</t>
  </si>
  <si>
    <t>JETTA 2012 VW N/S 3VW1V09M5CM018455 MOTOR CBP283462</t>
  </si>
  <si>
    <t>Z0026</t>
  </si>
  <si>
    <t>JETTA 2012 VW N/S 3VWLF2160CM005546 MOTOR CLC030002</t>
  </si>
  <si>
    <t>AST00030</t>
  </si>
  <si>
    <t>AST00031</t>
  </si>
  <si>
    <t>AST00032</t>
  </si>
  <si>
    <t>ATP00001</t>
  </si>
  <si>
    <t>ATP00008</t>
  </si>
  <si>
    <t>SENSOR TEMPERATURA AUDI TT, A4, VOLKSWAGEN BEETLE (TS477)</t>
  </si>
  <si>
    <t>SENSOR TEMPERATURA AUDI A3, A4, VOLKSWAGEN VENTO (TS608)</t>
  </si>
  <si>
    <t>SENSOR TEMPERATURA VOLKSWAGEN POINTER, PICK UP (SU13581)</t>
  </si>
  <si>
    <t>Sensor tps Chevrolet Chevy, S10, Corsa, Monza, Camaro, 91-03</t>
  </si>
  <si>
    <t>sensor tps Chevrolet Astro, Chevy, Camaro, Blazer, S10, 88-01</t>
  </si>
  <si>
    <t>TOR SOCKET C/CILINDRO NGO FINO - 1/2-20 x 4.1/2</t>
  </si>
  <si>
    <t>TOR ALL CIL CAB/BAJA NGRO - 5/16-18 x 1/2</t>
  </si>
  <si>
    <t>TOR ALL CIL CAB/BAJA NGRO - 3/8-16 x 7/8</t>
  </si>
  <si>
    <t>TOR SOCKET C/GUIA NGO - 3/4 x 3/4</t>
  </si>
  <si>
    <t>TOR SOCKET C/GUIA NGO - 1 x 1.1/4</t>
  </si>
  <si>
    <t>RONDANA PLANA NGA - 2\" NUEVO</t>
  </si>
  <si>
    <t>PIJA MAD PH PLANA NGRA EMP 10 X 3-1/2</t>
  </si>
  <si>
    <t>PIJA MAD PH PLANA NGRA EMP 10 X 4</t>
  </si>
  <si>
    <t>PIJA MAD PH PLANA NGRA EMP 12 X 1.1/2</t>
  </si>
  <si>
    <t>PIJA MAD PH PLANA NGRA EMP 12 X 2</t>
  </si>
  <si>
    <t>PIJA MAD PH PLANA NGRA EMP 12 X 3-1/2</t>
  </si>
  <si>
    <t>PIJA MAD COMB PLANA NGRA EMP 10 X 1</t>
  </si>
  <si>
    <t>PIJA MAD COMB PLANA NGRA EMP 10 X 3-1/2</t>
  </si>
  <si>
    <t>PIJA MAD COMB PLANA NGRA EMP 10 X 4</t>
  </si>
  <si>
    <t>PIJA MAD COMB PLANA NGRA EMP 12 X 1-1/2</t>
  </si>
  <si>
    <t>PIJA MAD COMB PLANA NGRA EMP 12 X 3-1/2</t>
  </si>
  <si>
    <t>PIJA MAD COMB PLANA NGRA EMP 12 X 4</t>
  </si>
  <si>
    <t>PIJA MAD COMB PLANA NGRA EMP 14 X 1-1/2</t>
  </si>
  <si>
    <t>PIJA MAD COMB PLANA NGRA EMP 14 X 2</t>
  </si>
  <si>
    <t>PIJA MAD COMB PLANA NGRA EMP 14 X 2-1/2</t>
  </si>
  <si>
    <t>PIJA MAD COMB PLANA NGRA EMP 14 X 3</t>
  </si>
  <si>
    <t>PIJA MAD COMB PLANA NGRA EMP 14 X 3-1/2</t>
  </si>
  <si>
    <t>PIJA MAD COMB PLANA NGRA EMP 14 X 4</t>
  </si>
  <si>
    <t>TOR SOCKET C/CILINDRO INOX 304 VAS - 5/8-11 X 5</t>
  </si>
  <si>
    <t>TOR SOCKET C/CILINDRO INOX 304 VAS - 5/8-11 X 6</t>
  </si>
  <si>
    <t>TAQUETE ARPON INOX-304 5/8 x 8-1/2 NUEVO</t>
  </si>
  <si>
    <t>TOR SOCKET C/CILINDRO MM INOX 304 - M6 x 80 NUEVO</t>
  </si>
  <si>
    <t>TOR SOCKET C/CILINDRO MM INOX 304 - M6 x 90 NUEVO</t>
  </si>
  <si>
    <t>TOR SOCKET C/CILINDRO MM INOX 304 - M10 x 120 NUEVO</t>
  </si>
  <si>
    <t>TOR SOCKET C/CILINDRO MM INOX 304 VAS - M16 X 110 NUEVO</t>
  </si>
  <si>
    <t>TOR SOCKET C/CILINDRO MM INOX 304 VAS - M16 X 120 NUEVO</t>
  </si>
  <si>
    <t>TOR SOCKET C/PLANA MM INOX 304 - M16 x 30 NUEVO</t>
  </si>
  <si>
    <t>TOR SOCKET C/PLANA MM INOX 304 - M16 x 35 NUEVO</t>
  </si>
  <si>
    <t>TOR SOCKET C/PLANA MM INOX 304 - M16 x 40 NUEVO</t>
  </si>
  <si>
    <t>TOR SOCKET C/PLANA MM INOX 304 - M16 x 45 NUEVO</t>
  </si>
  <si>
    <t>TOR SOCKET C/PLANA MM INOX 304 - M16 x 50 NUEVO</t>
  </si>
  <si>
    <t>TOR SOCKET C/BOTON MM INOX 304 - M6 X 60 NUEVO</t>
  </si>
  <si>
    <t>TOR SOCKET C/BOTON MM INOX 304 - M6 X 70 NUEVO</t>
  </si>
  <si>
    <t>TOR SOCKET C/BOTON MM INOX 304 - M8 X 60 NUEVO</t>
  </si>
  <si>
    <t>TOR SOCKET C/BOTON MM INOX 304 - M8 X 70 NUEVO</t>
  </si>
  <si>
    <t>TOR C/HEX MM INOX 304 C/C - M30 X 110</t>
  </si>
  <si>
    <t>TOR C/HEX MM INOX 304 C/C - M30 X 120</t>
  </si>
  <si>
    <t>TOR C/HEX MM INOX 304 C/C - M30 X 130</t>
  </si>
  <si>
    <t>TOR C/HEX MM INOX 304 C/C - M30 X 140</t>
  </si>
  <si>
    <t>TUERCA HEX MM INOX 304 - M3-0.5</t>
  </si>
  <si>
    <t>RONDANA PLANA GALV KG 2\" NUEVO</t>
  </si>
  <si>
    <t>RONDANA PLANA GALV KG 2-1/2 NUEVO</t>
  </si>
  <si>
    <t>RONDANA PLANA GALV KG 3\" NUEVO</t>
  </si>
  <si>
    <t>ROND PRESION GALV 2\" NUEVO</t>
  </si>
  <si>
    <t>ROND PRESION GALV 2-1/2 NUEVO</t>
  </si>
  <si>
    <t>ROND PRESION GALV 3\" NUEVO</t>
  </si>
  <si>
    <t>RONDANA PLANA SAE  GALV KG 1/8</t>
  </si>
  <si>
    <t>PIJA P/MADERA GALV CAB HEX 3/8 X 11</t>
  </si>
  <si>
    <t>PIJA HEX BROCA GALV 14 X 3-1/2 GALAXY  NUEVO</t>
  </si>
  <si>
    <t>PIJA HEX P/BROCA C/ACC INT GALV 14 X 3-1/2 GALAXY NUEVO</t>
  </si>
  <si>
    <t>PIJA FIJAD P/BROCA GALV 10 X 1.1/4</t>
  </si>
  <si>
    <t>PIJA HEX AGUDA GALV 5/16 X 4 NUEVO</t>
  </si>
  <si>
    <t>TOR C/FIJADORA PHIL MM GALV - M5 x 45</t>
  </si>
  <si>
    <t>TOR C/FIJADORA PHIL MM GALV - M5 x 50</t>
  </si>
  <si>
    <t>TOR C/PLANA PHIL MM GALV - M6 x 45</t>
  </si>
  <si>
    <t>MANGO DINA 11876-17 1 1/8-12 X 1 5/8 A111M</t>
  </si>
  <si>
    <t>De Pi±on G.M. 3762598 1 1/8-16 x 1 5/8 A113M</t>
  </si>
  <si>
    <t>De Pi±on F 600á 1-20 x 1 1/2 A114M</t>
  </si>
  <si>
    <t>De Pi±on Dina 631 Castillo 1 1/4-12 x 1 3/4 A116M</t>
  </si>
  <si>
    <t>De Pi±on Dina 631 Campana 1 1/4-18 x 1 5/8 A117M</t>
  </si>
  <si>
    <t>TORNILLO CAB HEX GRADO 5-FINO 1-12 X 10.1/2</t>
  </si>
  <si>
    <t>TORNILLO CAB HEX GRADO 5-FINO 1-12 X 11</t>
  </si>
  <si>
    <t>M12 x 1.5x 44mmVoyager, Town &amp; Contry, Chrysler</t>
  </si>
  <si>
    <t>1/2 x 20x 1.875\"Ford Ranger Explorer, Mustang</t>
  </si>
  <si>
    <t>m12 x 1.5 mm DEL/TRASCitation.Century,Cutlass</t>
  </si>
  <si>
    <t>M12X1.5x 37mmHonda 86-97/ 80-97                 WS-269</t>
  </si>
  <si>
    <t>TCA HEX GR-2 NF NEGRA 5/8-18</t>
  </si>
  <si>
    <t>1/2 - 20  DELImpala, Caprice,C-10</t>
  </si>
  <si>
    <t>m12x 1.5 x 41.9 TrasFocus hasta 2001, Ikon, Fiesta, Ecosport, Courier</t>
  </si>
  <si>
    <t>TORNILLO SEMS MM CLASE 8.8 - M8-1.25 X 30</t>
  </si>
  <si>
    <t>M14 x 1.5x 65mmCheyenne,Silverado,Suburban,Sonora, GM</t>
  </si>
  <si>
    <t>1/2-20x 2.356\"Bronco Explorer Del. A-5004</t>
  </si>
  <si>
    <t>1/2-20 x 2.156\" Producci¾n Especial (A4906R)</t>
  </si>
  <si>
    <t>Tca Campana Flotante m14x1.5 hex 22mm, Cam. 3 tons. GM02-03 (71-M)</t>
  </si>
  <si>
    <t>M12 X 1.5 HEX 19 MM ALTURA 42.5 MM. VOYAGER 00-05 (174-M)</t>
  </si>
  <si>
    <t>1/2-20 X 2.000\" REMOLQUES NACIONALES DEL/TRAS</t>
  </si>
  <si>
    <t>BIRLO FLECHA M8 X 1.25 X 50.52 MM (6145-R)</t>
  </si>
  <si>
    <t>ROND MM PRESION GALV  M18</t>
  </si>
  <si>
    <t>ROND MM PRESION NATURAL  M20</t>
  </si>
  <si>
    <t>TCA HEX GR-2 NEGRA NF 1/2-20</t>
  </si>
  <si>
    <t>TCA MM HEX GIC DIN 934 NC M36</t>
  </si>
  <si>
    <t>TOR SOCKET C/CILINDRO NGO NC - 10-32 X 1-3/4</t>
  </si>
  <si>
    <t>TORNILLO CAB RANURADO GALV 1/4-20 X 3</t>
  </si>
  <si>
    <t>TOR C/HEXAGONAL GR-8 TROPICALIZADO NC - 1/2-13 X 10</t>
  </si>
  <si>
    <t>TOR C/HEX FLANGE CL 10.9 MM GALV  - M6-1.00 x 50</t>
  </si>
  <si>
    <t>TOR C/HEXAGONAL GR-8 TROPICALIZADO NC - 1/4-20 x 3</t>
  </si>
  <si>
    <t>TOR C/HEXAGONAL GR-8 TROP NC - 1/4-20 x 3 1/2</t>
  </si>
  <si>
    <t>TOR C/HEXAGONAL GR-8 TROP NC - 5/16-18 x 1-1/4</t>
  </si>
  <si>
    <t>TOR C/HEXAGONAL GR-8 TROP. FINO - 1-14 x 3-1/2</t>
  </si>
  <si>
    <t>REMACHE DE GOLPE 1/2 X 1</t>
  </si>
  <si>
    <t>TUERCA SAKAMURA GALV 6-32</t>
  </si>
  <si>
    <t>RONDANA PLANA F-436 NEGRA 1/2</t>
  </si>
  <si>
    <t>RONDANA PLANA F-436 NEGRA 5/8</t>
  </si>
  <si>
    <t>RONDANA PLANA F-436 NEGRA 3/4</t>
  </si>
  <si>
    <t>RONDANA PLANA F-436 NEGRA 7/8</t>
  </si>
  <si>
    <t>RONDANA PLANA F-436 NEGRA 1</t>
  </si>
  <si>
    <t>TOR HEX MAQUINA NEGRO 3/8-16 X 2-1/4 C/V</t>
  </si>
  <si>
    <t>TOR C/HEX INOX 304 CC  - 1/4-20 x 7/8 nuevo</t>
  </si>
  <si>
    <t>Jgo Birlo techo tropicalizado 3/16 X 12</t>
  </si>
  <si>
    <t>Jgo Birlo techo tropicalizado 3/16 X 14</t>
  </si>
  <si>
    <t>Jgo Birlo techo tropicalizado 3/16 X 16</t>
  </si>
  <si>
    <t>Jgo Birlo techo tropicalizado ╝ X 4</t>
  </si>
  <si>
    <t>Jgo Birlo techo tropical izado ╝ X 6</t>
  </si>
  <si>
    <t>Jgo Birlo techo tropical izado  ╝ X 10</t>
  </si>
  <si>
    <t>Jgo Birlo techo tropical izado ╝ X 12</t>
  </si>
  <si>
    <t>Jgo Birlo techo tropical izado ╝ X 14</t>
  </si>
  <si>
    <t>Jgo Birlo techo tropical izado ╝ X 16</t>
  </si>
  <si>
    <t>Birlo techo tropicalizado ╝ X 18</t>
  </si>
  <si>
    <t>TOR HEX MAQUINA NEGRO VAS 7/16-14 X 10</t>
  </si>
  <si>
    <t>TOR C/HEX FLANGE GR-8 NGRO C/V NF 1/2-20 X 2</t>
  </si>
  <si>
    <t>PIJA K-LATH \"AB\" GALV 8 X 1.3/4 nuevo</t>
  </si>
  <si>
    <t>TOR COCHE GR-2 GALV 1/2-13 X 7</t>
  </si>
  <si>
    <t>TUERCA SEGURIDAD GR-5 GALV  2\"</t>
  </si>
  <si>
    <t>TOR SOCKET C/CILINDRO INX 304 - 3/8-16 x 1-5/8</t>
  </si>
  <si>
    <t>Tuerca M14x1.5 Hex 13/16 Alt 27mm F350,450,550,650- A72M</t>
  </si>
  <si>
    <t>TUERCA CONICA SUBURBAN M14X1.5 - 44M</t>
  </si>
  <si>
    <t>M14 x 1.5 x 45MM hONDA oDISSEY 2009 - 4506R</t>
  </si>
  <si>
    <t>M 12X 1.75 LOBO PICK UP CAMPANA</t>
  </si>
  <si>
    <t>Tuerca Castillo GR 2, 7/8-9 , Negra</t>
  </si>
  <si>
    <t>Tornillo Hexagonal Moleteado Negro GR-5  9/16-18 x 3</t>
  </si>
  <si>
    <t>Tornillo Hexagonal Moleteado Negro GR-5  9/16-18 x 3-1/2</t>
  </si>
  <si>
    <t>Tuerca de Seguridad 9/16-18</t>
  </si>
  <si>
    <t>MOLDE PARA FABRICACION</t>
  </si>
  <si>
    <t>TUERCA 1/4 MARIPOSA GALV ESPECIAL</t>
  </si>
  <si>
    <t>RONDANA PLANA SAE ESPECIAL  3/8 KGS</t>
  </si>
  <si>
    <t>TOR C/HEXAGONAL GR-5 GALV VAS - 3/8 X 5.1/2</t>
  </si>
  <si>
    <t>TUERCA HEX CL8.8 NGO M-42 PASO-4.50</t>
  </si>
  <si>
    <t>TOR C/HEX CL8.8 NGO 42 X 220 PASO-4.50</t>
  </si>
  <si>
    <t>TCA HEX GR-2 GALV 1/2-12</t>
  </si>
  <si>
    <t>TOR C/HEX GDO.8 NF 1 X 15-1/2</t>
  </si>
  <si>
    <t>TOR C/HEXAGONAL GR-5 GALV CC - 1/2 X 2</t>
  </si>
  <si>
    <t>TOR C/HEXAGONAL GR-5 GALV CC - 1/2 X 2.1/2</t>
  </si>
  <si>
    <t>TAQUETE ARPON INOX-304 1/2 X 4</t>
  </si>
  <si>
    <t>TUERCA MARIPOSA GALV M8-1.25</t>
  </si>
  <si>
    <t>TCA AUTOMOTRIZ COD. K DESTAPADA R/E M14-1.50 HEX 3/4</t>
  </si>
  <si>
    <t>GRASERA TROP 1/4-28 UNF  45║</t>
  </si>
  <si>
    <t>A1106R</t>
  </si>
  <si>
    <t>1/2 - 20 x 1.796\", Impala, C-10  1 ton. Chevrolet</t>
  </si>
  <si>
    <t>A1119R</t>
  </si>
  <si>
    <t>1/2 - 20 x 1.562\" C-30, Doble Rodado CHEVROLET</t>
  </si>
  <si>
    <t>5/8-18 X 2 1/2 Del C-3500 cami¾n 97-2001</t>
  </si>
  <si>
    <t>5/8-18 X 3 1/4 TRAS C-3500 cami¾n 97-2001</t>
  </si>
  <si>
    <t>A1166R</t>
  </si>
  <si>
    <t>M12 x 1.5 x 39 mm, Isuzu, Geo Tracker 81-93, Del/Trasera</t>
  </si>
  <si>
    <t>A1172R</t>
  </si>
  <si>
    <t>1/2-20 x 1.750\" Cheyene, Pick-Up, C-30 Nacional</t>
  </si>
  <si>
    <t>A1176R</t>
  </si>
  <si>
    <t>M12 x 1.5 x 39 MM,  Blazer C-10, 86-99, Del/Trasera.</t>
  </si>
  <si>
    <t>A1186R</t>
  </si>
  <si>
    <t>M12 x 1.5 x 38.86 mm,  Dodge, Plymouth, Pontiac, Del, Tras.</t>
  </si>
  <si>
    <t>A1188R</t>
  </si>
  <si>
    <t>M12 X 1.5 X 39MM, Isuzu 76-97</t>
  </si>
  <si>
    <t>A1195R</t>
  </si>
  <si>
    <t>M12 x 1.5 x 41.910 mm, Cmta.Chev.78-82, Isuzu, BMW</t>
  </si>
  <si>
    <t>A142M</t>
  </si>
  <si>
    <t>Flotante F-350 9/16-18</t>
  </si>
  <si>
    <t>A148M</t>
  </si>
  <si>
    <t>CONO PARA BIRLO DE FLECHA 3/4</t>
  </si>
  <si>
    <t>3/4 -16x 3.656\" Kenworth Pe±a Caja Remolque</t>
  </si>
  <si>
    <t>A2155R</t>
  </si>
  <si>
    <t>M12 X 1.5 X 38MM, Linea K, Phanton, Le baron, New Yorker.</t>
  </si>
  <si>
    <t>A2169R</t>
  </si>
  <si>
    <t>M12 x1.5x 38.5mm, Gran Caraban,Tracker,Chrysler.</t>
  </si>
  <si>
    <t>A2170R</t>
  </si>
  <si>
    <t>M12 x 1.5 x 39.8, Dodge Pick up, GMC, Pontiac  76-97</t>
  </si>
  <si>
    <t>A2171R</t>
  </si>
  <si>
    <t>1/2 - 20 x 1 29/32\", Durango 4x4, Liberty,Chrysler 98-01</t>
  </si>
  <si>
    <t>A2176R</t>
  </si>
  <si>
    <t>1/2 - 20 x 1.765\", Dodge, Dakota,Rueda Del/Trasera.</t>
  </si>
  <si>
    <t>9/16-18Ram Pick up 1500 2500 3500 4000 A±o 2003</t>
  </si>
  <si>
    <t>A2186R</t>
  </si>
  <si>
    <t>M12 x 1.5 x 1.712\". Caliber, Pratriot. Del./Tras.</t>
  </si>
  <si>
    <t>A2188R</t>
  </si>
  <si>
    <t>M12 x 1.5 x 1.700\". Chrisler, Dodge, Gran Caravan USA</t>
  </si>
  <si>
    <t>A3131R</t>
  </si>
  <si>
    <t>1/2 - 20 x 2\", Mustang I,II, Fairmont, Ford  D4FZ-1107-A</t>
  </si>
  <si>
    <t>A3164R</t>
  </si>
  <si>
    <t>M12 x 1.5 x 44.45, Automovil Ford, Topaz, Taurus 84-94, R.Trasera</t>
  </si>
  <si>
    <t>A3180R</t>
  </si>
  <si>
    <t>M12 x 1.5 x 42mm, Topaz, Gia, Ford 84-98</t>
  </si>
  <si>
    <t>A3181R</t>
  </si>
  <si>
    <t>M12x1.5x42mm, Contour, Mistique, Ford 96-98.</t>
  </si>
  <si>
    <t>A3188R</t>
  </si>
  <si>
    <t>M12 x 1.5x 55mm, Ford Windstar, 00-03.</t>
  </si>
  <si>
    <t>A3190R</t>
  </si>
  <si>
    <t>1/2 - 20 x 2.000\", Aerostar 4x4, Ford</t>
  </si>
  <si>
    <t>A3203R</t>
  </si>
  <si>
    <t>M12X1.5 x 42 mm, Mazda Luv 2.2, Ford, Ghia, Mercury</t>
  </si>
  <si>
    <t>A3204R</t>
  </si>
  <si>
    <t>M 12 x 1.5 x 50.7mm, Ford Truck, Lincoln, Mercury, Del.</t>
  </si>
  <si>
    <t>A3205R</t>
  </si>
  <si>
    <t>M12 x 1.75 x 2.124\".Ford  Expediti¾n 4x4, A±o 96/00</t>
  </si>
  <si>
    <t>A3207R</t>
  </si>
  <si>
    <t>1/2-20 x 48.006 mm. Ranger R.T.</t>
  </si>
  <si>
    <t>A4162AR</t>
  </si>
  <si>
    <t>M12X1.25X50mm tsuru, sentra, lucino altima 92/14</t>
  </si>
  <si>
    <t>A4166R</t>
  </si>
  <si>
    <t>M12 x 1.25 x41.6mm Nissan Infinitu 70-97</t>
  </si>
  <si>
    <t>A4174R</t>
  </si>
  <si>
    <t>M12 x 1.25 x 1.260\". Pathfinder, X-Terra, X-Trail 94-03 Del./Tras.</t>
  </si>
  <si>
    <t>A4202R</t>
  </si>
  <si>
    <t>M12 x 1.5 x1.800\", Atlantic, Caribe, Golf, Jetta, Pointer, Derby.</t>
  </si>
  <si>
    <t>A4211R</t>
  </si>
  <si>
    <t>M14 x 1.5 x 30m, Hex 3/4 (Sedan, Golf, Jetta, Largo Ring Magnecio</t>
  </si>
  <si>
    <t>A4219R</t>
  </si>
  <si>
    <t>M12 x 1.5 x 1.181\". VW, Golf, Jetta, Sedam, Rin Especial 74-03</t>
  </si>
  <si>
    <t>A4504R</t>
  </si>
  <si>
    <t>M12 x 1.5 x 36, Honda y Acura 80-97</t>
  </si>
  <si>
    <t>A4600R</t>
  </si>
  <si>
    <t>M12 x 1.5 x 37mm, Toyota,Lexus,Pickup, Americana 65-97</t>
  </si>
  <si>
    <t>A4601R</t>
  </si>
  <si>
    <t>M12 x 1.5 x 45mm, Pick up Toyota</t>
  </si>
  <si>
    <t>A4603R</t>
  </si>
  <si>
    <t>M12x1.5x40mm, Toyota Pick up Americana</t>
  </si>
  <si>
    <t>A4607R</t>
  </si>
  <si>
    <t>M12X1.5 x 44 mm, Dodge,Lexus, Mitsubishi, Toyota</t>
  </si>
  <si>
    <t>A4615R</t>
  </si>
  <si>
    <t>M12 x 1.5 x 55.651 mm. Pick Up Toyota</t>
  </si>
  <si>
    <t>A4800CR</t>
  </si>
  <si>
    <t>M12 x 1.5 x 42.84mm, Mazda 85-93, R.Tras.</t>
  </si>
  <si>
    <t>A4800R</t>
  </si>
  <si>
    <t>M12 x 1.5 x 42.84mm, Mazda 86-93</t>
  </si>
  <si>
    <t>A4809R</t>
  </si>
  <si>
    <t>M12 x 1.5 x 52.5 mm. Mazda 86/97. Rueda Del. Tras.</t>
  </si>
  <si>
    <t>A6171R</t>
  </si>
  <si>
    <t>9/16-12 x 3 1/2\" x 9/16-18, Birlo de Flecha</t>
  </si>
  <si>
    <t>A8114NL</t>
  </si>
  <si>
    <t>3/4-16 x 2.750\", ROCKWELL 206 X 207</t>
  </si>
  <si>
    <t>M22 x 1.5 x 98.5 mm Cami‗n VW 2006 Worker Mod 23 y 24</t>
  </si>
  <si>
    <t>VALVULA IAC FORD F150, F250, ECONOLINE, RANGER (97-03)</t>
  </si>
  <si>
    <t>CUERPO DE ACELERACIËN NISSAN SENTRA, ALMERA 1.8LTS 03-06</t>
  </si>
  <si>
    <t>CUERPO DE ACELERACIËN NISSAN XTRAIL, SENTRA 2.5LTS 02-06</t>
  </si>
  <si>
    <t>CUERPO DE ACELERACIËN FORD FUSION, EDGE 2.0LTS 12-17</t>
  </si>
  <si>
    <t>CUERPO DE ACELERACIËN FORD FIESTA, ESCAPE 1.6LTS 13-17</t>
  </si>
  <si>
    <t>CUERPO DE ACELERACIËN JEEP LIBERTY, COMMANDER 3.7LTS 05-10</t>
  </si>
  <si>
    <t>CUERPO DE ACELERACIËN CHEVROLET CORSA, TORNADO 1.6, 1.8LTS</t>
  </si>
  <si>
    <t>CUERPO DE ACELERACIËN CHEVROLET AVEO, CRUZE 1.8LTS 09-16</t>
  </si>
  <si>
    <t>CUERPO DE ACELERACIËN CHEVROLET EQUINOX, MALIBU 06-11</t>
  </si>
  <si>
    <t>CUERPO DE ACELERACIËN AUDI TT, VOLKSWAGEN BEETLE, JETTA 2.0L 99-06</t>
  </si>
  <si>
    <t>CUERPO DE ACELERACIËN VOLKSWAGEN BEETLE, GOLF 1.8, 2.0L 98-01</t>
  </si>
  <si>
    <t>Sensor cig³e±al Dodge Voyager, Town &amp; Country 94-97 V6</t>
  </si>
  <si>
    <t>Sensor cig³e±al Dodge  Stratus, Neon, Cirrus, 96-03 4Cil</t>
  </si>
  <si>
    <t>Sensor cig³e±al Ford Ranger, Mazda B2300, 89-96 4Cil</t>
  </si>
  <si>
    <t>Sensor cig³e±al Chevrolet, Chevy C2, Corsa, 02-12 4Cil</t>
  </si>
  <si>
    <t>Sensor cig³e±al Audi, VW Jetta, Beetle, Golf, 98-06 4Cil</t>
  </si>
  <si>
    <t>Sensor cig³e±al Nissan Platina, Renault Clio, 03-11 4Cil</t>
  </si>
  <si>
    <t>Sensor cig³e±al Honda Accord, Odyssey 95-03 4 y 6 Cil</t>
  </si>
  <si>
    <t>Sensor cig³e±al Ford Focus, EcoSport, Ranger, 01-11 4Cil</t>
  </si>
  <si>
    <t>Sensor cig³e±al Chevrolet Blazer, Silverado, 96-07 6y 8 Cil</t>
  </si>
  <si>
    <t>Sensor cig³e±al Dodge Ram, Durango, T/Manual, 97-03 6 y 8 Cil</t>
  </si>
  <si>
    <t>Sensor cig³e±al Dodge Ram, Cherokee, T/Autom. 97-03 6y 8 Cil</t>
  </si>
  <si>
    <t>Sensor cig³e±al Jeep Cherokee, Dodge Dakota, 96-04 6Cil</t>
  </si>
  <si>
    <t>Sensor cig³e±al Honda Civic, Acura EL 01-05 4Cil</t>
  </si>
  <si>
    <t>Sensor cig³e±al Nissan Frontier, Xterra, Xtrail 05-17 4Cil</t>
  </si>
  <si>
    <t>Sensor cig³e±al Nissan Altima, Frontier, Sentra, 02-17 4Cil</t>
  </si>
  <si>
    <t>Sensor cig³e±al Nisan Almera, Pathfinder, Sentra, 01-17 4Cil</t>
  </si>
  <si>
    <t>Sensor cig³e±al Nissan Altima, Quest, Maxima 03-09 4Cil</t>
  </si>
  <si>
    <t>Sensor cig³e±al Dodge Durango, Ram, Jeep Liberty 01-13 6Cil</t>
  </si>
  <si>
    <t>Sensor cig³e±al Audi, VW Golf, Jetta, Beetle (Corto) 01-11 4Cil</t>
  </si>
  <si>
    <t>Sensor cig³e±al Jeep Cherokee, Wrangler, 93-98 6Cil</t>
  </si>
  <si>
    <t>Sensor cig³e±al Jeep Cherokee 97-01 6Cil</t>
  </si>
  <si>
    <t>Sensor cig³e±al  Dodge Atos 00-08 4Cil</t>
  </si>
  <si>
    <t>Sensor cig³e±al Hyundai Attitude, Kia Rio, 06-11 4Cil</t>
  </si>
  <si>
    <t>Sensor cig³e±al Dodge Dakota, Nitro, Jeep Liberty, 02-11 6Cil</t>
  </si>
  <si>
    <t>Sensor cig³e±al Chevrolet Chevy, Tornado, Corsa, 94-09 4Cil</t>
  </si>
  <si>
    <t>Sensor cig³e±al Ford Escape, Focus, Ka, Courier 95-07 4cil</t>
  </si>
  <si>
    <t>Sensor cig³e±al Nissan Platina, Renault Scienic, Autom. 03-12 4Cil</t>
  </si>
  <si>
    <t>Sensor cig³e±al Peugeot  307, 607, 407, Expert 02-08 4Cil</t>
  </si>
  <si>
    <t>Sensor cig³e±al Peugeot 206 01-09 4cil</t>
  </si>
  <si>
    <t>Sensor cig³e±al Toyota Corolla, Matrix, Camry, Rav4 01-13 4Cil</t>
  </si>
  <si>
    <t>Sensor cig³e±al VW Pointer, Station Wagon, PickUp 05-12 4Cil</t>
  </si>
  <si>
    <t>Sensor cig³e±al  Chevrolet Astra, Meriva, 00-08 4Cil</t>
  </si>
  <si>
    <t>Sensor cig³e±al Toyota Tacoma, Camry, Highlander, 03-17 4Cil</t>
  </si>
  <si>
    <t>Sensor cig³e±al Toyota Sienna, Corolla, Camry, 09-17 4 y 6Cil</t>
  </si>
  <si>
    <t>Sensor cig³e±al VW Golf, Jetta, Cabrio, Passat, 93-98 4Cil</t>
  </si>
  <si>
    <t>Sensor cig³e±al Nissan Sentra, Versa, Tiida, Cube, 07-17 4Cil</t>
  </si>
  <si>
    <t>Sensor cig³e±al Peugeot 206 standard 00-08 4Cil</t>
  </si>
  <si>
    <t>sensor cig³e±al Mazda 3, Mazda 6, CX-7 06-13 4Cil</t>
  </si>
  <si>
    <t>sensor  cig³e±al Ford Explorer, Mustang, Ranger, 98-11  4 y 6Cil</t>
  </si>
  <si>
    <t>Sensor cig³e±al Jeep Grand Cherokee, Wrangler 93-96 6Cil</t>
  </si>
  <si>
    <t>Sensor cig³e±al Hyundai Attitude, Verna, Elantra, 01-12  4Cil</t>
  </si>
  <si>
    <t>Sensor cig³e±al Chevrolet TrailBlazer, Silverado, Escalade 01-07</t>
  </si>
  <si>
    <t>Sensor cig³e±al Chevrolet Equinox, Malibu, Captiva, 06-16  6Cil</t>
  </si>
  <si>
    <t>Sensor cig³e±al Peugeot 308, Partner 04-12  4Cil</t>
  </si>
  <si>
    <t>sensor cig³e±al Dodge Neon, PT Cruiser, Jeep Liberty 03-10</t>
  </si>
  <si>
    <t>sensor cig³e±al Dodge Grand Caravan, Voyager, Caravan, 98-03</t>
  </si>
  <si>
    <t>sensor cig³e±al Dodge Charger, Durango, Jeep Cherokee, 07-11</t>
  </si>
  <si>
    <t>sensor cig³e±al Dodge Journey, Nitro, Challenger 06-11 6 y 8Cil</t>
  </si>
  <si>
    <t>sensor cig³e±al Toyota Matyrix, Corolla, Celica, MR2, 98-08</t>
  </si>
  <si>
    <t>AST00024</t>
  </si>
  <si>
    <t>SENSOR TEMPERATURA HONDA CIVIC, CR-V, ELEMENT (TX106)</t>
  </si>
  <si>
    <t>AST00025</t>
  </si>
  <si>
    <t>SENSOR TEMPERATURA HONDA CIVIC, FIT, CR-V, HR-V (TX97)</t>
  </si>
  <si>
    <t>AST00026</t>
  </si>
  <si>
    <t>SENSOR TEMPERATURA HONDA CROSSTOUR, FIT, INSIGHT (TX215)</t>
  </si>
  <si>
    <t>AST00027</t>
  </si>
  <si>
    <t>SENSOR TEMPERATURA TOYOTA 4RUNNER, CAMRY, RAV4 (TX109)</t>
  </si>
  <si>
    <t>AST00028</t>
  </si>
  <si>
    <t>SENSOR TEMPERATURA TOYOTA CAMRY, COROLA, HILUX (TX40)</t>
  </si>
  <si>
    <t>AST00029</t>
  </si>
  <si>
    <t>SENSOR TEMPERATURA VOLKSWAGEN GOLF, JETTA, DERBY (TS377)</t>
  </si>
  <si>
    <t>AST00033</t>
  </si>
  <si>
    <t>SENSOR TEMPERATURA BMW SERIE 1, 2, 3, 5, M5, M6, X5, X6 (TX128)</t>
  </si>
  <si>
    <t>ATP00002</t>
  </si>
  <si>
    <t>Sensor tps Dodge Dakota, Ram 1500, Jeep Grand Cherokee, 97-07</t>
  </si>
  <si>
    <t>ATP00003</t>
  </si>
  <si>
    <t>Sensor tps Ford Econoline, Explorer, Expedition, Lincoln, 96-06</t>
  </si>
  <si>
    <t>ATP00004</t>
  </si>
  <si>
    <t>sensor tps Dodge Dakota, Jeep Grand Cherokee, Wrangler, 97-02</t>
  </si>
  <si>
    <t>ATP00005</t>
  </si>
  <si>
    <t>sensor tps Ford EcosPort, Focus, Mondeo, Ka, Ranger, Escape, 01-11</t>
  </si>
  <si>
    <t>ATP00006</t>
  </si>
  <si>
    <t>sensor tps Jeep Liberty, Dodge durango, Dakota, Ram, 02-06</t>
  </si>
  <si>
    <t>ATP00007</t>
  </si>
  <si>
    <t>sensor tps Ford Explorer, Escape, Windstar, Mazda B3000, 96-11</t>
  </si>
  <si>
    <t>ATP00009</t>
  </si>
  <si>
    <t>sensor tps Nissan Frontier, Quest, Xterra, Pickup, Sentra, 94-04</t>
  </si>
  <si>
    <t>ATP00010</t>
  </si>
  <si>
    <t>sensor tps Nissan Pathfinder, Frontier, Xterra, Infiniti, 96-04</t>
  </si>
  <si>
    <t>ATP00011</t>
  </si>
  <si>
    <t>sensor tps Nissan PickUp D21, 90-96</t>
  </si>
  <si>
    <t>ATP00012</t>
  </si>
  <si>
    <t>sensor tps VW Golf, Sedan, Jetta, Derby, Eurovan, 91-06</t>
  </si>
  <si>
    <t>ATP00013</t>
  </si>
  <si>
    <t>sensor tps Dodge Ram, Caravan, Chrysler Pacifica, Voyager, 98-07</t>
  </si>
  <si>
    <t>ATP00014</t>
  </si>
  <si>
    <t>sensor tps Ford Focus, Ecosport, Escort, 96-04</t>
  </si>
  <si>
    <t>ATP00015</t>
  </si>
  <si>
    <t>sensor tps Chevrolet Cavalier, Blazer, GMC Safari, Jimmy, 89-99</t>
  </si>
  <si>
    <t>CATALOGO1</t>
  </si>
  <si>
    <t>catalogo bombas de combustible</t>
  </si>
  <si>
    <t>CATALOGO2</t>
  </si>
  <si>
    <t>catalogo bombas de ignicion</t>
  </si>
  <si>
    <t>CATALOGO3</t>
  </si>
  <si>
    <t>Catalogo de Sensores</t>
  </si>
  <si>
    <t>CATALOGO4</t>
  </si>
  <si>
    <t>CATALOGO ELREY DEL TORNILLO</t>
  </si>
  <si>
    <t>BROCA HSS ZCO RECTO FRACC 135║ - 1/64\"</t>
  </si>
  <si>
    <t>BROCA HSS ZCO RECTO FRACC 135║ - 1/32\"</t>
  </si>
  <si>
    <t>BROCA HSS ZCO RECTO FRACC 135║ - 3/64\"</t>
  </si>
  <si>
    <t>BROCA HSS ZCO RECTO FRACC 135║ - 1/16\"</t>
  </si>
  <si>
    <t>BROCA HSS ZCO RECTO FRACC 135║ - 5/64\"</t>
  </si>
  <si>
    <t>BROCA HSS ZCO RECTO FRACC 135║ - 3/32\"</t>
  </si>
  <si>
    <t>BROCA HSS ZCO RECTO FRACC 135║ - 7/64\"</t>
  </si>
  <si>
    <t>BROCA HSS ZCO RECTO FRACC 135║ - 1/8\"</t>
  </si>
  <si>
    <t>BROCA HSS ZCO RECTO FRACC 135║ - 9/64\"</t>
  </si>
  <si>
    <t>BROCA HSS ZCO RECTO FRACC 135║ - 5/32\"</t>
  </si>
  <si>
    <t>BROCA HSS ZCO RECTO FRACC 135║ - 11/64\"</t>
  </si>
  <si>
    <t>BROCA HSS ZCO RECTO FRACC 135║ - 3/16\"</t>
  </si>
  <si>
    <t>BROCA HSS ZCO RECTO FRACC 135║ - 13/64\"</t>
  </si>
  <si>
    <t>BROCA HSS ZCO RECTO FRACC 135║ - 7/32\"</t>
  </si>
  <si>
    <t>BROCA HSS ZCO RECTO FRACC 135║ - 15/64\"</t>
  </si>
  <si>
    <t>BROCA HSS ZCO RECTO FRACC 135║ - 1/4\"</t>
  </si>
  <si>
    <t>BROCA HSS ZCO RECTO FRACC 135║ - 17/64\"</t>
  </si>
  <si>
    <t>BROCA HSS ZCO RECTO FRACC 135║ - 9/32\"</t>
  </si>
  <si>
    <t>BROCA HSS ZCO RECTO FRACC 135║ - 19/64\"</t>
  </si>
  <si>
    <t>BROCA HSS ZCO RECTO FRACC 135║ - 5/16\"</t>
  </si>
  <si>
    <t>BROCA HSS ZCO RECTO FRACC 135║ - 21/64\"</t>
  </si>
  <si>
    <t>BROCA HSS ZCO RECTO FRACC 135║ - 11/32\"</t>
  </si>
  <si>
    <t>BROCA HSS ZCO RECTO FRACC 135║ - 23/64</t>
  </si>
  <si>
    <t>BROCA HSS ZCO RECTO FRACC 135║ - 3/8\"</t>
  </si>
  <si>
    <t>BROCA HSS ZCO RECTO FRACC 135║ - 25/64\"</t>
  </si>
  <si>
    <t>BROCA HSS ZCO RECTO FRACC 135║ - 13/32\"</t>
  </si>
  <si>
    <t>BROCA HSS ZCO RECTO FRACC 135║ - 27/64\"</t>
  </si>
  <si>
    <t>BROCA HSS ZCO RECTO FRACC 135║ - 7/16\"</t>
  </si>
  <si>
    <t>BROCA HSS ZCO RECTO FRACC 135║ - 29/64\"</t>
  </si>
  <si>
    <t>BROCA HSS ZCO RECTO FRACC 135║ - 15/32\"</t>
  </si>
  <si>
    <t>BROCA HSS ZCO RECTO FRACC 135║ - 31/64\"</t>
  </si>
  <si>
    <t>BROCA HSS ZCO RECTO FRACC 135║ - 1/2\"</t>
  </si>
  <si>
    <t>BROCA HSS ZCO RECTO FRACCIONAL 118║ - 1/16\"</t>
  </si>
  <si>
    <t>BROCA HSS ZCO RECTO FRACCIONAL 118║ - 5/64\"</t>
  </si>
  <si>
    <t>BROCA HSS ZCO RECTO FRACCIONAL 118║ - 3/32\"</t>
  </si>
  <si>
    <t>BROCA HSS ZCO RECTO FRACCIONAL 118║ - 7/64\"</t>
  </si>
  <si>
    <t>BROCA HSS ZCO RECTO FRACCIONAL 118║ - 1/8\"</t>
  </si>
  <si>
    <t>BROCA HSS ZCO RECTO FRACCIONAL 118║ - 9/64\"</t>
  </si>
  <si>
    <t>BROCA HSS ZCO RECTO FRACCIONAL 118║ - 5/32\"</t>
  </si>
  <si>
    <t>BROCA HSS ZCO RECTO FRACCIONAL 118║ - 11/64\"</t>
  </si>
  <si>
    <t>BROCA HSS ZCO RECTO FRACCIONAL 118║ - 3/16\"</t>
  </si>
  <si>
    <t>BROCA HSS ZCO RECTO FRACCIONAL 118║ - 13/64\"</t>
  </si>
  <si>
    <t>BROCA HSS ZCO RECTO FRACCIONAL 118║ - 7/32\"</t>
  </si>
  <si>
    <t>BROCA HSS ZCO RECTO FRACCIONAL 118║ - 15/64\"</t>
  </si>
  <si>
    <t>BROCA HSS ZCO RECTO FRACCIONAL 118║ - 1/4\"</t>
  </si>
  <si>
    <t>BROCA HSS ZCO RECTO FRACCIONAL 118║ - 17/64\"</t>
  </si>
  <si>
    <t>BROCA HSS ZCO RECTO FRACCIONAL 118║ - 9/32\"</t>
  </si>
  <si>
    <t>BROCA HSS ZCO RECTO FRACCIONAL 118║ - 19/64\"</t>
  </si>
  <si>
    <t>BROCA HSS ZCO RECTO FRACCIONAL 118║ - 5/16\"</t>
  </si>
  <si>
    <t>BROCA HSS ZCO RECTO FRACCIONAL 118║ - 21/64\"</t>
  </si>
  <si>
    <t>BROCA HSS ZCO RECTO FRACCIONAL 118║ - 11/32\"</t>
  </si>
  <si>
    <t>BROCA HSS ZCO RECTO FRACCIONAL 118║ - 23/64\"</t>
  </si>
  <si>
    <t>BROCA HSS ZCO RECTO FRACCIONAL 118║ - 3/8\"</t>
  </si>
  <si>
    <t>BROCA HSS ZCO RECTO FRACCIONAL 118║ - 25/64\"</t>
  </si>
  <si>
    <t>BROCA HSS ZCO RECTO FRACCIONAL 118║ - 13/32\"</t>
  </si>
  <si>
    <t>BROCA HSS ZCO RECTO FRACCIONAL 118║ - 27/64\"</t>
  </si>
  <si>
    <t>BROCA HSS ZCO RECTO FRACCIONAL 118║ - 7/16\"</t>
  </si>
  <si>
    <t>BROCA HSS ZCO RECTO FRACCIONAL 118║ - 29/64\"</t>
  </si>
  <si>
    <t>BROCA HSS ZCO RECTO FRACCIONAL 118║ - 15/32\"</t>
  </si>
  <si>
    <t>BROCA HSS ZCO RECTO FRACCIONAL 118║ - 31/64\"</t>
  </si>
  <si>
    <t>BROCA HSS ZCO RECTO FRACCIONAL 118║ - 1/2\"</t>
  </si>
  <si>
    <t>Broca HSS M 35 Cobalto 5% 135░1/8\"</t>
  </si>
  <si>
    <t>Broca HSS M 35 Cobalto 5% 135░9/64\"</t>
  </si>
  <si>
    <t>Broca HSS M 35 Cobalto 5% 135░5/32\"</t>
  </si>
  <si>
    <t>Broca HSS M 35 Cobalto 5% 135░3/16\"</t>
  </si>
  <si>
    <t>Broca HSS M 35 Cobalto 5% 135░1/4\"</t>
  </si>
  <si>
    <t>Broca HSS M 35 Cobalto 5% 135░5/16\"</t>
  </si>
  <si>
    <t>Broca HSS M 35 Cobalto 5% 135░3/8\"</t>
  </si>
  <si>
    <t>ABRAZADERA ACERO INOX - #04  (5/16  A  5/8)Mini</t>
  </si>
  <si>
    <t>ABRAZADERA ACERO INOX - #05  (7/16  A  3/4)Mini</t>
  </si>
  <si>
    <t>ABRAZADERA ACERO INOX - #10  (9/16  A  1-1/16)</t>
  </si>
  <si>
    <t>ABRAZADERA ACERO INOX - #12  (11/16  A  1-1/4)</t>
  </si>
  <si>
    <t>ABRAZADERA ACERO INOX - #16  (11/16  A  1-1/2)</t>
  </si>
  <si>
    <t>ABRAZADERA ACERO INOX - #20  (13/16  A  1-3/4)</t>
  </si>
  <si>
    <t>ABRAZADERA ACERO INOX - #24  (1  A  2)</t>
  </si>
  <si>
    <t>ABRAZADERA ACERO INOX - #28  (1-1/4  A  2-1/4)</t>
  </si>
  <si>
    <t>ABRAZADERA ACERO INOX - #36  (1-3/4   A   2-3/4)</t>
  </si>
  <si>
    <t>ABRAZADERA ACERO INOX - #52  (2-3/4  A  3-3/4)</t>
  </si>
  <si>
    <t>ABRAZADERA ACERO INOX - #72  (4  A  5)</t>
  </si>
  <si>
    <t>ABRAZADERA ACERO INOX - #88  (5  A  6)</t>
  </si>
  <si>
    <t>ABRAZADERA ACERO INOX - #96  (5-1/2  A  6-1/2)</t>
  </si>
  <si>
    <t>ABRAZADERA ACERO INOX - #104  (6 A 7)</t>
  </si>
  <si>
    <t>PINZA DE PRESIËN NARIZ LARGA - 6\"</t>
  </si>
  <si>
    <t>PINZA DE PRESIËN NARIZ LARGA - 9\"</t>
  </si>
  <si>
    <t>EXTENSIËN - HANDY - MANDO DE 3/8\" -  3\"</t>
  </si>
  <si>
    <t>EXTENSIËN - HANDY - MANDO DE 3/8\" -  6\"</t>
  </si>
  <si>
    <t>EXTENSIËN - HANDY - MANDO DE 3/8\" -  10\"</t>
  </si>
  <si>
    <t>EXTENSIËN - HANDY - MANDO DE 1/2\" -  3\"</t>
  </si>
  <si>
    <t>EXTENSIËN - HANDY - MANDO DE 1/2\" -  6\"</t>
  </si>
  <si>
    <t>EXTENSIËN - HANDY - MANDO DE 1/2\" -  10\"</t>
  </si>
  <si>
    <t>Careta para Soldador Plßstica con ventanilla m¾vil</t>
  </si>
  <si>
    <t>Martillo Semipulido U±a Curva 16 oz Handycraft</t>
  </si>
  <si>
    <t>Martillo Semipulido U±a Recta 16 oz Handycraft</t>
  </si>
  <si>
    <t>Pinza para Mecßnico 6\" Handycraft</t>
  </si>
  <si>
    <t>Pinza para Mecßnico 8\" Handycraft</t>
  </si>
  <si>
    <t>Pinza para Mecßnico 10\" Handycraft</t>
  </si>
  <si>
    <t>PRODPRUEBA</t>
  </si>
  <si>
    <t>PRODUCTO DE PRUEBA (NO UTILIZAR)</t>
  </si>
  <si>
    <t>Z</t>
  </si>
  <si>
    <t>prueba</t>
  </si>
  <si>
    <t>Z0027</t>
  </si>
  <si>
    <t>BORA 2008 VW N/S 3VWCC11K78M152325 MOTOR BXE830941</t>
  </si>
  <si>
    <t>Z0028</t>
  </si>
  <si>
    <t>CARGO POR MANIOBRAS</t>
  </si>
  <si>
    <t>Z0029</t>
  </si>
  <si>
    <t>TORNILLO CAB HEX GRADO 5-FINO 1-12 X 10</t>
  </si>
  <si>
    <t>Z0030</t>
  </si>
  <si>
    <t>TOR C/HEXAGONAL GR-5 NGO - 1/2-12 x 1</t>
  </si>
  <si>
    <t>Z0031</t>
  </si>
  <si>
    <t>TORNILLO CAB HEX GRADO 5-FINO 1-12 X 6</t>
  </si>
  <si>
    <t>Z0032</t>
  </si>
  <si>
    <t>TORNILLO CAB HEX GRADO 5-FINO 1-12 X 5.1/2</t>
  </si>
  <si>
    <t>Z0033</t>
  </si>
  <si>
    <t>TORNILLO CAB HEX GRADO 5-FINO 1-12 X 5</t>
  </si>
  <si>
    <t>Z0034</t>
  </si>
  <si>
    <t>TORNILLO CAB HEX GRADO 5-FINO 1-12 X 4</t>
  </si>
  <si>
    <t>ZZANTICIPO</t>
  </si>
  <si>
    <t>ANTICIPO DE 50% POR PRODUCTO</t>
  </si>
  <si>
    <t>TOR C/HEXAGONAL GR-8 TROP NC - 3/8-16 X 2 nuevo</t>
  </si>
  <si>
    <t>TOR C/HEXAGONAL GR-8 TROP NC - 3/8-16 X 3 nuevo</t>
  </si>
  <si>
    <t>TOR C/HEXAGONAL GR-8 TROP NC - 5/8-11 X 2 nuevo</t>
  </si>
  <si>
    <t>TOR C/HEXAGONAL GR-8 TROP NC - 3/4-10 X 2 nuevo</t>
  </si>
  <si>
    <t>TOR C/HEXAGONAL GR-8 TROP NC - 3/4-10 X 3 nuevo</t>
  </si>
  <si>
    <t>TOR C/HEXAGONAL GR-8 TROP NC - 3/4-10 X 3-1/2 nuevo</t>
  </si>
  <si>
    <t>TOR C/HEXAGONAL GR-8 TROP NC - 1-8 X 6-1/2 nuevo</t>
  </si>
  <si>
    <t>TOR SOCKET C/CILINDRO INX 304 - 3/8-16 x 1-5/8 NUEVO</t>
  </si>
  <si>
    <t>TAQUETE ARPON INOX-304 3/4 x 4-3/4 NUEVO</t>
  </si>
  <si>
    <t>TORNILLO CAB GOTA COMBI GALV 8-32 X 2.1/2</t>
  </si>
  <si>
    <t>TOR C/HEXAGONAL GR-5 TROP NC 3/8-16 X 1 NUEVO</t>
  </si>
  <si>
    <t>TOR C/HEXAGONAL GR-5 TROP NC 1/2-13 X 1 NUEVO</t>
  </si>
  <si>
    <t>TOR C/HEXAGONAL GR-5 TROP NC 1/2-13 X 1-1/2 NUEVO</t>
  </si>
  <si>
    <t>A4905R</t>
  </si>
  <si>
    <t>1/2-20 x 1.750 Produccion Especial</t>
  </si>
  <si>
    <t>ABRAZADERA ACERO INOX - #08  (1/2  A  1) Mini</t>
  </si>
  <si>
    <t>ABRAZADERA ACERO INOX - #44  (2-1/4  A  3-1/4)</t>
  </si>
  <si>
    <t>ABRAZADERA ACERO INOX - #60  (3-1/4  A  4-1/4)</t>
  </si>
  <si>
    <t>TORNILLO CAB. ELEVADOR GALV - 5/16-18 x 3/4 NUEVO</t>
  </si>
  <si>
    <t>TORNILLO CAB. ELEVADOR GALV - 5/16-18 x 2-1/2 NUEVO</t>
  </si>
  <si>
    <t>TORNILLO CAB. ELEVADOR GALV - 5/16-18 x 3 NUEVO</t>
  </si>
  <si>
    <t>TORNILLO CAB. ELEVADOR GALV - 3/8-16 x 3/4 NUEVO</t>
  </si>
  <si>
    <t>TORNILLO CAB. ELEVADOR GALV - 3/8-16 x 1 NUEVO</t>
  </si>
  <si>
    <t>TORNILLO CAB. ELEVADOR GALV - 3/8-16 x 3 NUEVO</t>
  </si>
  <si>
    <t>VARILLA G-5 ROSC GALVANIZADA 1/4-20 X 1MT NUEVO</t>
  </si>
  <si>
    <t>VARILLA G-5 ROSC GALVANIZADA 5/16-18 X 1MT NUEVO</t>
  </si>
  <si>
    <t>VARILLA G-5 ROSC GALVANIZADA 3/8-16 X 1MT NUEVO</t>
  </si>
  <si>
    <t>VARILLA G-5 ROSC GALVANIZADA 7/16-14 X 1MT NUEVO</t>
  </si>
  <si>
    <t>VARILLA G-5 ROSC GALVANIZADA 1/2-13 X 1MT NUEVO</t>
  </si>
  <si>
    <t>VARILLA G-5 ROSC GALVANIZADA 5/8-11 X 1MT NUEVO</t>
  </si>
  <si>
    <t>VARILLA G-5 ROSC GALVANIZADA 3/4-10 X 1MT NUEVO</t>
  </si>
  <si>
    <t>VARILLA G-5 ROSC GALVANIZADA 7/8-9 X 1MT NUEVO</t>
  </si>
  <si>
    <t>VARILLA G-5 ROSC GALVANIZADA 1-8 X 1MT NUEVO</t>
  </si>
  <si>
    <t>PIJA MAD PH PLANA NGRA EMP 12 X 4</t>
  </si>
  <si>
    <t>PIJA MAD PH PLANA NGRA EMP 14 X 1-1/2</t>
  </si>
  <si>
    <t>PIJA MAD PH PLANA NGRA EMP 14 X 2</t>
  </si>
  <si>
    <t>PIJA MAD PH PLANA NGRA EMP 14 X 2-1/2</t>
  </si>
  <si>
    <t>PIJA FIJAD PHIL BROCA INOX 410 - # 14 X 3/4</t>
  </si>
  <si>
    <t>TOR SOCKET C/CILINDRO MM INOX 304 - M6 x 100 NUEVO</t>
  </si>
  <si>
    <t>TOR SOCKET C/CILINDRO MM INOX 304 - M10 x 110 NUEVO</t>
  </si>
  <si>
    <t>TOR SOCKET C/CILINDRO MM INOX 304 - M20 X 40 NUEVO</t>
  </si>
  <si>
    <t>TOR SOCKET C/CILINDRO MM INOX 304 - M20 X 50 NUEVO</t>
  </si>
  <si>
    <t>TOR SOCKET C/CILINDRO MM INOX 304 - M20 X 60 NUEVO</t>
  </si>
  <si>
    <t>TOR SOCKET C/CILINDRO MM INOX 304 - M20 X 70 NUEVO</t>
  </si>
  <si>
    <t>TOR SOCKET C/CILINDRO MM INOX 304 - M20 X 80 NUEVO</t>
  </si>
  <si>
    <t>TOR SOCKET C/CILINDRO MM INOX 304 - M20 X 90 NUEVO</t>
  </si>
  <si>
    <t>TOR SOCKET C/CILINDRO MM INOX 304 - M20 X 100 NUEVO</t>
  </si>
  <si>
    <t>TOR SOCKET C/BOTON MM INOX 304 - M5 X 50 NUEVO</t>
  </si>
  <si>
    <t>TOR SOCKET C/BOTON MM INOX 304 - M10 X 50 NUEVO</t>
  </si>
  <si>
    <t>TOR SOCKET C/BOTON MM INOX 304 - M10 X 60 NUEVO</t>
  </si>
  <si>
    <t>TCA HEX GR-2 NEGRA UNF  1-14</t>
  </si>
  <si>
    <t>TOR SOCKET C/CILINDRO MM INOX 304 - M8 x 55 NUEVO</t>
  </si>
  <si>
    <t>Tornillo cabeza gota extendida inox-304  8-38 x 3/8  NUEVO ESPECIAL</t>
  </si>
  <si>
    <t>A4212R</t>
  </si>
  <si>
    <t>Birlo Sedan, Golf, Jetta Largo 74-04 Rin Magnesio</t>
  </si>
  <si>
    <t>MU1314R</t>
  </si>
  <si>
    <t>REGULADOR PARA ABD00022</t>
  </si>
  <si>
    <t>cant empaque</t>
  </si>
  <si>
    <t>granel Gral</t>
  </si>
  <si>
    <t>NVOXC</t>
  </si>
  <si>
    <t>N/A</t>
  </si>
  <si>
    <t>128T</t>
  </si>
  <si>
    <t>220 T</t>
  </si>
  <si>
    <t>130 T</t>
  </si>
  <si>
    <t>ALM7NE</t>
  </si>
  <si>
    <t>PEND</t>
  </si>
  <si>
    <t>AJUSINV0</t>
  </si>
  <si>
    <t>pend</t>
  </si>
  <si>
    <t>60 T</t>
  </si>
  <si>
    <t>NCPTEMP</t>
  </si>
  <si>
    <t>H87</t>
  </si>
  <si>
    <t>EMPAQUE</t>
  </si>
  <si>
    <t>GRANEL</t>
  </si>
  <si>
    <t>T AND C FASTENER INDUSTRY CO., LTD</t>
  </si>
  <si>
    <t>EVEREON INDUSTRIES, INC</t>
  </si>
  <si>
    <t>HONGRUI IMPORT &amp; EXPORT CO., LTD</t>
  </si>
  <si>
    <t>YONGLIAN METAL CO., LIMITED</t>
  </si>
  <si>
    <t>L &amp; W FASTENERS CO.,</t>
  </si>
  <si>
    <t>NINGBO GOOMATE FASTENERS CO.,LTD</t>
  </si>
  <si>
    <t>TORNILLOS BAHERS SA DE CV</t>
  </si>
  <si>
    <t>ROBERTO SALAS ZARAGOZA</t>
  </si>
  <si>
    <t>SALDA</t>
  </si>
  <si>
    <t>SALDA PARTIDAS ORDEN COMPRA</t>
  </si>
  <si>
    <t>PIJA MAD MULTIUSOS PH NGRA 8 X 1.3/4 NUEVO</t>
  </si>
  <si>
    <t>PIJA MAD MULTIUSOS PH NGRA 12 X 1 NUEVO</t>
  </si>
  <si>
    <t>PIJA MAD MULTIUSOS PH NGRA 12 X 1.1/4 NUEVO</t>
  </si>
  <si>
    <t>PIJA MAD MULTIUSOS PH NGRA 12 X 1.1/2 NUEVO</t>
  </si>
  <si>
    <t>PIJA MAD MULTIUSOS PH NGRA 12 X 2 NUEVO</t>
  </si>
  <si>
    <t>PIJA MAD MULTIUSOS PH NGRA 12 X 2.1/2 NUEVO</t>
  </si>
  <si>
    <t>PIJA MAD MULTIUSOS PH NGRA 12 X 3 NUEVO</t>
  </si>
  <si>
    <t>PIJA MAD MULTIUSOS PH NGRA 12 X 3.1/2 NUEVO</t>
  </si>
  <si>
    <t>PIJA TABLARROCA NF P-T-R NGRA 6 X 1.1/8 NUEVO</t>
  </si>
  <si>
    <t>PIJA TABLARROCA-BROCA NGRA 6 X 2 NUEVO</t>
  </si>
  <si>
    <t>TOR C/HEX INOX 304 FINO - 10-32 x 1/2</t>
  </si>
  <si>
    <t>TOR C/HEX INOX 304 FINO - 10-32 x 3/4</t>
  </si>
  <si>
    <t>TOR C/HEX INOX 304 FINO - 10-32 x 1</t>
  </si>
  <si>
    <t>PIJA HEX P/BROCA C/ACC INT GALV 14 X 4 GALAXY NUEVO</t>
  </si>
  <si>
    <t>PIJA HEX P/BROCA C/ACC INT GALV 14 X 5 GALAXY NUEVO</t>
  </si>
  <si>
    <t>PIJA HEX P/BROCA C/ACC INT GALV 14 X 6 GALAXY NUEVO</t>
  </si>
  <si>
    <t>PIJA LAMINA COMB GALV 6 X 2</t>
  </si>
  <si>
    <t>PIJA LAMINA COMB GALV 14 X 4 NUEVO</t>
  </si>
  <si>
    <t>703005121-GDL</t>
  </si>
  <si>
    <t>VE Staal EOOD</t>
  </si>
  <si>
    <t>TUERCA HEX MM INOX 304 - M18 - 2.50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</si>
</sst>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#,##0.000"/>
    <numFmt numFmtId="165" formatCode="00000"/>
  </numFmts>
  <fonts count="18" x14ac:knownFonts="1">
    <font>
      <sz val="10"/>
      <name val="Arial"/>
    </font>
    <font>
      <sz val="10"/>
      <name val="Arial"/>
      <family val="2"/>
      <charset val="177"/>
    </font>
    <font>
      <sz val="10"/>
      <name val="Arial"/>
      <family val="2"/>
    </font>
    <font>
      <b/>
      <sz val="10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sz val="11"/>
      <color indexed="12"/>
      <name val="Tahoma"/>
      <family val="2"/>
    </font>
    <font>
      <b/>
      <sz val="10"/>
      <color rgb="FF0070C0"/>
      <name val="Arial"/>
      <family val="2"/>
    </font>
    <font>
      <sz val="10"/>
      <name val="Arial"/>
      <family val="2"/>
    </font>
    <font>
      <b/>
      <sz val="10"/>
      <color theme="4" tint="-0.249977111117893"/>
      <name val="Arial"/>
      <family val="2"/>
    </font>
    <font>
      <sz val="11"/>
      <name val="Times New Roman"/>
      <family val="1"/>
    </font>
    <font>
      <b/>
      <sz val="11"/>
      <name val="Arial"/>
      <family val="2"/>
    </font>
    <font>
      <b/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2" fillId="0" borderId="0">
      <alignment vertical="center"/>
    </xf>
    <xf numFmtId="0" fontId="1" fillId="0" borderId="0"/>
    <xf numFmtId="0" fontId="2" fillId="0" borderId="0"/>
    <xf numFmtId="44" fontId="13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7" borderId="0" xfId="0" applyFill="1" applyAlignment="1">
      <alignment horizontal="left"/>
    </xf>
    <xf numFmtId="44" fontId="0" fillId="0" borderId="0" xfId="5" applyFont="1" applyAlignment="1">
      <alignment horizontal="center"/>
    </xf>
    <xf numFmtId="44" fontId="0" fillId="5" borderId="0" xfId="5" applyFont="1" applyFill="1" applyAlignment="1">
      <alignment horizontal="center"/>
    </xf>
    <xf numFmtId="44" fontId="0" fillId="7" borderId="0" xfId="5" applyFont="1" applyFill="1" applyAlignment="1">
      <alignment horizontal="center"/>
    </xf>
    <xf numFmtId="44" fontId="2" fillId="0" borderId="0" xfId="5" applyFont="1" applyAlignment="1">
      <alignment horizontal="center"/>
    </xf>
    <xf numFmtId="44" fontId="4" fillId="0" borderId="0" xfId="5" applyFont="1" applyAlignment="1">
      <alignment horizontal="center"/>
    </xf>
    <xf numFmtId="44" fontId="12" fillId="0" borderId="0" xfId="5" applyFont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  <xf numFmtId="44" fontId="0" fillId="3" borderId="0" xfId="5" applyFont="1" applyFill="1" applyAlignment="1">
      <alignment horizontal="center"/>
    </xf>
    <xf numFmtId="0" fontId="0" fillId="0" borderId="0" xfId="0" applyAlignment="1"/>
    <xf numFmtId="0" fontId="0" fillId="8" borderId="0" xfId="0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1" fillId="2" borderId="0" xfId="0" quotePrefix="1" applyFont="1" applyFill="1" applyBorder="1" applyAlignment="1" applyProtection="1">
      <alignment horizontal="center" vertical="center" wrapText="1"/>
      <protection hidden="1"/>
    </xf>
    <xf numFmtId="0" fontId="9" fillId="6" borderId="0" xfId="0" applyFont="1" applyFill="1" applyAlignment="1" applyProtection="1">
      <alignment wrapText="1"/>
      <protection hidden="1"/>
    </xf>
    <xf numFmtId="3" fontId="0" fillId="0" borderId="0" xfId="0" applyNumberFormat="1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3" fontId="0" fillId="3" borderId="0" xfId="0" applyNumberFormat="1" applyFill="1" applyAlignment="1" applyProtection="1">
      <alignment horizontal="center"/>
      <protection hidden="1"/>
    </xf>
    <xf numFmtId="0" fontId="0" fillId="9" borderId="0" xfId="0" applyFill="1" applyProtection="1">
      <protection hidden="1"/>
    </xf>
    <xf numFmtId="0" fontId="0" fillId="9" borderId="0" xfId="0" applyFill="1" applyAlignment="1" applyProtection="1">
      <alignment horizontal="center"/>
      <protection hidden="1"/>
    </xf>
    <xf numFmtId="3" fontId="0" fillId="9" borderId="0" xfId="0" applyNumberFormat="1" applyFill="1" applyAlignment="1" applyProtection="1">
      <alignment horizontal="center"/>
      <protection hidden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0" borderId="0" xfId="0" applyFill="1" applyAlignment="1"/>
    <xf numFmtId="0" fontId="2" fillId="0" borderId="0" xfId="0" applyFont="1" applyFill="1" applyBorder="1" applyAlignment="1">
      <alignment horizontal="center"/>
    </xf>
    <xf numFmtId="0" fontId="0" fillId="0" borderId="2" xfId="0" applyFill="1" applyBorder="1" applyAlignment="1"/>
    <xf numFmtId="0" fontId="10" fillId="0" borderId="5" xfId="0" applyFont="1" applyBorder="1" applyProtection="1">
      <protection hidden="1"/>
    </xf>
    <xf numFmtId="0" fontId="0" fillId="0" borderId="0" xfId="0" applyFill="1" applyBorder="1" applyAlignment="1"/>
    <xf numFmtId="0" fontId="10" fillId="0" borderId="4" xfId="0" applyFont="1" applyBorder="1" applyProtection="1">
      <protection hidden="1"/>
    </xf>
    <xf numFmtId="0" fontId="0" fillId="3" borderId="0" xfId="0" applyFill="1" applyBorder="1"/>
    <xf numFmtId="0" fontId="8" fillId="5" borderId="1" xfId="0" applyFont="1" applyFill="1" applyBorder="1" applyAlignment="1" applyProtection="1">
      <alignment horizontal="center" vertical="center" wrapText="1"/>
      <protection locked="0" hidden="1"/>
    </xf>
    <xf numFmtId="0" fontId="0" fillId="0" borderId="1" xfId="0" applyBorder="1" applyAlignment="1" applyProtection="1">
      <alignment horizontal="center"/>
      <protection locked="0" hidden="1"/>
    </xf>
    <xf numFmtId="0" fontId="0" fillId="0" borderId="1" xfId="0" applyBorder="1" applyProtection="1">
      <protection locked="0" hidden="1"/>
    </xf>
    <xf numFmtId="3" fontId="0" fillId="0" borderId="1" xfId="0" applyNumberFormat="1" applyBorder="1" applyAlignment="1" applyProtection="1">
      <alignment horizontal="center"/>
      <protection locked="0" hidden="1"/>
    </xf>
    <xf numFmtId="3" fontId="4" fillId="0" borderId="1" xfId="0" applyNumberFormat="1" applyFont="1" applyBorder="1" applyAlignment="1" applyProtection="1">
      <alignment horizontal="center"/>
      <protection locked="0" hidden="1"/>
    </xf>
    <xf numFmtId="0" fontId="15" fillId="3" borderId="2" xfId="3" applyFont="1" applyFill="1" applyBorder="1" applyAlignment="1" applyProtection="1">
      <alignment horizontal="center" vertical="center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 hidden="1"/>
    </xf>
    <xf numFmtId="164" fontId="3" fillId="2" borderId="1" xfId="1" applyNumberFormat="1" applyFont="1" applyFill="1" applyBorder="1" applyAlignment="1" applyProtection="1">
      <alignment horizontal="center" vertical="center"/>
      <protection locked="0" hidden="1"/>
    </xf>
    <xf numFmtId="3" fontId="3" fillId="2" borderId="1" xfId="1" applyNumberFormat="1" applyFont="1" applyFill="1" applyBorder="1" applyAlignment="1" applyProtection="1">
      <alignment horizontal="center" vertical="center"/>
      <protection locked="0" hidden="1"/>
    </xf>
    <xf numFmtId="0" fontId="14" fillId="10" borderId="1" xfId="0" applyFont="1" applyFill="1" applyBorder="1" applyAlignment="1" applyProtection="1">
      <alignment horizontal="center"/>
      <protection locked="0" hidden="1"/>
    </xf>
    <xf numFmtId="11" fontId="0" fillId="0" borderId="0" xfId="0" applyNumberFormat="1"/>
    <xf numFmtId="3" fontId="0" fillId="0" borderId="0" xfId="0" applyNumberFormat="1"/>
    <xf numFmtId="165" fontId="0" fillId="0" borderId="0" xfId="0" applyNumberFormat="1"/>
    <xf numFmtId="44" fontId="4" fillId="3" borderId="12" xfId="0" applyNumberFormat="1" applyFont="1" applyFill="1" applyBorder="1" applyAlignment="1">
      <alignment horizontal="center" vertical="center"/>
    </xf>
    <xf numFmtId="44" fontId="4" fillId="3" borderId="13" xfId="0" applyNumberFormat="1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center"/>
      <protection locked="0" hidden="1"/>
    </xf>
    <xf numFmtId="0" fontId="2" fillId="0" borderId="4" xfId="0" applyFont="1" applyBorder="1" applyAlignment="1" applyProtection="1">
      <alignment horizontal="center"/>
      <protection locked="0" hidden="1"/>
    </xf>
    <xf numFmtId="0" fontId="2" fillId="0" borderId="3" xfId="0" applyFont="1" applyBorder="1" applyAlignment="1" applyProtection="1">
      <alignment horizontal="center"/>
      <protection locked="0" hidden="1"/>
    </xf>
    <xf numFmtId="0" fontId="8" fillId="4" borderId="0" xfId="0" applyFont="1" applyFill="1" applyAlignment="1" applyProtection="1">
      <alignment horizontal="center"/>
      <protection hidden="1"/>
    </xf>
    <xf numFmtId="0" fontId="2" fillId="0" borderId="2" xfId="0" applyFont="1" applyFill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14" fontId="0" fillId="0" borderId="2" xfId="0" applyNumberFormat="1" applyFill="1" applyBorder="1" applyAlignment="1" applyProtection="1">
      <alignment horizontal="center"/>
      <protection locked="0"/>
    </xf>
    <xf numFmtId="0" fontId="16" fillId="7" borderId="6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6">
    <cellStyle name="0,0_x000a__x000a_NA_x000a__x000a_" xfId="4"/>
    <cellStyle name="0,0_x000d__x000a_NA_x000d__x000a_" xfId="1"/>
    <cellStyle name="0,0_x005f_x000d__x000a_NA_x005f_x000d__x000a_" xfId="2"/>
    <cellStyle name="Moneda" xfId="5" builtinId="4"/>
    <cellStyle name="Normal" xfId="0" builtinId="0"/>
    <cellStyle name="常规_datailpacking" xfId="3"/>
  </cellStyles>
  <dxfs count="0"/>
  <tableStyles count="0" defaultTableStyle="TableStyleMedium9" defaultPivotStyle="PivotStyleLight16"/>
  <colors>
    <mruColors>
      <color rgb="FF3333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I11354"/>
  <sheetViews>
    <sheetView workbookViewId="0">
      <selection activeCell="R10" sqref="R10"/>
    </sheetView>
  </sheetViews>
  <sheetFormatPr baseColWidth="10" defaultRowHeight="15" customHeight="1" x14ac:dyDescent="0.2"/>
  <cols>
    <col min="2" max="4" width="11.42578125" style="25" hidden="1" customWidth="1"/>
    <col min="5" max="6" width="11.42578125" hidden="1" customWidth="1"/>
    <col min="7" max="7" width="45.42578125" style="25" hidden="1" customWidth="1"/>
    <col min="8" max="8" width="11.42578125" style="25" hidden="1" customWidth="1"/>
    <col min="9" max="9" width="47.28515625" style="25" hidden="1" customWidth="1"/>
  </cols>
  <sheetData>
    <row r="11" spans="2:9" ht="15" customHeight="1" x14ac:dyDescent="0.2">
      <c r="B11" t="s">
        <v>15</v>
      </c>
      <c r="C11" t="s">
        <v>16</v>
      </c>
      <c r="D11"/>
      <c r="E11" t="s">
        <v>13098</v>
      </c>
      <c r="F11" t="s">
        <v>13099</v>
      </c>
    </row>
    <row r="12" spans="2:9" ht="15" customHeight="1" x14ac:dyDescent="0.2">
      <c r="B12">
        <v>1010002010</v>
      </c>
      <c r="C12" t="s">
        <v>17</v>
      </c>
      <c r="D12"/>
      <c r="E12">
        <v>250</v>
      </c>
      <c r="F12">
        <v>5000</v>
      </c>
      <c r="G12" s="29" t="str">
        <f>+I12</f>
        <v>JUDITH LUNA GUTIERREZ</v>
      </c>
      <c r="H12" s="57">
        <v>1</v>
      </c>
      <c r="I12" t="s">
        <v>9224</v>
      </c>
    </row>
    <row r="13" spans="2:9" ht="15" customHeight="1" x14ac:dyDescent="0.2">
      <c r="B13">
        <v>1010002020</v>
      </c>
      <c r="C13" t="s">
        <v>18</v>
      </c>
      <c r="D13"/>
      <c r="E13">
        <v>250</v>
      </c>
      <c r="F13">
        <v>5000</v>
      </c>
      <c r="G13" s="29" t="str">
        <f t="shared" ref="G13:G76" si="0">+I13</f>
        <v>EXIPAR, SA DE CV</v>
      </c>
      <c r="H13" s="57">
        <v>2</v>
      </c>
      <c r="I13" t="s">
        <v>9088</v>
      </c>
    </row>
    <row r="14" spans="2:9" ht="15" customHeight="1" x14ac:dyDescent="0.2">
      <c r="B14">
        <v>1010002040</v>
      </c>
      <c r="C14" t="s">
        <v>19</v>
      </c>
      <c r="D14"/>
      <c r="E14">
        <v>250</v>
      </c>
      <c r="F14">
        <v>5000</v>
      </c>
      <c r="G14" s="29" t="str">
        <f t="shared" si="0"/>
        <v>PEDRO MEDINA VELASCO</v>
      </c>
      <c r="H14" s="57">
        <v>3</v>
      </c>
      <c r="I14" t="s">
        <v>9089</v>
      </c>
    </row>
    <row r="15" spans="2:9" ht="15" customHeight="1" x14ac:dyDescent="0.2">
      <c r="B15">
        <v>1010002060</v>
      </c>
      <c r="C15" t="s">
        <v>20</v>
      </c>
      <c r="D15"/>
      <c r="E15">
        <v>250</v>
      </c>
      <c r="F15">
        <v>5000</v>
      </c>
      <c r="G15" s="29" t="str">
        <f t="shared" si="0"/>
        <v>JM TOR PAR, SA DE CV</v>
      </c>
      <c r="H15" s="57">
        <v>4</v>
      </c>
      <c r="I15" t="s">
        <v>9090</v>
      </c>
    </row>
    <row r="16" spans="2:9" ht="15" customHeight="1" x14ac:dyDescent="0.2">
      <c r="B16">
        <v>1010002090</v>
      </c>
      <c r="C16" t="s">
        <v>21</v>
      </c>
      <c r="D16"/>
      <c r="E16">
        <v>250</v>
      </c>
      <c r="F16">
        <v>5000</v>
      </c>
      <c r="G16" s="29" t="str">
        <f t="shared" si="0"/>
        <v>ESPARRAGOS, TORNILLOS Y BIRLOS, SA DE CV</v>
      </c>
      <c r="H16" s="57">
        <v>5</v>
      </c>
      <c r="I16" t="s">
        <v>9091</v>
      </c>
    </row>
    <row r="17" spans="2:9" ht="15" customHeight="1" x14ac:dyDescent="0.2">
      <c r="B17">
        <v>1010003020</v>
      </c>
      <c r="C17" t="s">
        <v>22</v>
      </c>
      <c r="D17"/>
      <c r="E17">
        <v>250</v>
      </c>
      <c r="F17">
        <v>5000</v>
      </c>
      <c r="G17" s="29" t="str">
        <f t="shared" si="0"/>
        <v>COMERCIAL GLOBAL LINK, SA DE CV</v>
      </c>
      <c r="H17" s="57">
        <v>6</v>
      </c>
      <c r="I17" t="s">
        <v>9092</v>
      </c>
    </row>
    <row r="18" spans="2:9" ht="15" customHeight="1" x14ac:dyDescent="0.2">
      <c r="B18">
        <v>1010003040</v>
      </c>
      <c r="C18" t="s">
        <v>23</v>
      </c>
      <c r="D18"/>
      <c r="E18">
        <v>250</v>
      </c>
      <c r="F18">
        <v>5000</v>
      </c>
      <c r="G18" s="29" t="str">
        <f t="shared" si="0"/>
        <v>LAURA GISELA RAMOS CASTELLANOS</v>
      </c>
      <c r="H18" s="57">
        <v>7</v>
      </c>
      <c r="I18" t="s">
        <v>9093</v>
      </c>
    </row>
    <row r="19" spans="2:9" ht="15" customHeight="1" x14ac:dyDescent="0.2">
      <c r="B19">
        <v>1010003060</v>
      </c>
      <c r="C19" t="s">
        <v>24</v>
      </c>
      <c r="D19"/>
      <c r="E19">
        <v>250</v>
      </c>
      <c r="F19">
        <v>5000</v>
      </c>
      <c r="G19" s="29" t="str">
        <f t="shared" si="0"/>
        <v>WATTSON FASTENER GROUP</v>
      </c>
      <c r="H19" s="57">
        <v>8</v>
      </c>
      <c r="I19" t="s">
        <v>9094</v>
      </c>
    </row>
    <row r="20" spans="2:9" ht="15" customHeight="1" x14ac:dyDescent="0.2">
      <c r="B20">
        <v>1010003090</v>
      </c>
      <c r="C20" t="s">
        <v>25</v>
      </c>
      <c r="D20"/>
      <c r="E20">
        <v>250</v>
      </c>
      <c r="F20">
        <v>5000</v>
      </c>
      <c r="G20" s="29" t="str">
        <f t="shared" si="0"/>
        <v>THREAD INDUSTRIAL CO., LTD.</v>
      </c>
      <c r="H20" s="57">
        <v>9</v>
      </c>
      <c r="I20" t="s">
        <v>9095</v>
      </c>
    </row>
    <row r="21" spans="2:9" ht="15" customHeight="1" x14ac:dyDescent="0.2">
      <c r="B21">
        <v>1010020010</v>
      </c>
      <c r="C21" t="s">
        <v>26</v>
      </c>
      <c r="D21"/>
      <c r="E21">
        <v>500</v>
      </c>
      <c r="F21">
        <v>5000</v>
      </c>
      <c r="G21" s="29" t="str">
        <f t="shared" si="0"/>
        <v>SHIH HSANG YWA INDUSTRIAL CO, LTD</v>
      </c>
      <c r="H21" s="57">
        <v>10</v>
      </c>
      <c r="I21" t="s">
        <v>9096</v>
      </c>
    </row>
    <row r="22" spans="2:9" ht="15" customHeight="1" x14ac:dyDescent="0.2">
      <c r="B22">
        <v>1010020020</v>
      </c>
      <c r="C22" t="s">
        <v>27</v>
      </c>
      <c r="D22"/>
      <c r="E22">
        <v>100</v>
      </c>
      <c r="F22">
        <v>25000</v>
      </c>
      <c r="G22" s="29" t="str">
        <f t="shared" si="0"/>
        <v>ZHEJIANG SHINER IMPORT AND EXPORT CO., LTD.</v>
      </c>
      <c r="H22" s="57">
        <v>11</v>
      </c>
      <c r="I22" t="s">
        <v>9097</v>
      </c>
    </row>
    <row r="23" spans="2:9" ht="15" customHeight="1" x14ac:dyDescent="0.2">
      <c r="B23">
        <v>1010020030</v>
      </c>
      <c r="C23" t="s">
        <v>28</v>
      </c>
      <c r="D23"/>
      <c r="E23">
        <v>500</v>
      </c>
      <c r="F23">
        <v>5000</v>
      </c>
      <c r="G23" s="29" t="str">
        <f t="shared" si="0"/>
        <v>JIEN KUEN ENTERPRISE CO., LTD.</v>
      </c>
      <c r="H23" s="57">
        <v>12</v>
      </c>
      <c r="I23" t="s">
        <v>9098</v>
      </c>
    </row>
    <row r="24" spans="2:9" ht="15" customHeight="1" x14ac:dyDescent="0.2">
      <c r="B24">
        <v>1010020040</v>
      </c>
      <c r="C24" t="s">
        <v>29</v>
      </c>
      <c r="D24"/>
      <c r="E24">
        <v>100</v>
      </c>
      <c r="F24">
        <v>25000</v>
      </c>
      <c r="G24" s="29" t="str">
        <f t="shared" si="0"/>
        <v>TYCOONS GROUP ENTERPRISE CO., LTD.</v>
      </c>
      <c r="H24" s="57">
        <v>13</v>
      </c>
      <c r="I24" t="s">
        <v>9099</v>
      </c>
    </row>
    <row r="25" spans="2:9" ht="15" customHeight="1" x14ac:dyDescent="0.2">
      <c r="B25">
        <v>1010020060</v>
      </c>
      <c r="C25" t="s">
        <v>30</v>
      </c>
      <c r="D25"/>
      <c r="E25">
        <v>100</v>
      </c>
      <c r="F25">
        <v>20000</v>
      </c>
      <c r="G25" s="29" t="str">
        <f t="shared" si="0"/>
        <v>MIN HWEI ENTERPRISE CO., LTD.</v>
      </c>
      <c r="H25" s="57">
        <v>14</v>
      </c>
      <c r="I25" t="s">
        <v>9100</v>
      </c>
    </row>
    <row r="26" spans="2:9" ht="15" customHeight="1" x14ac:dyDescent="0.2">
      <c r="B26">
        <v>1010020080</v>
      </c>
      <c r="C26" t="s">
        <v>31</v>
      </c>
      <c r="D26"/>
      <c r="E26">
        <v>100</v>
      </c>
      <c r="F26">
        <v>17500</v>
      </c>
      <c r="G26" s="29" t="str">
        <f t="shared" si="0"/>
        <v>TONG HWEI ENTERPRISE CO., LTD.</v>
      </c>
      <c r="H26" s="57">
        <v>15</v>
      </c>
      <c r="I26" t="s">
        <v>9101</v>
      </c>
    </row>
    <row r="27" spans="2:9" ht="15" customHeight="1" x14ac:dyDescent="0.2">
      <c r="B27">
        <v>1010020090</v>
      </c>
      <c r="C27" t="s">
        <v>32</v>
      </c>
      <c r="D27"/>
      <c r="E27">
        <v>100</v>
      </c>
      <c r="F27">
        <v>15000</v>
      </c>
      <c r="G27" s="29" t="str">
        <f t="shared" si="0"/>
        <v>TONG MING ENTERPRISE CO., LTD.</v>
      </c>
      <c r="H27" s="57">
        <v>16</v>
      </c>
      <c r="I27" t="s">
        <v>9102</v>
      </c>
    </row>
    <row r="28" spans="2:9" ht="15" customHeight="1" x14ac:dyDescent="0.2">
      <c r="B28">
        <v>1010020100</v>
      </c>
      <c r="C28" t="s">
        <v>33</v>
      </c>
      <c r="D28"/>
      <c r="E28">
        <v>100</v>
      </c>
      <c r="F28">
        <v>12500</v>
      </c>
      <c r="G28" s="29" t="str">
        <f t="shared" si="0"/>
        <v>FAREAST METAL INTERNATIONAL CO., LTD.</v>
      </c>
      <c r="H28" s="57">
        <v>17</v>
      </c>
      <c r="I28" t="s">
        <v>9103</v>
      </c>
    </row>
    <row r="29" spans="2:9" ht="15" customHeight="1" x14ac:dyDescent="0.2">
      <c r="B29">
        <v>1010030020</v>
      </c>
      <c r="C29" t="s">
        <v>34</v>
      </c>
      <c r="D29"/>
      <c r="E29">
        <v>100</v>
      </c>
      <c r="F29">
        <v>15000</v>
      </c>
      <c r="G29" s="29" t="str">
        <f t="shared" si="0"/>
        <v>NINGBO JINDING FASTENING PIECE CO., LTD.</v>
      </c>
      <c r="H29" s="57">
        <v>18</v>
      </c>
      <c r="I29" t="s">
        <v>9104</v>
      </c>
    </row>
    <row r="30" spans="2:9" ht="15" customHeight="1" x14ac:dyDescent="0.2">
      <c r="B30">
        <v>1010030040</v>
      </c>
      <c r="C30" t="s">
        <v>35</v>
      </c>
      <c r="D30"/>
      <c r="E30">
        <v>100</v>
      </c>
      <c r="F30">
        <v>10000</v>
      </c>
      <c r="G30" s="29" t="str">
        <f t="shared" si="0"/>
        <v>ELEVATE INTERNATIONAL CO., LTD.</v>
      </c>
      <c r="H30" s="57">
        <v>19</v>
      </c>
      <c r="I30" t="s">
        <v>9105</v>
      </c>
    </row>
    <row r="31" spans="2:9" ht="15" customHeight="1" x14ac:dyDescent="0.2">
      <c r="B31">
        <v>1010030060</v>
      </c>
      <c r="C31" t="s">
        <v>36</v>
      </c>
      <c r="D31"/>
      <c r="E31">
        <v>100</v>
      </c>
      <c r="F31">
        <v>10000</v>
      </c>
      <c r="G31" s="29" t="str">
        <f t="shared" si="0"/>
        <v>NINGBO ZHENGHAI YONGDING FASTENER CO., LTD.</v>
      </c>
      <c r="H31" s="57">
        <v>20</v>
      </c>
      <c r="I31" t="s">
        <v>9106</v>
      </c>
    </row>
    <row r="32" spans="2:9" ht="15" customHeight="1" x14ac:dyDescent="0.2">
      <c r="B32">
        <v>1010030080</v>
      </c>
      <c r="C32" t="s">
        <v>37</v>
      </c>
      <c r="D32"/>
      <c r="E32">
        <v>100</v>
      </c>
      <c r="F32">
        <v>10000</v>
      </c>
      <c r="G32" s="29" t="str">
        <f t="shared" si="0"/>
        <v>KIWA MULTI TECH CORP.</v>
      </c>
      <c r="H32" s="57">
        <v>21</v>
      </c>
      <c r="I32" t="s">
        <v>9107</v>
      </c>
    </row>
    <row r="33" spans="2:9" ht="15" customHeight="1" x14ac:dyDescent="0.2">
      <c r="B33">
        <v>1010030090</v>
      </c>
      <c r="C33" t="s">
        <v>38</v>
      </c>
      <c r="D33"/>
      <c r="E33">
        <v>100</v>
      </c>
      <c r="F33">
        <v>12500</v>
      </c>
      <c r="G33" s="29" t="str">
        <f t="shared" si="0"/>
        <v>NBS FASTENER IMPORTER</v>
      </c>
      <c r="H33" s="57">
        <v>22</v>
      </c>
      <c r="I33" t="s">
        <v>9108</v>
      </c>
    </row>
    <row r="34" spans="2:9" ht="15" customHeight="1" x14ac:dyDescent="0.2">
      <c r="B34">
        <v>1010030100</v>
      </c>
      <c r="C34" t="s">
        <v>39</v>
      </c>
      <c r="D34"/>
      <c r="E34">
        <v>100</v>
      </c>
      <c r="F34">
        <v>10000</v>
      </c>
      <c r="G34" s="29" t="str">
        <f t="shared" si="0"/>
        <v>BRIGHTON-BEST INTL, INC.</v>
      </c>
      <c r="H34" s="57">
        <v>23</v>
      </c>
      <c r="I34" t="s">
        <v>9109</v>
      </c>
    </row>
    <row r="35" spans="2:9" ht="15" customHeight="1" x14ac:dyDescent="0.2">
      <c r="B35">
        <v>1010030120</v>
      </c>
      <c r="C35" t="s">
        <v>40</v>
      </c>
      <c r="D35"/>
      <c r="E35">
        <v>100</v>
      </c>
      <c r="F35">
        <v>10000</v>
      </c>
      <c r="G35" s="29" t="str">
        <f t="shared" si="0"/>
        <v>PORTEOUS FASTENER CO-LATIN</v>
      </c>
      <c r="H35" s="57">
        <v>24</v>
      </c>
      <c r="I35" t="s">
        <v>9110</v>
      </c>
    </row>
    <row r="36" spans="2:9" ht="15" customHeight="1" x14ac:dyDescent="0.2">
      <c r="B36">
        <v>1010030160</v>
      </c>
      <c r="C36" t="s">
        <v>41</v>
      </c>
      <c r="D36"/>
      <c r="E36">
        <v>50</v>
      </c>
      <c r="F36">
        <v>6000</v>
      </c>
      <c r="G36" s="29" t="str">
        <f t="shared" si="0"/>
        <v>MARCH FASTENERS INC.</v>
      </c>
      <c r="H36" s="57">
        <v>25</v>
      </c>
      <c r="I36" t="s">
        <v>9111</v>
      </c>
    </row>
    <row r="37" spans="2:9" ht="15" customHeight="1" x14ac:dyDescent="0.2">
      <c r="B37">
        <v>1010030200</v>
      </c>
      <c r="C37" t="s">
        <v>42</v>
      </c>
      <c r="D37"/>
      <c r="E37">
        <v>50</v>
      </c>
      <c r="F37">
        <v>5000</v>
      </c>
      <c r="G37" s="29" t="str">
        <f t="shared" si="0"/>
        <v>STAR STAINLESS SCREW CO.</v>
      </c>
      <c r="H37" s="57">
        <v>26</v>
      </c>
      <c r="I37" t="s">
        <v>9112</v>
      </c>
    </row>
    <row r="38" spans="2:9" ht="15" customHeight="1" x14ac:dyDescent="0.2">
      <c r="B38">
        <v>1010040020</v>
      </c>
      <c r="C38" t="s">
        <v>43</v>
      </c>
      <c r="D38"/>
      <c r="E38">
        <v>100</v>
      </c>
      <c r="F38">
        <v>10000</v>
      </c>
      <c r="G38" s="29" t="str">
        <f t="shared" si="0"/>
        <v>VERTEX DISTRIBUTION</v>
      </c>
      <c r="H38" s="57">
        <v>27</v>
      </c>
      <c r="I38" t="s">
        <v>9113</v>
      </c>
    </row>
    <row r="39" spans="2:9" ht="15" customHeight="1" x14ac:dyDescent="0.2">
      <c r="B39">
        <v>1010040030</v>
      </c>
      <c r="C39" t="s">
        <v>44</v>
      </c>
      <c r="D39"/>
      <c r="E39">
        <v>250</v>
      </c>
      <c r="F39">
        <v>5000</v>
      </c>
      <c r="G39" s="29" t="str">
        <f t="shared" si="0"/>
        <v>INFASCO</v>
      </c>
      <c r="H39" s="57">
        <v>28</v>
      </c>
      <c r="I39" t="s">
        <v>9114</v>
      </c>
    </row>
    <row r="40" spans="2:9" ht="15" customHeight="1" x14ac:dyDescent="0.2">
      <c r="B40">
        <v>1010040040</v>
      </c>
      <c r="C40" t="s">
        <v>45</v>
      </c>
      <c r="D40"/>
      <c r="E40">
        <v>100</v>
      </c>
      <c r="F40">
        <v>7500</v>
      </c>
      <c r="G40" s="29" t="str">
        <f t="shared" si="0"/>
        <v>BRIKKSEN STAINLESS STEEL FASTENERS</v>
      </c>
      <c r="H40" s="57">
        <v>29</v>
      </c>
      <c r="I40" t="s">
        <v>9115</v>
      </c>
    </row>
    <row r="41" spans="2:9" ht="15" customHeight="1" x14ac:dyDescent="0.2">
      <c r="B41">
        <v>1010040060</v>
      </c>
      <c r="C41" t="s">
        <v>46</v>
      </c>
      <c r="D41"/>
      <c r="E41">
        <v>100</v>
      </c>
      <c r="F41">
        <v>10000</v>
      </c>
      <c r="G41" s="29" t="str">
        <f t="shared" si="0"/>
        <v>TORNILLOS MEXICANOS, SA DE CV</v>
      </c>
      <c r="H41" s="57">
        <v>31</v>
      </c>
      <c r="I41" t="s">
        <v>9116</v>
      </c>
    </row>
    <row r="42" spans="2:9" ht="15" customHeight="1" x14ac:dyDescent="0.2">
      <c r="B42">
        <v>1010040080</v>
      </c>
      <c r="C42" t="s">
        <v>47</v>
      </c>
      <c r="D42"/>
      <c r="E42">
        <v>100</v>
      </c>
      <c r="F42">
        <v>11000</v>
      </c>
      <c r="G42" s="29" t="str">
        <f t="shared" si="0"/>
        <v>TORNILLOS Y TUERCAS PARA LA INDUSTRIA, S.A. DE C.V.</v>
      </c>
      <c r="H42" s="57">
        <v>32</v>
      </c>
      <c r="I42" t="s">
        <v>9117</v>
      </c>
    </row>
    <row r="43" spans="2:9" ht="15" customHeight="1" x14ac:dyDescent="0.2">
      <c r="B43">
        <v>1010040090</v>
      </c>
      <c r="C43" t="s">
        <v>48</v>
      </c>
      <c r="D43"/>
      <c r="E43">
        <v>100</v>
      </c>
      <c r="F43">
        <v>6000</v>
      </c>
      <c r="G43" s="29" t="str">
        <f t="shared" si="0"/>
        <v>TECNICA EN SUJECION INDUSTRIAL SA DE CV</v>
      </c>
      <c r="H43" s="57">
        <v>33</v>
      </c>
      <c r="I43" t="s">
        <v>9118</v>
      </c>
    </row>
    <row r="44" spans="2:9" ht="15" customHeight="1" x14ac:dyDescent="0.2">
      <c r="B44">
        <v>1010040100</v>
      </c>
      <c r="C44" t="s">
        <v>49</v>
      </c>
      <c r="D44"/>
      <c r="E44">
        <v>100</v>
      </c>
      <c r="F44">
        <v>6000</v>
      </c>
      <c r="G44" s="29" t="str">
        <f t="shared" si="0"/>
        <v>TORNILLOS ROU SAM, S.A. DE C.V.</v>
      </c>
      <c r="H44" s="57">
        <v>34</v>
      </c>
      <c r="I44" t="s">
        <v>9119</v>
      </c>
    </row>
    <row r="45" spans="2:9" ht="15" customHeight="1" x14ac:dyDescent="0.2">
      <c r="B45">
        <v>1010040120</v>
      </c>
      <c r="C45" t="s">
        <v>50</v>
      </c>
      <c r="D45"/>
      <c r="E45">
        <v>50</v>
      </c>
      <c r="F45">
        <v>7000</v>
      </c>
      <c r="G45" s="29" t="str">
        <f t="shared" si="0"/>
        <v>HUGO CUEVAS CERVANTES</v>
      </c>
      <c r="H45" s="57">
        <v>35</v>
      </c>
      <c r="I45" t="s">
        <v>9120</v>
      </c>
    </row>
    <row r="46" spans="2:9" ht="15" customHeight="1" x14ac:dyDescent="0.2">
      <c r="B46">
        <v>1010040160</v>
      </c>
      <c r="C46" t="s">
        <v>51</v>
      </c>
      <c r="D46"/>
      <c r="E46">
        <v>50</v>
      </c>
      <c r="F46">
        <v>3000</v>
      </c>
      <c r="G46" s="29" t="str">
        <f t="shared" si="0"/>
        <v>CLAVOS NACIONALES MEXICO S.A. DE C.V.</v>
      </c>
      <c r="H46" s="57">
        <v>36</v>
      </c>
      <c r="I46" t="s">
        <v>9121</v>
      </c>
    </row>
    <row r="47" spans="2:9" ht="15" customHeight="1" x14ac:dyDescent="0.2">
      <c r="B47">
        <v>1010040200</v>
      </c>
      <c r="C47" t="s">
        <v>52</v>
      </c>
      <c r="D47"/>
      <c r="E47">
        <v>50</v>
      </c>
      <c r="F47">
        <v>4000</v>
      </c>
      <c r="G47" s="29" t="str">
        <f t="shared" si="0"/>
        <v>NINGBO ZHONGJIANG PETROLEUM PIPES &amp; MACHINERY CO., LTD.</v>
      </c>
      <c r="H47" s="57">
        <v>37</v>
      </c>
      <c r="I47" t="s">
        <v>9122</v>
      </c>
    </row>
    <row r="48" spans="2:9" ht="15" customHeight="1" x14ac:dyDescent="0.2">
      <c r="B48">
        <v>1010050020</v>
      </c>
      <c r="C48" t="s">
        <v>53</v>
      </c>
      <c r="D48"/>
      <c r="E48">
        <v>100</v>
      </c>
      <c r="F48">
        <v>8000</v>
      </c>
      <c r="G48" s="29" t="str">
        <f t="shared" si="0"/>
        <v>MORGAN HARDWARE (KUNSHAN) CO., LTD.</v>
      </c>
      <c r="H48" s="57">
        <v>38</v>
      </c>
      <c r="I48" t="s">
        <v>9123</v>
      </c>
    </row>
    <row r="49" spans="2:9" ht="15" customHeight="1" x14ac:dyDescent="0.2">
      <c r="B49">
        <v>1010050040</v>
      </c>
      <c r="C49" t="s">
        <v>54</v>
      </c>
      <c r="D49"/>
      <c r="E49">
        <v>100</v>
      </c>
      <c r="F49">
        <v>8000</v>
      </c>
      <c r="G49" s="29" t="str">
        <f t="shared" si="0"/>
        <v>NINGBO NINGLI HIGH-STRENGTH FASTENER CO., LTD.</v>
      </c>
      <c r="H49" s="57">
        <v>39</v>
      </c>
      <c r="I49" t="s">
        <v>9124</v>
      </c>
    </row>
    <row r="50" spans="2:9" ht="15" customHeight="1" x14ac:dyDescent="0.2">
      <c r="B50">
        <v>1010050060</v>
      </c>
      <c r="C50" t="s">
        <v>55</v>
      </c>
      <c r="D50"/>
      <c r="E50">
        <v>100</v>
      </c>
      <c r="F50">
        <v>8000</v>
      </c>
      <c r="G50" s="29" t="str">
        <f t="shared" si="0"/>
        <v>HANGZHOU LIZHAN HARDWARE CO., LTD.</v>
      </c>
      <c r="H50" s="57">
        <v>40</v>
      </c>
      <c r="I50" t="s">
        <v>9125</v>
      </c>
    </row>
    <row r="51" spans="2:9" ht="15" customHeight="1" x14ac:dyDescent="0.2">
      <c r="B51">
        <v>1010050080</v>
      </c>
      <c r="C51" t="s">
        <v>56</v>
      </c>
      <c r="D51"/>
      <c r="E51">
        <v>100</v>
      </c>
      <c r="F51">
        <v>8000</v>
      </c>
      <c r="G51" s="29" t="str">
        <f t="shared" si="0"/>
        <v>MAUDLE INDUSTRIAL CO., LTD.</v>
      </c>
      <c r="H51" s="57">
        <v>41</v>
      </c>
      <c r="I51" t="s">
        <v>9126</v>
      </c>
    </row>
    <row r="52" spans="2:9" ht="15" customHeight="1" x14ac:dyDescent="0.2">
      <c r="B52">
        <v>1010050090</v>
      </c>
      <c r="C52" t="s">
        <v>57</v>
      </c>
      <c r="D52"/>
      <c r="E52">
        <v>100</v>
      </c>
      <c r="F52">
        <v>4500</v>
      </c>
      <c r="G52" s="29" t="str">
        <f t="shared" si="0"/>
        <v>JIAXING XINYUE STANDARD PART CO., LTD.</v>
      </c>
      <c r="H52" s="57">
        <v>42</v>
      </c>
      <c r="I52" t="s">
        <v>9127</v>
      </c>
    </row>
    <row r="53" spans="2:9" ht="15" customHeight="1" x14ac:dyDescent="0.2">
      <c r="B53">
        <v>1010050100</v>
      </c>
      <c r="C53" t="s">
        <v>58</v>
      </c>
      <c r="D53"/>
      <c r="E53">
        <v>100</v>
      </c>
      <c r="F53">
        <v>4500</v>
      </c>
      <c r="G53" s="29" t="str">
        <f t="shared" si="0"/>
        <v>FWU KUANG ENTERPRISES CO., LTD.</v>
      </c>
      <c r="H53" s="57">
        <v>43</v>
      </c>
      <c r="I53" t="s">
        <v>9128</v>
      </c>
    </row>
    <row r="54" spans="2:9" ht="15" customHeight="1" x14ac:dyDescent="0.2">
      <c r="B54">
        <v>1010050120</v>
      </c>
      <c r="C54" t="s">
        <v>59</v>
      </c>
      <c r="D54"/>
      <c r="E54">
        <v>100</v>
      </c>
      <c r="F54">
        <v>4500</v>
      </c>
      <c r="G54" s="29" t="str">
        <f t="shared" si="0"/>
        <v>COMERCIOS CENTURION S.A. DE C.V.</v>
      </c>
      <c r="H54" s="57">
        <v>44</v>
      </c>
      <c r="I54" t="s">
        <v>9129</v>
      </c>
    </row>
    <row r="55" spans="2:9" ht="15" customHeight="1" x14ac:dyDescent="0.2">
      <c r="B55">
        <v>1010050160</v>
      </c>
      <c r="C55" t="s">
        <v>60</v>
      </c>
      <c r="D55"/>
      <c r="E55">
        <v>100</v>
      </c>
      <c r="F55">
        <v>2400</v>
      </c>
      <c r="G55" s="29" t="str">
        <f t="shared" si="0"/>
        <v>MARCO ANTONIO PLAZOLA OROZCO</v>
      </c>
      <c r="H55" s="57">
        <v>45</v>
      </c>
      <c r="I55" t="s">
        <v>9130</v>
      </c>
    </row>
    <row r="56" spans="2:9" ht="15" customHeight="1" x14ac:dyDescent="0.2">
      <c r="B56">
        <v>1010050200</v>
      </c>
      <c r="C56" t="s">
        <v>61</v>
      </c>
      <c r="D56"/>
      <c r="E56">
        <v>50</v>
      </c>
      <c r="F56">
        <v>2250</v>
      </c>
      <c r="G56" s="29" t="str">
        <f t="shared" si="0"/>
        <v>FIJACIONES ANTICORROSIVAS S.A. DE C.V.</v>
      </c>
      <c r="H56" s="57">
        <v>46</v>
      </c>
      <c r="I56" t="s">
        <v>9131</v>
      </c>
    </row>
    <row r="57" spans="2:9" ht="15" customHeight="1" x14ac:dyDescent="0.2">
      <c r="B57">
        <v>1010050260</v>
      </c>
      <c r="C57" t="s">
        <v>62</v>
      </c>
      <c r="D57"/>
      <c r="E57">
        <v>50</v>
      </c>
      <c r="F57">
        <v>3000</v>
      </c>
      <c r="G57" s="29" t="str">
        <f t="shared" si="0"/>
        <v>SE FA ENTERPRISE CO., LTD.</v>
      </c>
      <c r="H57" s="57">
        <v>47</v>
      </c>
      <c r="I57" t="s">
        <v>9132</v>
      </c>
    </row>
    <row r="58" spans="2:9" ht="15" customHeight="1" x14ac:dyDescent="0.2">
      <c r="B58">
        <v>1010050300</v>
      </c>
      <c r="C58" t="s">
        <v>63</v>
      </c>
      <c r="D58"/>
      <c r="E58">
        <v>50</v>
      </c>
      <c r="F58">
        <v>2500</v>
      </c>
      <c r="G58" s="29" t="str">
        <f t="shared" si="0"/>
        <v>TORMEX S.A. DE C.V.</v>
      </c>
      <c r="H58" s="57">
        <v>48</v>
      </c>
      <c r="I58" t="s">
        <v>9133</v>
      </c>
    </row>
    <row r="59" spans="2:9" ht="15" customHeight="1" x14ac:dyDescent="0.2">
      <c r="B59">
        <v>1010100040</v>
      </c>
      <c r="C59" t="s">
        <v>64</v>
      </c>
      <c r="D59"/>
      <c r="E59">
        <v>100</v>
      </c>
      <c r="F59">
        <v>8000</v>
      </c>
      <c r="G59" s="29" t="str">
        <f t="shared" si="0"/>
        <v>COMERCIALIZADORA INDUSTRIAL MG, SA DE CV</v>
      </c>
      <c r="H59" s="57">
        <v>49</v>
      </c>
      <c r="I59" t="s">
        <v>9134</v>
      </c>
    </row>
    <row r="60" spans="2:9" ht="15" customHeight="1" x14ac:dyDescent="0.2">
      <c r="B60">
        <v>1010100060</v>
      </c>
      <c r="C60" t="s">
        <v>65</v>
      </c>
      <c r="D60"/>
      <c r="E60">
        <v>100</v>
      </c>
      <c r="F60">
        <v>4500</v>
      </c>
      <c r="G60" s="29" t="str">
        <f t="shared" si="0"/>
        <v>HAIYAN JIANSHENG HARDWARE PRODUCTS CO., LTD.</v>
      </c>
      <c r="H60" s="57">
        <v>50</v>
      </c>
      <c r="I60" t="s">
        <v>9135</v>
      </c>
    </row>
    <row r="61" spans="2:9" ht="15" customHeight="1" x14ac:dyDescent="0.2">
      <c r="B61">
        <v>1010100080</v>
      </c>
      <c r="C61" t="s">
        <v>66</v>
      </c>
      <c r="D61"/>
      <c r="E61">
        <v>100</v>
      </c>
      <c r="F61">
        <v>4500</v>
      </c>
      <c r="G61" s="29" t="str">
        <f t="shared" si="0"/>
        <v>TAIWAN LEE RUBBER CO., LTD.</v>
      </c>
      <c r="H61" s="57">
        <v>52</v>
      </c>
      <c r="I61" t="s">
        <v>9136</v>
      </c>
    </row>
    <row r="62" spans="2:9" ht="15" customHeight="1" x14ac:dyDescent="0.2">
      <c r="B62">
        <v>1010100090</v>
      </c>
      <c r="C62" t="s">
        <v>67</v>
      </c>
      <c r="D62"/>
      <c r="E62">
        <v>100</v>
      </c>
      <c r="F62">
        <v>4500</v>
      </c>
      <c r="G62" s="29" t="str">
        <f t="shared" si="0"/>
        <v>QINGDAO JINRUI FASTENER CO., LTD.</v>
      </c>
      <c r="H62" s="57">
        <v>53</v>
      </c>
      <c r="I62" t="s">
        <v>9137</v>
      </c>
    </row>
    <row r="63" spans="2:9" ht="15" customHeight="1" x14ac:dyDescent="0.2">
      <c r="B63">
        <v>1010100095</v>
      </c>
      <c r="C63" t="s">
        <v>68</v>
      </c>
      <c r="D63"/>
      <c r="E63">
        <v>100</v>
      </c>
      <c r="F63">
        <v>4500</v>
      </c>
      <c r="G63" s="29" t="str">
        <f t="shared" si="0"/>
        <v>JOSE HUGO TAPIA BARRIOS</v>
      </c>
      <c r="H63" s="57">
        <v>54</v>
      </c>
      <c r="I63" t="s">
        <v>9138</v>
      </c>
    </row>
    <row r="64" spans="2:9" ht="15" customHeight="1" x14ac:dyDescent="0.2">
      <c r="B64">
        <v>1010100100</v>
      </c>
      <c r="C64" t="s">
        <v>69</v>
      </c>
      <c r="D64"/>
      <c r="E64">
        <v>100</v>
      </c>
      <c r="F64">
        <v>4500</v>
      </c>
      <c r="G64" s="29" t="str">
        <f t="shared" si="0"/>
        <v>COMERCIAL INDUSTRIAL NASA, S.A. DE C.V.</v>
      </c>
      <c r="H64" s="57">
        <v>55</v>
      </c>
      <c r="I64" t="s">
        <v>9139</v>
      </c>
    </row>
    <row r="65" spans="2:9" ht="15" customHeight="1" x14ac:dyDescent="0.2">
      <c r="B65">
        <v>1010100120</v>
      </c>
      <c r="C65" t="s">
        <v>70</v>
      </c>
      <c r="D65"/>
      <c r="E65">
        <v>100</v>
      </c>
      <c r="F65">
        <v>2400</v>
      </c>
      <c r="G65" s="29" t="str">
        <f t="shared" si="0"/>
        <v>ELREYTOR TRADING SA DE CV</v>
      </c>
      <c r="H65" s="57">
        <v>56</v>
      </c>
      <c r="I65" t="s">
        <v>9140</v>
      </c>
    </row>
    <row r="66" spans="2:9" ht="15" customHeight="1" x14ac:dyDescent="0.2">
      <c r="B66">
        <v>1010100160</v>
      </c>
      <c r="C66" t="s">
        <v>71</v>
      </c>
      <c r="D66"/>
      <c r="E66">
        <v>100</v>
      </c>
      <c r="F66">
        <v>2400</v>
      </c>
      <c r="G66" s="29" t="str">
        <f t="shared" si="0"/>
        <v>TORNILLOS DE ALBA DE OCCIDENTE, S.A. DE C.V.</v>
      </c>
      <c r="H66" s="57">
        <v>57</v>
      </c>
      <c r="I66" t="s">
        <v>9141</v>
      </c>
    </row>
    <row r="67" spans="2:9" ht="15" customHeight="1" x14ac:dyDescent="0.2">
      <c r="B67">
        <v>1010100190</v>
      </c>
      <c r="C67" t="s">
        <v>72</v>
      </c>
      <c r="D67"/>
      <c r="E67">
        <v>100</v>
      </c>
      <c r="F67">
        <v>2400</v>
      </c>
      <c r="G67" s="29" t="str">
        <f t="shared" si="0"/>
        <v>IRMA BELIA VELAZQUEZ REYNOSO</v>
      </c>
      <c r="H67" s="57">
        <v>58</v>
      </c>
      <c r="I67" t="s">
        <v>9142</v>
      </c>
    </row>
    <row r="68" spans="2:9" ht="15" customHeight="1" x14ac:dyDescent="0.2">
      <c r="B68">
        <v>1010100200</v>
      </c>
      <c r="C68" t="s">
        <v>73</v>
      </c>
      <c r="D68"/>
      <c r="E68">
        <v>100</v>
      </c>
      <c r="F68">
        <v>1800</v>
      </c>
      <c r="G68" s="29" t="str">
        <f t="shared" si="0"/>
        <v>CASA SOMMER, S.A. DE C.V.</v>
      </c>
      <c r="H68" s="57">
        <v>59</v>
      </c>
      <c r="I68" t="s">
        <v>9143</v>
      </c>
    </row>
    <row r="69" spans="2:9" ht="15" customHeight="1" x14ac:dyDescent="0.2">
      <c r="B69">
        <v>1010100220</v>
      </c>
      <c r="C69" t="s">
        <v>74</v>
      </c>
      <c r="D69"/>
      <c r="E69">
        <v>100</v>
      </c>
      <c r="F69">
        <v>2500</v>
      </c>
      <c r="G69" s="29" t="str">
        <f t="shared" si="0"/>
        <v>SAUL CONTRERAS MERLIN</v>
      </c>
      <c r="H69" s="57">
        <v>60</v>
      </c>
      <c r="I69" t="s">
        <v>9144</v>
      </c>
    </row>
    <row r="70" spans="2:9" ht="15" customHeight="1" x14ac:dyDescent="0.2">
      <c r="B70">
        <v>1010100260</v>
      </c>
      <c r="C70" t="s">
        <v>75</v>
      </c>
      <c r="D70"/>
      <c r="E70">
        <v>100</v>
      </c>
      <c r="F70">
        <v>2000</v>
      </c>
      <c r="G70" s="29" t="str">
        <f t="shared" si="0"/>
        <v>FUTURO DE LA INDUSTRIA AERONAUTICA, S.A. DE C.V.</v>
      </c>
      <c r="H70" s="57">
        <v>61</v>
      </c>
      <c r="I70" t="s">
        <v>9145</v>
      </c>
    </row>
    <row r="71" spans="2:9" ht="15" customHeight="1" x14ac:dyDescent="0.2">
      <c r="B71">
        <v>1010100290</v>
      </c>
      <c r="C71" t="s">
        <v>76</v>
      </c>
      <c r="D71"/>
      <c r="E71">
        <v>125</v>
      </c>
      <c r="F71">
        <v>1250</v>
      </c>
      <c r="G71" s="29" t="str">
        <f t="shared" si="0"/>
        <v>ZHEJIANG NEW ORIENTAL FASTENER CO., LTD.</v>
      </c>
      <c r="H71" s="57">
        <v>62</v>
      </c>
      <c r="I71" t="s">
        <v>9146</v>
      </c>
    </row>
    <row r="72" spans="2:9" ht="15" customHeight="1" x14ac:dyDescent="0.2">
      <c r="B72">
        <v>1010100300</v>
      </c>
      <c r="C72" t="s">
        <v>77</v>
      </c>
      <c r="D72"/>
      <c r="E72">
        <v>50</v>
      </c>
      <c r="F72">
        <v>1500</v>
      </c>
      <c r="G72" s="29" t="str">
        <f t="shared" si="0"/>
        <v>HANDYCRAFT MEXICO S.A. DE C.V.</v>
      </c>
      <c r="H72" s="57">
        <v>63</v>
      </c>
      <c r="I72" t="s">
        <v>9147</v>
      </c>
    </row>
    <row r="73" spans="2:9" ht="15" customHeight="1" x14ac:dyDescent="0.2">
      <c r="B73">
        <v>1010100360</v>
      </c>
      <c r="C73" t="s">
        <v>78</v>
      </c>
      <c r="D73"/>
      <c r="E73">
        <v>50</v>
      </c>
      <c r="F73">
        <v>1250</v>
      </c>
      <c r="G73" s="29" t="str">
        <f t="shared" si="0"/>
        <v>WENZHOU PIONEER STANDARD COMPONENT CO., LTD.</v>
      </c>
      <c r="H73" s="57">
        <v>64</v>
      </c>
      <c r="I73" t="s">
        <v>9148</v>
      </c>
    </row>
    <row r="74" spans="2:9" ht="15" customHeight="1" x14ac:dyDescent="0.2">
      <c r="B74">
        <v>1010100400</v>
      </c>
      <c r="C74" t="s">
        <v>79</v>
      </c>
      <c r="D74"/>
      <c r="E74">
        <v>50</v>
      </c>
      <c r="F74">
        <v>1000</v>
      </c>
      <c r="G74" s="29" t="str">
        <f t="shared" si="0"/>
        <v>MARIA GUADALUPE ALVAREZ CASTELLANOS</v>
      </c>
      <c r="H74" s="57">
        <v>65</v>
      </c>
      <c r="I74" t="s">
        <v>9149</v>
      </c>
    </row>
    <row r="75" spans="2:9" ht="15" customHeight="1" x14ac:dyDescent="0.2">
      <c r="B75">
        <v>1010200040</v>
      </c>
      <c r="C75" t="s">
        <v>80</v>
      </c>
      <c r="D75"/>
      <c r="E75">
        <v>200</v>
      </c>
      <c r="F75">
        <v>3600</v>
      </c>
      <c r="G75" s="29" t="str">
        <f t="shared" si="0"/>
        <v>HAIYAN YIHAN IMPORT &amp; EXPORT CO., LTD</v>
      </c>
      <c r="H75" s="57">
        <v>66</v>
      </c>
      <c r="I75" t="s">
        <v>9150</v>
      </c>
    </row>
    <row r="76" spans="2:9" ht="15" customHeight="1" x14ac:dyDescent="0.2">
      <c r="B76">
        <v>1010200060</v>
      </c>
      <c r="C76" t="s">
        <v>81</v>
      </c>
      <c r="D76"/>
      <c r="E76">
        <v>200</v>
      </c>
      <c r="F76">
        <v>3600</v>
      </c>
      <c r="G76" s="29" t="str">
        <f t="shared" si="0"/>
        <v>CHITE ENTERPRISES CO., LTD.</v>
      </c>
      <c r="H76" s="57">
        <v>67</v>
      </c>
      <c r="I76" t="s">
        <v>9151</v>
      </c>
    </row>
    <row r="77" spans="2:9" ht="15" customHeight="1" x14ac:dyDescent="0.2">
      <c r="B77">
        <v>1010200080</v>
      </c>
      <c r="C77" t="s">
        <v>82</v>
      </c>
      <c r="D77"/>
      <c r="E77">
        <v>200</v>
      </c>
      <c r="F77">
        <v>2400</v>
      </c>
      <c r="G77" s="29" t="str">
        <f t="shared" ref="G77:G140" si="1">+I77</f>
        <v>COMERCIALIZADORA DE TORNILLOS GARSEP, S.A. DE C.V.</v>
      </c>
      <c r="H77" s="57">
        <v>68</v>
      </c>
      <c r="I77" t="s">
        <v>9152</v>
      </c>
    </row>
    <row r="78" spans="2:9" ht="15" customHeight="1" x14ac:dyDescent="0.2">
      <c r="B78">
        <v>1010200090</v>
      </c>
      <c r="C78" t="s">
        <v>83</v>
      </c>
      <c r="D78"/>
      <c r="E78">
        <v>200</v>
      </c>
      <c r="F78">
        <v>2400</v>
      </c>
      <c r="G78" s="29" t="str">
        <f t="shared" si="1"/>
        <v>REXAPOWER SDN BHD (846631-M)</v>
      </c>
      <c r="H78" s="57">
        <v>69</v>
      </c>
      <c r="I78" t="s">
        <v>9153</v>
      </c>
    </row>
    <row r="79" spans="2:9" ht="15" customHeight="1" x14ac:dyDescent="0.2">
      <c r="B79">
        <v>1010200095</v>
      </c>
      <c r="C79" t="s">
        <v>84</v>
      </c>
      <c r="D79"/>
      <c r="E79">
        <v>100</v>
      </c>
      <c r="F79">
        <v>1800</v>
      </c>
      <c r="G79" s="29" t="str">
        <f t="shared" si="1"/>
        <v>MUKING HEAVY TRUCK ACCESSORIES (NANTONG) CO., LTD</v>
      </c>
      <c r="H79" s="57">
        <v>70</v>
      </c>
      <c r="I79" t="s">
        <v>9154</v>
      </c>
    </row>
    <row r="80" spans="2:9" ht="15" customHeight="1" x14ac:dyDescent="0.2">
      <c r="B80">
        <v>1010200100</v>
      </c>
      <c r="C80" t="s">
        <v>85</v>
      </c>
      <c r="D80"/>
      <c r="E80">
        <v>200</v>
      </c>
      <c r="F80">
        <v>2400</v>
      </c>
      <c r="G80" s="29" t="str">
        <f t="shared" si="1"/>
        <v>CUBE GLOBAL LLC.</v>
      </c>
      <c r="H80" s="57">
        <v>71</v>
      </c>
      <c r="I80" t="s">
        <v>9155</v>
      </c>
    </row>
    <row r="81" spans="2:9" ht="15" customHeight="1" x14ac:dyDescent="0.2">
      <c r="B81">
        <v>1010200120</v>
      </c>
      <c r="C81" t="s">
        <v>86</v>
      </c>
      <c r="D81"/>
      <c r="E81">
        <v>100</v>
      </c>
      <c r="F81">
        <v>1800</v>
      </c>
      <c r="G81" s="29" t="str">
        <f t="shared" si="1"/>
        <v>TORNILLOS Y ACCESORIOS Y CONTROLES, S.A. DE C.V.</v>
      </c>
      <c r="H81" s="57">
        <v>72</v>
      </c>
      <c r="I81" t="s">
        <v>9156</v>
      </c>
    </row>
    <row r="82" spans="2:9" ht="15" customHeight="1" x14ac:dyDescent="0.2">
      <c r="B82">
        <v>1010200160</v>
      </c>
      <c r="C82" t="s">
        <v>87</v>
      </c>
      <c r="D82"/>
      <c r="E82">
        <v>200</v>
      </c>
      <c r="F82">
        <v>1600</v>
      </c>
      <c r="G82" s="29" t="str">
        <f t="shared" si="1"/>
        <v>COMERCIALIZADORASILSUS, S.A. DE C.V.</v>
      </c>
      <c r="H82" s="57">
        <v>73</v>
      </c>
      <c r="I82" t="s">
        <v>9157</v>
      </c>
    </row>
    <row r="83" spans="2:9" ht="15" customHeight="1" x14ac:dyDescent="0.2">
      <c r="B83">
        <v>1010200190</v>
      </c>
      <c r="C83" t="s">
        <v>88</v>
      </c>
      <c r="D83"/>
      <c r="E83">
        <v>200</v>
      </c>
      <c r="F83">
        <v>1600</v>
      </c>
      <c r="G83" s="29" t="str">
        <f t="shared" si="1"/>
        <v>JAVIER GOMEZ SANTIAGO</v>
      </c>
      <c r="H83" s="57">
        <v>74</v>
      </c>
      <c r="I83" t="s">
        <v>9158</v>
      </c>
    </row>
    <row r="84" spans="2:9" ht="15" customHeight="1" x14ac:dyDescent="0.2">
      <c r="B84">
        <v>1010200200</v>
      </c>
      <c r="C84" t="s">
        <v>89</v>
      </c>
      <c r="D84"/>
      <c r="E84">
        <v>200</v>
      </c>
      <c r="F84">
        <v>1200</v>
      </c>
      <c r="G84" s="29" t="str">
        <f t="shared" si="1"/>
        <v>TAIHE INTERNATIONAL INDUSTRIES CO., LTD.</v>
      </c>
      <c r="H84" s="57">
        <v>75</v>
      </c>
      <c r="I84" t="s">
        <v>9159</v>
      </c>
    </row>
    <row r="85" spans="2:9" ht="15" customHeight="1" x14ac:dyDescent="0.2">
      <c r="B85">
        <v>1010200220</v>
      </c>
      <c r="C85" t="s">
        <v>90</v>
      </c>
      <c r="D85"/>
      <c r="E85">
        <v>100</v>
      </c>
      <c r="F85">
        <v>1200</v>
      </c>
      <c r="G85" s="29" t="str">
        <f t="shared" si="1"/>
        <v>FRANCISCO JAVIER DIAZ COVARRUBIAS</v>
      </c>
      <c r="H85" s="57">
        <v>76</v>
      </c>
      <c r="I85" t="s">
        <v>9160</v>
      </c>
    </row>
    <row r="86" spans="2:9" ht="15" customHeight="1" x14ac:dyDescent="0.2">
      <c r="B86">
        <v>1010200260</v>
      </c>
      <c r="C86" t="s">
        <v>91</v>
      </c>
      <c r="D86"/>
      <c r="E86">
        <v>100</v>
      </c>
      <c r="F86">
        <v>1000</v>
      </c>
      <c r="G86" s="29" t="str">
        <f t="shared" si="1"/>
        <v>BOUN GROUP</v>
      </c>
      <c r="H86" s="57">
        <v>77</v>
      </c>
      <c r="I86" t="s">
        <v>9161</v>
      </c>
    </row>
    <row r="87" spans="2:9" ht="15" customHeight="1" x14ac:dyDescent="0.2">
      <c r="B87">
        <v>1010200290</v>
      </c>
      <c r="C87" t="s">
        <v>92</v>
      </c>
      <c r="D87"/>
      <c r="E87">
        <v>100</v>
      </c>
      <c r="F87">
        <v>1200</v>
      </c>
      <c r="G87" s="29" t="str">
        <f t="shared" si="1"/>
        <v>CONSTPIC, S.A. DE C.V.</v>
      </c>
      <c r="H87" s="57">
        <v>78</v>
      </c>
      <c r="I87" t="s">
        <v>9162</v>
      </c>
    </row>
    <row r="88" spans="2:9" ht="15" customHeight="1" x14ac:dyDescent="0.2">
      <c r="B88">
        <v>1010200300</v>
      </c>
      <c r="C88" t="s">
        <v>93</v>
      </c>
      <c r="D88"/>
      <c r="E88">
        <v>100</v>
      </c>
      <c r="F88">
        <v>1000</v>
      </c>
      <c r="G88" s="29" t="str">
        <f t="shared" si="1"/>
        <v>SUZHOU HENGRUNDA IMP.&amp; EXP. CO., LTD.</v>
      </c>
      <c r="H88" s="57">
        <v>79</v>
      </c>
      <c r="I88" t="s">
        <v>9163</v>
      </c>
    </row>
    <row r="89" spans="2:9" ht="15" customHeight="1" x14ac:dyDescent="0.2">
      <c r="B89">
        <v>1010200360</v>
      </c>
      <c r="C89" t="s">
        <v>94</v>
      </c>
      <c r="D89"/>
      <c r="E89">
        <v>100</v>
      </c>
      <c r="F89">
        <v>800</v>
      </c>
      <c r="G89" s="29" t="str">
        <f t="shared" si="1"/>
        <v>SHANGFENG FASTENER CO., LIMITED</v>
      </c>
      <c r="H89" s="57">
        <v>80</v>
      </c>
      <c r="I89" t="s">
        <v>9164</v>
      </c>
    </row>
    <row r="90" spans="2:9" ht="15" customHeight="1" x14ac:dyDescent="0.2">
      <c r="B90">
        <v>1010200400</v>
      </c>
      <c r="C90" t="s">
        <v>95</v>
      </c>
      <c r="D90"/>
      <c r="E90">
        <v>100</v>
      </c>
      <c r="F90">
        <v>600</v>
      </c>
      <c r="G90" s="29" t="str">
        <f t="shared" si="1"/>
        <v>SUJETADORES Y MAQUILAS, S.A. DE C.V.</v>
      </c>
      <c r="H90" s="57">
        <v>81</v>
      </c>
      <c r="I90" t="s">
        <v>9165</v>
      </c>
    </row>
    <row r="91" spans="2:9" ht="15" customHeight="1" x14ac:dyDescent="0.2">
      <c r="B91">
        <v>1010200460</v>
      </c>
      <c r="C91" t="s">
        <v>96</v>
      </c>
      <c r="D91"/>
      <c r="E91">
        <v>100</v>
      </c>
      <c r="F91">
        <v>400</v>
      </c>
      <c r="G91" s="29" t="str">
        <f t="shared" si="1"/>
        <v>MULTI-TEK</v>
      </c>
      <c r="H91" s="57">
        <v>82</v>
      </c>
      <c r="I91" t="s">
        <v>9166</v>
      </c>
    </row>
    <row r="92" spans="2:9" ht="15" customHeight="1" x14ac:dyDescent="0.2">
      <c r="B92">
        <v>1010200500</v>
      </c>
      <c r="C92" t="s">
        <v>97</v>
      </c>
      <c r="D92"/>
      <c r="E92">
        <v>50</v>
      </c>
      <c r="F92">
        <v>600</v>
      </c>
      <c r="G92" s="29" t="str">
        <f t="shared" si="1"/>
        <v>TORNILLOS ESPECIALES GDL, SA DE CV</v>
      </c>
      <c r="H92" s="57">
        <v>83</v>
      </c>
      <c r="I92" t="s">
        <v>9167</v>
      </c>
    </row>
    <row r="93" spans="2:9" ht="15" customHeight="1" x14ac:dyDescent="0.2">
      <c r="B93">
        <v>1010200560</v>
      </c>
      <c r="C93" t="s">
        <v>98</v>
      </c>
      <c r="D93"/>
      <c r="E93">
        <v>50</v>
      </c>
      <c r="F93">
        <v>600</v>
      </c>
      <c r="G93" s="29" t="str">
        <f t="shared" si="1"/>
        <v>EASTMAN IMPEX</v>
      </c>
      <c r="H93" s="57">
        <v>84</v>
      </c>
      <c r="I93" t="s">
        <v>9168</v>
      </c>
    </row>
    <row r="94" spans="2:9" ht="15" customHeight="1" x14ac:dyDescent="0.2">
      <c r="B94">
        <v>1010200600</v>
      </c>
      <c r="C94" t="s">
        <v>99</v>
      </c>
      <c r="D94"/>
      <c r="E94">
        <v>50</v>
      </c>
      <c r="F94">
        <v>600</v>
      </c>
      <c r="G94" s="29" t="str">
        <f t="shared" si="1"/>
        <v>PENG HONG WANG INDUSTRY CO., LTD</v>
      </c>
      <c r="H94" s="57">
        <v>85</v>
      </c>
      <c r="I94" t="s">
        <v>9169</v>
      </c>
    </row>
    <row r="95" spans="2:9" ht="15" customHeight="1" x14ac:dyDescent="0.2">
      <c r="B95">
        <v>1010300040</v>
      </c>
      <c r="C95" t="s">
        <v>100</v>
      </c>
      <c r="D95"/>
      <c r="E95">
        <v>200</v>
      </c>
      <c r="F95">
        <v>2400</v>
      </c>
      <c r="G95" s="29" t="str">
        <f t="shared" si="1"/>
        <v>TECNOLOGIA VAFER, S. DE R.L DE C.V.</v>
      </c>
      <c r="H95" s="57">
        <v>86</v>
      </c>
      <c r="I95" t="s">
        <v>9170</v>
      </c>
    </row>
    <row r="96" spans="2:9" ht="15" customHeight="1" x14ac:dyDescent="0.2">
      <c r="B96">
        <v>1010300060</v>
      </c>
      <c r="C96" t="s">
        <v>101</v>
      </c>
      <c r="D96"/>
      <c r="E96">
        <v>200</v>
      </c>
      <c r="F96">
        <v>2400</v>
      </c>
      <c r="G96" s="29" t="str">
        <f t="shared" si="1"/>
        <v>PAUTO FASTENER CO., LTD</v>
      </c>
      <c r="H96" s="57">
        <v>87</v>
      </c>
      <c r="I96" t="s">
        <v>9171</v>
      </c>
    </row>
    <row r="97" spans="2:9" ht="15" customHeight="1" x14ac:dyDescent="0.2">
      <c r="B97">
        <v>1010300080</v>
      </c>
      <c r="C97" t="s">
        <v>102</v>
      </c>
      <c r="D97"/>
      <c r="E97">
        <v>200</v>
      </c>
      <c r="F97">
        <v>2000</v>
      </c>
      <c r="G97" s="29" t="str">
        <f t="shared" si="1"/>
        <v>IMINT SERVICE S.A. DE C.V</v>
      </c>
      <c r="H97" s="57">
        <v>88</v>
      </c>
      <c r="I97" t="s">
        <v>9172</v>
      </c>
    </row>
    <row r="98" spans="2:9" ht="15" customHeight="1" x14ac:dyDescent="0.2">
      <c r="B98">
        <v>1010300090</v>
      </c>
      <c r="C98" t="s">
        <v>103</v>
      </c>
      <c r="D98"/>
      <c r="E98">
        <v>100</v>
      </c>
      <c r="F98">
        <v>1800</v>
      </c>
      <c r="G98" s="29" t="str">
        <f t="shared" si="1"/>
        <v>OFCO INDUSTRIAL CORP</v>
      </c>
      <c r="H98" s="57">
        <v>89</v>
      </c>
      <c r="I98" t="s">
        <v>9173</v>
      </c>
    </row>
    <row r="99" spans="2:9" ht="15" customHeight="1" x14ac:dyDescent="0.2">
      <c r="B99">
        <v>1010300095</v>
      </c>
      <c r="C99" t="s">
        <v>104</v>
      </c>
      <c r="D99"/>
      <c r="E99">
        <v>200</v>
      </c>
      <c r="F99">
        <v>1600</v>
      </c>
      <c r="G99" s="29" t="str">
        <f t="shared" si="1"/>
        <v>DESARROLLADORA DE PROYECTOS RILUM SA DE CV</v>
      </c>
      <c r="H99" s="57">
        <v>90</v>
      </c>
      <c r="I99" t="s">
        <v>9174</v>
      </c>
    </row>
    <row r="100" spans="2:9" ht="15" customHeight="1" x14ac:dyDescent="0.2">
      <c r="B100">
        <v>1010300100</v>
      </c>
      <c r="C100" t="s">
        <v>105</v>
      </c>
      <c r="D100"/>
      <c r="E100">
        <v>200</v>
      </c>
      <c r="F100">
        <v>1600</v>
      </c>
      <c r="G100" s="29" t="str">
        <f t="shared" si="1"/>
        <v>TORNILLOS Y TUERCAS R.M. S.A. DE C.V.</v>
      </c>
      <c r="H100" s="57">
        <v>91</v>
      </c>
      <c r="I100" t="s">
        <v>9175</v>
      </c>
    </row>
    <row r="101" spans="2:9" ht="15" customHeight="1" x14ac:dyDescent="0.2">
      <c r="B101">
        <v>1010300120</v>
      </c>
      <c r="C101" t="s">
        <v>106</v>
      </c>
      <c r="D101"/>
      <c r="E101">
        <v>100</v>
      </c>
      <c r="F101">
        <v>1200</v>
      </c>
      <c r="G101" s="29" t="str">
        <f t="shared" si="1"/>
        <v>ZHEJIANG SHARP MACHINERY TOOLS CO., LTD</v>
      </c>
      <c r="H101" s="57">
        <v>92</v>
      </c>
      <c r="I101" t="s">
        <v>9176</v>
      </c>
    </row>
    <row r="102" spans="2:9" ht="15" customHeight="1" x14ac:dyDescent="0.2">
      <c r="B102">
        <v>1010300160</v>
      </c>
      <c r="C102" t="s">
        <v>107</v>
      </c>
      <c r="D102"/>
      <c r="E102">
        <v>100</v>
      </c>
      <c r="F102">
        <v>1200</v>
      </c>
      <c r="G102" s="29" t="str">
        <f t="shared" si="1"/>
        <v>MAXITOR, S.A. DE C.V.</v>
      </c>
      <c r="H102" s="57">
        <v>93</v>
      </c>
      <c r="I102" t="s">
        <v>9177</v>
      </c>
    </row>
    <row r="103" spans="2:9" ht="15" customHeight="1" x14ac:dyDescent="0.2">
      <c r="B103">
        <v>1010300190</v>
      </c>
      <c r="C103" t="s">
        <v>108</v>
      </c>
      <c r="D103"/>
      <c r="E103">
        <v>100</v>
      </c>
      <c r="F103">
        <v>1000</v>
      </c>
      <c r="G103" s="29" t="str">
        <f t="shared" si="1"/>
        <v>BARROD, S.A DE C.V.</v>
      </c>
      <c r="H103" s="57">
        <v>94</v>
      </c>
      <c r="I103" t="s">
        <v>9178</v>
      </c>
    </row>
    <row r="104" spans="2:9" ht="15" customHeight="1" x14ac:dyDescent="0.2">
      <c r="B104">
        <v>1010300200</v>
      </c>
      <c r="C104" t="s">
        <v>109</v>
      </c>
      <c r="D104"/>
      <c r="E104">
        <v>100</v>
      </c>
      <c r="F104">
        <v>800</v>
      </c>
      <c r="G104" s="29" t="str">
        <f t="shared" si="1"/>
        <v>ZHEJIANG JUNYUE STANDARD PART CO. LTD</v>
      </c>
      <c r="H104" s="57">
        <v>95</v>
      </c>
      <c r="I104" t="s">
        <v>9179</v>
      </c>
    </row>
    <row r="105" spans="2:9" ht="15" customHeight="1" x14ac:dyDescent="0.2">
      <c r="B105">
        <v>1010300220</v>
      </c>
      <c r="C105" t="s">
        <v>110</v>
      </c>
      <c r="D105"/>
      <c r="E105">
        <v>100</v>
      </c>
      <c r="F105">
        <v>800</v>
      </c>
      <c r="G105" s="29" t="str">
        <f t="shared" si="1"/>
        <v>VIRAJ PROFILES LTD</v>
      </c>
      <c r="H105" s="57">
        <v>96</v>
      </c>
      <c r="I105" t="s">
        <v>9180</v>
      </c>
    </row>
    <row r="106" spans="2:9" ht="15" customHeight="1" x14ac:dyDescent="0.2">
      <c r="B106">
        <v>1010300260</v>
      </c>
      <c r="C106" t="s">
        <v>111</v>
      </c>
      <c r="D106"/>
      <c r="E106">
        <v>100</v>
      </c>
      <c r="F106">
        <v>800</v>
      </c>
      <c r="G106" s="29" t="str">
        <f t="shared" si="1"/>
        <v>VELIM SA DE CV</v>
      </c>
      <c r="H106" s="57">
        <v>98</v>
      </c>
      <c r="I106" t="s">
        <v>9181</v>
      </c>
    </row>
    <row r="107" spans="2:9" ht="15" customHeight="1" x14ac:dyDescent="0.2">
      <c r="B107">
        <v>1010300290</v>
      </c>
      <c r="C107" t="s">
        <v>112</v>
      </c>
      <c r="D107"/>
      <c r="E107">
        <v>100</v>
      </c>
      <c r="F107">
        <v>600</v>
      </c>
      <c r="G107" s="29" t="str">
        <f t="shared" si="1"/>
        <v>HERRAMIENTAS INDUSTRIALES GDL, .S.A DE C.V.</v>
      </c>
      <c r="H107" s="57">
        <v>99</v>
      </c>
      <c r="I107" t="s">
        <v>9182</v>
      </c>
    </row>
    <row r="108" spans="2:9" ht="15" customHeight="1" x14ac:dyDescent="0.2">
      <c r="B108">
        <v>1010300300</v>
      </c>
      <c r="C108" t="s">
        <v>113</v>
      </c>
      <c r="D108"/>
      <c r="E108">
        <v>100</v>
      </c>
      <c r="F108">
        <v>600</v>
      </c>
      <c r="G108" s="29" t="str">
        <f t="shared" si="1"/>
        <v>CARIBC SA DE CV</v>
      </c>
      <c r="H108" s="57">
        <v>100</v>
      </c>
      <c r="I108" t="s">
        <v>9183</v>
      </c>
    </row>
    <row r="109" spans="2:9" ht="15" customHeight="1" x14ac:dyDescent="0.2">
      <c r="B109">
        <v>1010300360</v>
      </c>
      <c r="C109" t="s">
        <v>114</v>
      </c>
      <c r="D109"/>
      <c r="E109">
        <v>100</v>
      </c>
      <c r="F109">
        <v>500</v>
      </c>
      <c r="G109" s="29" t="str">
        <f t="shared" si="1"/>
        <v>TEHESA INDUSTRIAL, SA DE CV</v>
      </c>
      <c r="H109" s="57">
        <v>101</v>
      </c>
      <c r="I109" t="s">
        <v>9184</v>
      </c>
    </row>
    <row r="110" spans="2:9" ht="15" customHeight="1" x14ac:dyDescent="0.2">
      <c r="B110">
        <v>1010300400</v>
      </c>
      <c r="C110" t="s">
        <v>115</v>
      </c>
      <c r="D110"/>
      <c r="E110">
        <v>100</v>
      </c>
      <c r="F110">
        <v>500</v>
      </c>
      <c r="G110" s="29" t="str">
        <f t="shared" si="1"/>
        <v>FERNANDO MEZA MAGALLANES</v>
      </c>
      <c r="H110" s="57">
        <v>102</v>
      </c>
      <c r="I110" t="s">
        <v>9185</v>
      </c>
    </row>
    <row r="111" spans="2:9" ht="15" customHeight="1" x14ac:dyDescent="0.2">
      <c r="B111">
        <v>1010300460</v>
      </c>
      <c r="C111" t="s">
        <v>116</v>
      </c>
      <c r="D111"/>
      <c r="E111">
        <v>50</v>
      </c>
      <c r="F111">
        <v>500</v>
      </c>
      <c r="G111" s="29" t="str">
        <f t="shared" si="1"/>
        <v>TOTAL FORGING, S.A. DE C.V.</v>
      </c>
      <c r="H111" s="57">
        <v>103</v>
      </c>
      <c r="I111" t="s">
        <v>9186</v>
      </c>
    </row>
    <row r="112" spans="2:9" ht="15" customHeight="1" x14ac:dyDescent="0.2">
      <c r="B112">
        <v>1010300500</v>
      </c>
      <c r="C112" t="s">
        <v>117</v>
      </c>
      <c r="D112"/>
      <c r="E112">
        <v>50</v>
      </c>
      <c r="F112">
        <v>400</v>
      </c>
      <c r="G112" s="29" t="str">
        <f t="shared" si="1"/>
        <v>GRUPO TORNILLERO ERT S.A DE C.V.</v>
      </c>
      <c r="H112" s="57">
        <v>104</v>
      </c>
      <c r="I112" t="s">
        <v>9187</v>
      </c>
    </row>
    <row r="113" spans="2:9" ht="15" customHeight="1" x14ac:dyDescent="0.2">
      <c r="B113">
        <v>1010300560</v>
      </c>
      <c r="C113" t="s">
        <v>118</v>
      </c>
      <c r="D113"/>
      <c r="E113">
        <v>50</v>
      </c>
      <c r="F113">
        <v>400</v>
      </c>
      <c r="G113" s="29" t="str">
        <f t="shared" si="1"/>
        <v>BROADEN WORLDWIDE CO., LTD</v>
      </c>
      <c r="H113" s="57">
        <v>105</v>
      </c>
      <c r="I113" t="s">
        <v>9188</v>
      </c>
    </row>
    <row r="114" spans="2:9" ht="15" customHeight="1" x14ac:dyDescent="0.2">
      <c r="B114">
        <v>1010300600</v>
      </c>
      <c r="C114" t="s">
        <v>119</v>
      </c>
      <c r="D114"/>
      <c r="E114">
        <v>50</v>
      </c>
      <c r="F114">
        <v>400</v>
      </c>
      <c r="G114" s="29" t="str">
        <f t="shared" si="1"/>
        <v>EUPHRA TRADING CO</v>
      </c>
      <c r="H114" s="57">
        <v>106</v>
      </c>
      <c r="I114" t="s">
        <v>9189</v>
      </c>
    </row>
    <row r="115" spans="2:9" ht="15" customHeight="1" x14ac:dyDescent="0.2">
      <c r="B115">
        <v>1010300700</v>
      </c>
      <c r="C115" t="s">
        <v>120</v>
      </c>
      <c r="D115"/>
      <c r="E115">
        <v>25</v>
      </c>
      <c r="F115">
        <v>300</v>
      </c>
      <c r="G115" s="29" t="str">
        <f t="shared" si="1"/>
        <v>JB FULLER INDUSTRY CO., LTD</v>
      </c>
      <c r="H115" s="57">
        <v>107</v>
      </c>
      <c r="I115" t="s">
        <v>9190</v>
      </c>
    </row>
    <row r="116" spans="2:9" ht="15" customHeight="1" x14ac:dyDescent="0.2">
      <c r="B116">
        <v>1010300800</v>
      </c>
      <c r="C116" t="s">
        <v>121</v>
      </c>
      <c r="D116"/>
      <c r="E116">
        <v>25</v>
      </c>
      <c r="F116">
        <v>300</v>
      </c>
      <c r="G116" s="29" t="str">
        <f t="shared" si="1"/>
        <v>HAIYAN FLYMETAL HARDWARES CO., LTD</v>
      </c>
      <c r="H116" s="57">
        <v>108</v>
      </c>
      <c r="I116" t="s">
        <v>9191</v>
      </c>
    </row>
    <row r="117" spans="2:9" ht="15" customHeight="1" x14ac:dyDescent="0.2">
      <c r="B117">
        <v>1010400060</v>
      </c>
      <c r="C117" t="s">
        <v>122</v>
      </c>
      <c r="D117"/>
      <c r="E117">
        <v>100</v>
      </c>
      <c r="F117">
        <v>1800</v>
      </c>
      <c r="G117" s="29" t="str">
        <f t="shared" si="1"/>
        <v>MOHINDRA FASTENERS LTD</v>
      </c>
      <c r="H117" s="57">
        <v>109</v>
      </c>
      <c r="I117" t="s">
        <v>9192</v>
      </c>
    </row>
    <row r="118" spans="2:9" ht="15" customHeight="1" x14ac:dyDescent="0.2">
      <c r="B118">
        <v>1010400080</v>
      </c>
      <c r="C118" t="s">
        <v>123</v>
      </c>
      <c r="D118"/>
      <c r="E118">
        <v>100</v>
      </c>
      <c r="F118">
        <v>1200</v>
      </c>
      <c r="G118" s="29" t="str">
        <f t="shared" si="1"/>
        <v>FIT FASTENERS LLC</v>
      </c>
      <c r="H118" s="57">
        <v>110</v>
      </c>
      <c r="I118" t="s">
        <v>9193</v>
      </c>
    </row>
    <row r="119" spans="2:9" ht="15" customHeight="1" x14ac:dyDescent="0.2">
      <c r="B119">
        <v>1010400090</v>
      </c>
      <c r="C119" t="s">
        <v>124</v>
      </c>
      <c r="D119"/>
      <c r="E119">
        <v>100</v>
      </c>
      <c r="F119">
        <v>1200</v>
      </c>
      <c r="G119" s="29" t="str">
        <f t="shared" si="1"/>
        <v>T AND C FASTENER INDUSTRY CO., LTD</v>
      </c>
      <c r="H119" s="57">
        <v>111</v>
      </c>
      <c r="I119" t="s">
        <v>13114</v>
      </c>
    </row>
    <row r="120" spans="2:9" ht="15" customHeight="1" x14ac:dyDescent="0.2">
      <c r="B120">
        <v>1010400095</v>
      </c>
      <c r="C120" t="s">
        <v>125</v>
      </c>
      <c r="D120"/>
      <c r="E120">
        <v>100</v>
      </c>
      <c r="F120">
        <v>1000</v>
      </c>
      <c r="G120" s="29" t="str">
        <f t="shared" si="1"/>
        <v>SUNTA HARDWARE CO., LTD</v>
      </c>
      <c r="H120" s="57">
        <v>112</v>
      </c>
      <c r="I120" t="s">
        <v>9194</v>
      </c>
    </row>
    <row r="121" spans="2:9" ht="15" customHeight="1" x14ac:dyDescent="0.2">
      <c r="B121">
        <v>1010400100</v>
      </c>
      <c r="C121" t="s">
        <v>126</v>
      </c>
      <c r="D121"/>
      <c r="E121">
        <v>100</v>
      </c>
      <c r="F121">
        <v>1000</v>
      </c>
      <c r="G121" s="29" t="str">
        <f t="shared" si="1"/>
        <v>BOLNUT FASTENER CO.,LIMITED</v>
      </c>
      <c r="H121" s="57">
        <v>113</v>
      </c>
      <c r="I121" t="s">
        <v>9195</v>
      </c>
    </row>
    <row r="122" spans="2:9" ht="15" customHeight="1" x14ac:dyDescent="0.2">
      <c r="B122">
        <v>1010400120</v>
      </c>
      <c r="C122" t="s">
        <v>127</v>
      </c>
      <c r="D122"/>
      <c r="E122">
        <v>100</v>
      </c>
      <c r="F122">
        <v>800</v>
      </c>
      <c r="G122" s="29" t="str">
        <f t="shared" si="1"/>
        <v>NINGBO BEILUN MILFAST METALWORKS CO., LTD</v>
      </c>
      <c r="H122" s="57">
        <v>114</v>
      </c>
      <c r="I122" t="s">
        <v>9196</v>
      </c>
    </row>
    <row r="123" spans="2:9" ht="15" customHeight="1" x14ac:dyDescent="0.2">
      <c r="B123">
        <v>1010400160</v>
      </c>
      <c r="C123" t="s">
        <v>128</v>
      </c>
      <c r="D123"/>
      <c r="E123">
        <v>100</v>
      </c>
      <c r="F123">
        <v>800</v>
      </c>
      <c r="G123" s="29" t="str">
        <f t="shared" si="1"/>
        <v>OLGA LILIA DIAZ RUIZ</v>
      </c>
      <c r="H123" s="57">
        <v>116</v>
      </c>
      <c r="I123" t="s">
        <v>9197</v>
      </c>
    </row>
    <row r="124" spans="2:9" ht="15" customHeight="1" x14ac:dyDescent="0.2">
      <c r="B124">
        <v>1010400190</v>
      </c>
      <c r="C124" t="s">
        <v>129</v>
      </c>
      <c r="D124"/>
      <c r="E124">
        <v>100</v>
      </c>
      <c r="F124">
        <v>600</v>
      </c>
      <c r="G124" s="29" t="str">
        <f t="shared" si="1"/>
        <v>NINGBO S&amp;D METALWORK CO., LTD</v>
      </c>
      <c r="H124" s="57">
        <v>117</v>
      </c>
      <c r="I124" t="s">
        <v>9198</v>
      </c>
    </row>
    <row r="125" spans="2:9" ht="15" customHeight="1" x14ac:dyDescent="0.2">
      <c r="B125">
        <v>1010400200</v>
      </c>
      <c r="C125" t="s">
        <v>130</v>
      </c>
      <c r="D125"/>
      <c r="E125">
        <v>100</v>
      </c>
      <c r="F125">
        <v>600</v>
      </c>
      <c r="G125" s="29" t="str">
        <f t="shared" si="1"/>
        <v>ZHELI METALWORKS CO., LIMITED</v>
      </c>
      <c r="H125" s="57">
        <v>118</v>
      </c>
      <c r="I125" t="s">
        <v>9199</v>
      </c>
    </row>
    <row r="126" spans="2:9" ht="15" customHeight="1" x14ac:dyDescent="0.2">
      <c r="B126">
        <v>1010400220</v>
      </c>
      <c r="C126" t="s">
        <v>131</v>
      </c>
      <c r="D126"/>
      <c r="E126">
        <v>100</v>
      </c>
      <c r="F126">
        <v>600</v>
      </c>
      <c r="G126" s="29" t="str">
        <f t="shared" si="1"/>
        <v>HONGXU HARDWARE CO., LIMITED</v>
      </c>
      <c r="H126" s="57">
        <v>119</v>
      </c>
      <c r="I126" t="s">
        <v>9200</v>
      </c>
    </row>
    <row r="127" spans="2:9" ht="15" customHeight="1" x14ac:dyDescent="0.2">
      <c r="B127">
        <v>1010400260</v>
      </c>
      <c r="C127" t="s">
        <v>132</v>
      </c>
      <c r="D127"/>
      <c r="E127">
        <v>100</v>
      </c>
      <c r="F127">
        <v>500</v>
      </c>
      <c r="G127" s="29" t="str">
        <f t="shared" si="1"/>
        <v>FOB AUTO PARTS CO., LTD</v>
      </c>
      <c r="H127" s="57">
        <v>120</v>
      </c>
      <c r="I127" t="s">
        <v>9201</v>
      </c>
    </row>
    <row r="128" spans="2:9" ht="15" customHeight="1" x14ac:dyDescent="0.2">
      <c r="B128">
        <v>1010400290</v>
      </c>
      <c r="C128" t="s">
        <v>133</v>
      </c>
      <c r="D128"/>
      <c r="E128">
        <v>50</v>
      </c>
      <c r="F128">
        <v>400</v>
      </c>
      <c r="G128" s="29" t="str">
        <f t="shared" si="1"/>
        <v>DISTRIBUIDORA MAYORISTA DE TORNILLOS DE YUCATAN, SA DE CV</v>
      </c>
      <c r="H128" s="57">
        <v>121</v>
      </c>
      <c r="I128" t="s">
        <v>9202</v>
      </c>
    </row>
    <row r="129" spans="2:9" ht="15" customHeight="1" x14ac:dyDescent="0.2">
      <c r="B129">
        <v>1010400300</v>
      </c>
      <c r="C129" t="s">
        <v>134</v>
      </c>
      <c r="D129"/>
      <c r="E129">
        <v>100</v>
      </c>
      <c r="F129">
        <v>400</v>
      </c>
      <c r="G129" s="29" t="str">
        <f t="shared" si="1"/>
        <v>NINGBO FULLFAST METALWORKS CO., LTD</v>
      </c>
      <c r="H129" s="57">
        <v>122</v>
      </c>
      <c r="I129" t="s">
        <v>9203</v>
      </c>
    </row>
    <row r="130" spans="2:9" ht="15" customHeight="1" x14ac:dyDescent="0.2">
      <c r="B130">
        <v>1010400360</v>
      </c>
      <c r="C130" t="s">
        <v>135</v>
      </c>
      <c r="D130"/>
      <c r="E130">
        <v>50</v>
      </c>
      <c r="F130">
        <v>300</v>
      </c>
      <c r="G130" s="29" t="str">
        <f t="shared" si="1"/>
        <v>ANHUI GOODLINK FASTENER CO., LTD</v>
      </c>
      <c r="H130" s="57">
        <v>123</v>
      </c>
      <c r="I130" t="s">
        <v>9204</v>
      </c>
    </row>
    <row r="131" spans="2:9" ht="15" customHeight="1" x14ac:dyDescent="0.2">
      <c r="B131">
        <v>1010400400</v>
      </c>
      <c r="C131" t="s">
        <v>136</v>
      </c>
      <c r="D131"/>
      <c r="E131">
        <v>50</v>
      </c>
      <c r="F131">
        <v>300</v>
      </c>
      <c r="G131" s="29" t="str">
        <f t="shared" si="1"/>
        <v>JIAXING TUOYI FASTENER TRADING CO., LTD</v>
      </c>
      <c r="H131" s="57">
        <v>124</v>
      </c>
      <c r="I131" t="s">
        <v>9205</v>
      </c>
    </row>
    <row r="132" spans="2:9" ht="15" customHeight="1" x14ac:dyDescent="0.2">
      <c r="B132">
        <v>1010400460</v>
      </c>
      <c r="C132" t="s">
        <v>137</v>
      </c>
      <c r="D132"/>
      <c r="E132">
        <v>50</v>
      </c>
      <c r="F132">
        <v>300</v>
      </c>
      <c r="G132" s="29" t="str">
        <f t="shared" si="1"/>
        <v>IMPORTACIONES HANDYMAX SA DE CV</v>
      </c>
      <c r="H132" s="57">
        <v>125</v>
      </c>
      <c r="I132" t="s">
        <v>9206</v>
      </c>
    </row>
    <row r="133" spans="2:9" ht="15" customHeight="1" x14ac:dyDescent="0.2">
      <c r="B133">
        <v>1010400500</v>
      </c>
      <c r="C133" t="s">
        <v>138</v>
      </c>
      <c r="D133"/>
      <c r="E133">
        <v>50</v>
      </c>
      <c r="F133">
        <v>300</v>
      </c>
      <c r="G133" s="29" t="str">
        <f t="shared" si="1"/>
        <v>HYCO DE METAL CO., LTD</v>
      </c>
      <c r="H133" s="57">
        <v>126</v>
      </c>
      <c r="I133" t="s">
        <v>9207</v>
      </c>
    </row>
    <row r="134" spans="2:9" ht="15" customHeight="1" x14ac:dyDescent="0.2">
      <c r="B134">
        <v>1010400560</v>
      </c>
      <c r="C134" t="s">
        <v>139</v>
      </c>
      <c r="D134"/>
      <c r="E134">
        <v>50</v>
      </c>
      <c r="F134">
        <v>200</v>
      </c>
      <c r="G134" s="29" t="str">
        <f t="shared" si="1"/>
        <v>ALMA PATRICIA SALAS MARQUEZ</v>
      </c>
      <c r="H134" s="57">
        <v>127</v>
      </c>
      <c r="I134" t="s">
        <v>9208</v>
      </c>
    </row>
    <row r="135" spans="2:9" ht="15" customHeight="1" x14ac:dyDescent="0.2">
      <c r="B135">
        <v>1010400600</v>
      </c>
      <c r="C135" t="s">
        <v>140</v>
      </c>
      <c r="D135"/>
      <c r="E135">
        <v>50</v>
      </c>
      <c r="F135">
        <v>200</v>
      </c>
      <c r="G135" s="29" t="str">
        <f t="shared" si="1"/>
        <v>JOYREAP TRADING PTE. LTD</v>
      </c>
      <c r="H135" s="57">
        <v>128</v>
      </c>
      <c r="I135" t="s">
        <v>9209</v>
      </c>
    </row>
    <row r="136" spans="2:9" ht="15" customHeight="1" x14ac:dyDescent="0.2">
      <c r="B136">
        <v>1010400660</v>
      </c>
      <c r="C136" t="s">
        <v>141</v>
      </c>
      <c r="D136"/>
      <c r="E136">
        <v>50</v>
      </c>
      <c r="F136">
        <v>200</v>
      </c>
      <c r="G136" s="29" t="str">
        <f t="shared" si="1"/>
        <v>CHENG HENG INDUSTRIAL CO., LTD</v>
      </c>
      <c r="H136" s="57">
        <v>129</v>
      </c>
      <c r="I136" t="s">
        <v>9210</v>
      </c>
    </row>
    <row r="137" spans="2:9" ht="15" customHeight="1" x14ac:dyDescent="0.2">
      <c r="B137">
        <v>1010400700</v>
      </c>
      <c r="C137" t="s">
        <v>142</v>
      </c>
      <c r="D137"/>
      <c r="E137">
        <v>50</v>
      </c>
      <c r="F137">
        <v>200</v>
      </c>
      <c r="G137" s="29" t="str">
        <f t="shared" si="1"/>
        <v>GENERATE RISE INC</v>
      </c>
      <c r="H137" s="57">
        <v>130</v>
      </c>
      <c r="I137" t="s">
        <v>9211</v>
      </c>
    </row>
    <row r="138" spans="2:9" ht="15" customHeight="1" x14ac:dyDescent="0.2">
      <c r="B138">
        <v>1010400800</v>
      </c>
      <c r="C138" t="s">
        <v>143</v>
      </c>
      <c r="D138"/>
      <c r="E138">
        <v>25</v>
      </c>
      <c r="F138">
        <v>150</v>
      </c>
      <c r="G138" s="29" t="str">
        <f t="shared" si="1"/>
        <v>ZHEJIANG FUXIN HARDWARE CORP</v>
      </c>
      <c r="H138" s="57">
        <v>131</v>
      </c>
      <c r="I138" t="s">
        <v>9212</v>
      </c>
    </row>
    <row r="139" spans="2:9" ht="15" customHeight="1" x14ac:dyDescent="0.2">
      <c r="B139">
        <v>1010400900</v>
      </c>
      <c r="C139" t="s">
        <v>144</v>
      </c>
      <c r="D139"/>
      <c r="E139">
        <v>25</v>
      </c>
      <c r="F139">
        <v>125</v>
      </c>
      <c r="G139" s="29" t="str">
        <f t="shared" si="1"/>
        <v>ROBERTO DE JESUS SALAS MARQUEZ</v>
      </c>
      <c r="H139" s="57">
        <v>132</v>
      </c>
      <c r="I139" t="s">
        <v>9213</v>
      </c>
    </row>
    <row r="140" spans="2:9" ht="15" customHeight="1" x14ac:dyDescent="0.2">
      <c r="B140">
        <v>1010401000</v>
      </c>
      <c r="C140" t="s">
        <v>145</v>
      </c>
      <c r="D140"/>
      <c r="E140">
        <v>25</v>
      </c>
      <c r="F140">
        <v>125</v>
      </c>
      <c r="G140" s="29" t="str">
        <f t="shared" si="1"/>
        <v>JIAXING JIANSHENG HARDWARE TECHNOLOGY CO., LTD</v>
      </c>
      <c r="H140" s="57">
        <v>133</v>
      </c>
      <c r="I140" t="s">
        <v>9214</v>
      </c>
    </row>
    <row r="141" spans="2:9" ht="15" customHeight="1" x14ac:dyDescent="0.2">
      <c r="B141">
        <v>1010500060</v>
      </c>
      <c r="C141" t="s">
        <v>146</v>
      </c>
      <c r="D141"/>
      <c r="E141">
        <v>50</v>
      </c>
      <c r="F141">
        <v>700</v>
      </c>
      <c r="G141" s="29" t="str">
        <f t="shared" ref="G141:G150" si="2">+I141</f>
        <v>EVEREON INDUSTRIES, INC</v>
      </c>
      <c r="H141" s="57">
        <v>134</v>
      </c>
      <c r="I141" t="s">
        <v>13115</v>
      </c>
    </row>
    <row r="142" spans="2:9" ht="15" customHeight="1" x14ac:dyDescent="0.2">
      <c r="B142">
        <v>1010500090</v>
      </c>
      <c r="C142" t="s">
        <v>147</v>
      </c>
      <c r="D142"/>
      <c r="E142">
        <v>100</v>
      </c>
      <c r="F142">
        <v>800</v>
      </c>
      <c r="G142" s="29" t="str">
        <f t="shared" si="2"/>
        <v>HONGRUI IMPORT &amp; EXPORT CO., LTD</v>
      </c>
      <c r="H142" s="57">
        <v>135</v>
      </c>
      <c r="I142" t="s">
        <v>13116</v>
      </c>
    </row>
    <row r="143" spans="2:9" ht="15" customHeight="1" x14ac:dyDescent="0.2">
      <c r="B143">
        <v>1010500100</v>
      </c>
      <c r="C143" t="s">
        <v>148</v>
      </c>
      <c r="D143"/>
      <c r="E143">
        <v>100</v>
      </c>
      <c r="F143">
        <v>600</v>
      </c>
      <c r="G143" s="29" t="str">
        <f t="shared" si="2"/>
        <v>YONGLIAN METAL CO., LIMITED</v>
      </c>
      <c r="H143" s="57">
        <v>136</v>
      </c>
      <c r="I143" t="s">
        <v>13117</v>
      </c>
    </row>
    <row r="144" spans="2:9" ht="15" customHeight="1" x14ac:dyDescent="0.2">
      <c r="B144">
        <v>1010500120</v>
      </c>
      <c r="C144" t="s">
        <v>149</v>
      </c>
      <c r="D144"/>
      <c r="E144">
        <v>100</v>
      </c>
      <c r="F144">
        <v>600</v>
      </c>
      <c r="G144" s="29" t="str">
        <f t="shared" si="2"/>
        <v>L &amp; W FASTENERS CO.,</v>
      </c>
      <c r="H144" s="57">
        <v>137</v>
      </c>
      <c r="I144" t="s">
        <v>13118</v>
      </c>
    </row>
    <row r="145" spans="2:9" ht="15" customHeight="1" x14ac:dyDescent="0.2">
      <c r="B145">
        <v>1010500160</v>
      </c>
      <c r="C145" t="s">
        <v>150</v>
      </c>
      <c r="D145"/>
      <c r="E145">
        <v>100</v>
      </c>
      <c r="F145">
        <v>600</v>
      </c>
      <c r="G145" s="29" t="str">
        <f t="shared" si="2"/>
        <v>NINGBO GOOMATE FASTENERS CO.,LTD</v>
      </c>
      <c r="H145" s="57">
        <v>138</v>
      </c>
      <c r="I145" t="s">
        <v>13119</v>
      </c>
    </row>
    <row r="146" spans="2:9" ht="15" customHeight="1" x14ac:dyDescent="0.2">
      <c r="B146">
        <v>1010500190</v>
      </c>
      <c r="C146" t="s">
        <v>151</v>
      </c>
      <c r="D146"/>
      <c r="E146">
        <v>100</v>
      </c>
      <c r="F146">
        <v>500</v>
      </c>
      <c r="G146" s="29" t="str">
        <f t="shared" si="2"/>
        <v>TORNILLOS BAHERS SA DE CV</v>
      </c>
      <c r="H146" s="57">
        <v>139</v>
      </c>
      <c r="I146" t="s">
        <v>13120</v>
      </c>
    </row>
    <row r="147" spans="2:9" ht="15" customHeight="1" x14ac:dyDescent="0.2">
      <c r="B147">
        <v>1010500200</v>
      </c>
      <c r="C147" t="s">
        <v>152</v>
      </c>
      <c r="D147"/>
      <c r="E147">
        <v>100</v>
      </c>
      <c r="F147">
        <v>400</v>
      </c>
      <c r="G147" s="29" t="str">
        <f t="shared" si="2"/>
        <v>ROBERTO SALAS ZARAGOZA</v>
      </c>
      <c r="H147" s="57">
        <v>140</v>
      </c>
      <c r="I147" t="s">
        <v>13121</v>
      </c>
    </row>
    <row r="148" spans="2:9" ht="15" customHeight="1" x14ac:dyDescent="0.2">
      <c r="B148">
        <v>1010500260</v>
      </c>
      <c r="C148" t="s">
        <v>153</v>
      </c>
      <c r="D148"/>
      <c r="E148">
        <v>50</v>
      </c>
      <c r="F148">
        <v>300</v>
      </c>
      <c r="G148" s="29" t="str">
        <f t="shared" si="2"/>
        <v>FELIPE DE JESUS GOMEZ CASTELLANOS</v>
      </c>
      <c r="H148" s="57">
        <v>30</v>
      </c>
      <c r="I148" t="s">
        <v>9215</v>
      </c>
    </row>
    <row r="149" spans="2:9" ht="15" customHeight="1" x14ac:dyDescent="0.2">
      <c r="B149">
        <v>1010500300</v>
      </c>
      <c r="C149" t="s">
        <v>154</v>
      </c>
      <c r="D149"/>
      <c r="E149">
        <v>50</v>
      </c>
      <c r="F149">
        <v>300</v>
      </c>
      <c r="G149" s="29" t="str">
        <f t="shared" si="2"/>
        <v>VISION TEC S.A DE C.V</v>
      </c>
      <c r="H149" t="s">
        <v>9216</v>
      </c>
      <c r="I149" t="s">
        <v>9217</v>
      </c>
    </row>
    <row r="150" spans="2:9" ht="15" customHeight="1" x14ac:dyDescent="0.2">
      <c r="B150">
        <v>1010500360</v>
      </c>
      <c r="C150" t="s">
        <v>155</v>
      </c>
      <c r="D150"/>
      <c r="E150">
        <v>50</v>
      </c>
      <c r="F150">
        <v>250</v>
      </c>
      <c r="G150" s="29" t="str">
        <f t="shared" si="2"/>
        <v>SALDA PARTIDAS ORDEN COMPRA</v>
      </c>
      <c r="H150" t="s">
        <v>13122</v>
      </c>
      <c r="I150" t="s">
        <v>13123</v>
      </c>
    </row>
    <row r="151" spans="2:9" ht="15" customHeight="1" x14ac:dyDescent="0.2">
      <c r="B151">
        <v>1010500400</v>
      </c>
      <c r="C151" t="s">
        <v>156</v>
      </c>
      <c r="D151"/>
      <c r="E151">
        <v>50</v>
      </c>
      <c r="F151">
        <v>250</v>
      </c>
    </row>
    <row r="152" spans="2:9" ht="15" customHeight="1" x14ac:dyDescent="0.2">
      <c r="B152">
        <v>1010500460</v>
      </c>
      <c r="C152" t="s">
        <v>157</v>
      </c>
      <c r="D152"/>
      <c r="E152">
        <v>25</v>
      </c>
      <c r="F152">
        <v>150</v>
      </c>
    </row>
    <row r="153" spans="2:9" ht="15" customHeight="1" x14ac:dyDescent="0.2">
      <c r="B153">
        <v>1010500500</v>
      </c>
      <c r="C153" t="s">
        <v>158</v>
      </c>
      <c r="D153"/>
      <c r="E153">
        <v>50</v>
      </c>
      <c r="F153">
        <v>200</v>
      </c>
    </row>
    <row r="154" spans="2:9" ht="15" customHeight="1" x14ac:dyDescent="0.2">
      <c r="B154">
        <v>1010500600</v>
      </c>
      <c r="C154" t="s">
        <v>159</v>
      </c>
      <c r="D154"/>
      <c r="E154">
        <v>25</v>
      </c>
      <c r="F154">
        <v>150</v>
      </c>
    </row>
    <row r="155" spans="2:9" ht="15" customHeight="1" x14ac:dyDescent="0.2">
      <c r="B155">
        <v>1010500700</v>
      </c>
      <c r="C155" t="s">
        <v>160</v>
      </c>
      <c r="D155"/>
      <c r="E155">
        <v>25</v>
      </c>
      <c r="F155">
        <v>150</v>
      </c>
    </row>
    <row r="156" spans="2:9" ht="15" customHeight="1" x14ac:dyDescent="0.2">
      <c r="B156">
        <v>1010600060</v>
      </c>
      <c r="C156" t="s">
        <v>161</v>
      </c>
      <c r="D156"/>
      <c r="E156">
        <v>50</v>
      </c>
      <c r="F156">
        <v>600</v>
      </c>
    </row>
    <row r="157" spans="2:9" ht="15" customHeight="1" x14ac:dyDescent="0.2">
      <c r="B157">
        <v>1010600090</v>
      </c>
      <c r="C157" t="s">
        <v>162</v>
      </c>
      <c r="D157"/>
      <c r="E157">
        <v>50</v>
      </c>
      <c r="F157">
        <v>500</v>
      </c>
    </row>
    <row r="158" spans="2:9" ht="15" customHeight="1" x14ac:dyDescent="0.2">
      <c r="B158">
        <v>1010600100</v>
      </c>
      <c r="C158" t="s">
        <v>163</v>
      </c>
      <c r="D158"/>
      <c r="E158">
        <v>75</v>
      </c>
      <c r="F158">
        <v>450</v>
      </c>
    </row>
    <row r="159" spans="2:9" ht="15" customHeight="1" x14ac:dyDescent="0.2">
      <c r="B159">
        <v>1010600120</v>
      </c>
      <c r="C159" t="s">
        <v>164</v>
      </c>
      <c r="D159"/>
      <c r="E159">
        <v>50</v>
      </c>
      <c r="F159">
        <v>400</v>
      </c>
    </row>
    <row r="160" spans="2:9" ht="15" customHeight="1" x14ac:dyDescent="0.2">
      <c r="B160">
        <v>1010600160</v>
      </c>
      <c r="C160" t="s">
        <v>165</v>
      </c>
      <c r="D160"/>
      <c r="E160">
        <v>50</v>
      </c>
      <c r="F160">
        <v>400</v>
      </c>
    </row>
    <row r="161" spans="2:6" ht="15" customHeight="1" x14ac:dyDescent="0.2">
      <c r="B161">
        <v>1010600190</v>
      </c>
      <c r="C161" t="s">
        <v>166</v>
      </c>
      <c r="D161"/>
      <c r="E161">
        <v>50</v>
      </c>
      <c r="F161">
        <v>400</v>
      </c>
    </row>
    <row r="162" spans="2:6" ht="15" customHeight="1" x14ac:dyDescent="0.2">
      <c r="B162">
        <v>1010600200</v>
      </c>
      <c r="C162" t="s">
        <v>167</v>
      </c>
      <c r="D162"/>
      <c r="E162">
        <v>50</v>
      </c>
      <c r="F162">
        <v>300</v>
      </c>
    </row>
    <row r="163" spans="2:6" ht="15" customHeight="1" x14ac:dyDescent="0.2">
      <c r="B163">
        <v>1010600220</v>
      </c>
      <c r="C163" t="s">
        <v>168</v>
      </c>
      <c r="D163"/>
      <c r="E163">
        <v>25</v>
      </c>
      <c r="F163">
        <v>250</v>
      </c>
    </row>
    <row r="164" spans="2:6" ht="15" customHeight="1" x14ac:dyDescent="0.2">
      <c r="B164">
        <v>1010600260</v>
      </c>
      <c r="C164" t="s">
        <v>169</v>
      </c>
      <c r="D164"/>
      <c r="E164">
        <v>25</v>
      </c>
      <c r="F164">
        <v>250</v>
      </c>
    </row>
    <row r="165" spans="2:6" ht="15" customHeight="1" x14ac:dyDescent="0.2">
      <c r="B165">
        <v>1010600290</v>
      </c>
      <c r="C165" t="s">
        <v>170</v>
      </c>
      <c r="D165"/>
      <c r="E165">
        <v>25</v>
      </c>
      <c r="F165">
        <v>250</v>
      </c>
    </row>
    <row r="166" spans="2:6" ht="15" customHeight="1" x14ac:dyDescent="0.2">
      <c r="B166">
        <v>1010600300</v>
      </c>
      <c r="C166" t="s">
        <v>171</v>
      </c>
      <c r="D166"/>
      <c r="E166">
        <v>25</v>
      </c>
      <c r="F166">
        <v>200</v>
      </c>
    </row>
    <row r="167" spans="2:6" ht="15" customHeight="1" x14ac:dyDescent="0.2">
      <c r="B167">
        <v>1010600320</v>
      </c>
      <c r="C167" t="s">
        <v>172</v>
      </c>
      <c r="D167"/>
      <c r="E167">
        <v>25</v>
      </c>
      <c r="F167">
        <v>200</v>
      </c>
    </row>
    <row r="168" spans="2:6" ht="15" customHeight="1" x14ac:dyDescent="0.2">
      <c r="B168">
        <v>1010600360</v>
      </c>
      <c r="C168" t="s">
        <v>173</v>
      </c>
      <c r="D168"/>
      <c r="E168">
        <v>25</v>
      </c>
      <c r="F168">
        <v>200</v>
      </c>
    </row>
    <row r="169" spans="2:6" ht="15" customHeight="1" x14ac:dyDescent="0.2">
      <c r="B169">
        <v>1010600390</v>
      </c>
      <c r="C169" t="s">
        <v>174</v>
      </c>
      <c r="D169"/>
      <c r="E169">
        <v>25</v>
      </c>
      <c r="F169">
        <v>175</v>
      </c>
    </row>
    <row r="170" spans="2:6" ht="15" customHeight="1" x14ac:dyDescent="0.2">
      <c r="B170">
        <v>1010600400</v>
      </c>
      <c r="C170" t="s">
        <v>175</v>
      </c>
      <c r="D170"/>
      <c r="E170">
        <v>25</v>
      </c>
      <c r="F170">
        <v>150</v>
      </c>
    </row>
    <row r="171" spans="2:6" ht="15" customHeight="1" x14ac:dyDescent="0.2">
      <c r="B171">
        <v>1010600460</v>
      </c>
      <c r="C171" t="s">
        <v>176</v>
      </c>
      <c r="D171"/>
      <c r="E171">
        <v>25</v>
      </c>
      <c r="F171">
        <v>150</v>
      </c>
    </row>
    <row r="172" spans="2:6" ht="15" customHeight="1" x14ac:dyDescent="0.2">
      <c r="B172">
        <v>1010600500</v>
      </c>
      <c r="C172" t="s">
        <v>177</v>
      </c>
      <c r="D172"/>
      <c r="E172">
        <v>25</v>
      </c>
      <c r="F172">
        <v>150</v>
      </c>
    </row>
    <row r="173" spans="2:6" ht="15" customHeight="1" x14ac:dyDescent="0.2">
      <c r="B173">
        <v>1010600560</v>
      </c>
      <c r="C173" t="s">
        <v>178</v>
      </c>
      <c r="D173"/>
      <c r="E173">
        <v>25</v>
      </c>
      <c r="F173">
        <v>150</v>
      </c>
    </row>
    <row r="174" spans="2:6" ht="15" customHeight="1" x14ac:dyDescent="0.2">
      <c r="B174">
        <v>1010600600</v>
      </c>
      <c r="C174" t="s">
        <v>179</v>
      </c>
      <c r="D174"/>
      <c r="E174">
        <v>25</v>
      </c>
      <c r="F174">
        <v>150</v>
      </c>
    </row>
    <row r="175" spans="2:6" ht="15" customHeight="1" x14ac:dyDescent="0.2">
      <c r="B175">
        <v>1010600660</v>
      </c>
      <c r="C175" t="s">
        <v>180</v>
      </c>
      <c r="D175"/>
      <c r="E175">
        <v>25</v>
      </c>
      <c r="F175">
        <v>150</v>
      </c>
    </row>
    <row r="176" spans="2:6" ht="15" customHeight="1" x14ac:dyDescent="0.2">
      <c r="B176">
        <v>1010600700</v>
      </c>
      <c r="C176" t="s">
        <v>181</v>
      </c>
      <c r="D176"/>
      <c r="E176">
        <v>20</v>
      </c>
      <c r="F176">
        <v>120</v>
      </c>
    </row>
    <row r="177" spans="2:6" ht="15" customHeight="1" x14ac:dyDescent="0.2">
      <c r="B177">
        <v>1010600760</v>
      </c>
      <c r="C177" t="s">
        <v>182</v>
      </c>
      <c r="D177"/>
      <c r="E177">
        <v>25</v>
      </c>
      <c r="F177">
        <v>100</v>
      </c>
    </row>
    <row r="178" spans="2:6" ht="15" customHeight="1" x14ac:dyDescent="0.2">
      <c r="B178">
        <v>1010600800</v>
      </c>
      <c r="C178" t="s">
        <v>183</v>
      </c>
      <c r="D178"/>
      <c r="E178">
        <v>25</v>
      </c>
      <c r="F178">
        <v>100</v>
      </c>
    </row>
    <row r="179" spans="2:6" ht="15" customHeight="1" x14ac:dyDescent="0.2">
      <c r="B179">
        <v>1010600900</v>
      </c>
      <c r="C179" t="s">
        <v>184</v>
      </c>
      <c r="D179"/>
      <c r="E179">
        <v>10</v>
      </c>
      <c r="F179">
        <v>80</v>
      </c>
    </row>
    <row r="180" spans="2:6" ht="15" customHeight="1" x14ac:dyDescent="0.2">
      <c r="B180">
        <v>1010601000</v>
      </c>
      <c r="C180" t="s">
        <v>185</v>
      </c>
      <c r="D180"/>
      <c r="E180">
        <v>15</v>
      </c>
      <c r="F180">
        <v>60</v>
      </c>
    </row>
    <row r="181" spans="2:6" ht="15" customHeight="1" x14ac:dyDescent="0.2">
      <c r="B181">
        <v>1010601100</v>
      </c>
      <c r="C181" t="s">
        <v>186</v>
      </c>
      <c r="D181"/>
      <c r="E181">
        <v>10</v>
      </c>
      <c r="F181">
        <v>50</v>
      </c>
    </row>
    <row r="182" spans="2:6" ht="15" customHeight="1" x14ac:dyDescent="0.2">
      <c r="B182">
        <v>1010601200</v>
      </c>
      <c r="C182" t="s">
        <v>187</v>
      </c>
      <c r="D182"/>
      <c r="E182">
        <v>10</v>
      </c>
      <c r="F182">
        <v>50</v>
      </c>
    </row>
    <row r="183" spans="2:6" ht="15" customHeight="1" x14ac:dyDescent="0.2">
      <c r="B183">
        <v>1010700100</v>
      </c>
      <c r="C183" t="s">
        <v>188</v>
      </c>
      <c r="D183"/>
      <c r="E183">
        <v>75</v>
      </c>
      <c r="F183">
        <v>300</v>
      </c>
    </row>
    <row r="184" spans="2:6" ht="15" customHeight="1" x14ac:dyDescent="0.2">
      <c r="B184">
        <v>1010700120</v>
      </c>
      <c r="C184" t="s">
        <v>189</v>
      </c>
      <c r="D184"/>
      <c r="E184">
        <v>50</v>
      </c>
      <c r="F184">
        <v>200</v>
      </c>
    </row>
    <row r="185" spans="2:6" ht="15" customHeight="1" x14ac:dyDescent="0.2">
      <c r="B185">
        <v>1010700160</v>
      </c>
      <c r="C185" t="s">
        <v>190</v>
      </c>
      <c r="D185"/>
      <c r="E185">
        <v>50</v>
      </c>
      <c r="F185">
        <v>300</v>
      </c>
    </row>
    <row r="186" spans="2:6" ht="15" customHeight="1" x14ac:dyDescent="0.2">
      <c r="B186">
        <v>1010700190</v>
      </c>
      <c r="C186" t="s">
        <v>191</v>
      </c>
      <c r="D186"/>
      <c r="E186">
        <v>25</v>
      </c>
      <c r="F186">
        <v>300</v>
      </c>
    </row>
    <row r="187" spans="2:6" ht="15" customHeight="1" x14ac:dyDescent="0.2">
      <c r="B187">
        <v>1010700200</v>
      </c>
      <c r="C187" t="s">
        <v>192</v>
      </c>
      <c r="D187"/>
      <c r="E187">
        <v>25</v>
      </c>
      <c r="F187">
        <v>300</v>
      </c>
    </row>
    <row r="188" spans="2:6" ht="15" customHeight="1" x14ac:dyDescent="0.2">
      <c r="B188">
        <v>1010700260</v>
      </c>
      <c r="C188" t="s">
        <v>193</v>
      </c>
      <c r="D188"/>
      <c r="E188">
        <v>25</v>
      </c>
      <c r="F188">
        <v>250</v>
      </c>
    </row>
    <row r="189" spans="2:6" ht="15" customHeight="1" x14ac:dyDescent="0.2">
      <c r="B189">
        <v>1010700300</v>
      </c>
      <c r="C189" t="s">
        <v>194</v>
      </c>
      <c r="D189"/>
      <c r="E189">
        <v>25</v>
      </c>
      <c r="F189">
        <v>200</v>
      </c>
    </row>
    <row r="190" spans="2:6" ht="15" customHeight="1" x14ac:dyDescent="0.2">
      <c r="B190">
        <v>1010700360</v>
      </c>
      <c r="C190" t="s">
        <v>195</v>
      </c>
      <c r="D190"/>
      <c r="E190">
        <v>25</v>
      </c>
      <c r="F190">
        <v>150</v>
      </c>
    </row>
    <row r="191" spans="2:6" ht="15" customHeight="1" x14ac:dyDescent="0.2">
      <c r="B191">
        <v>1010700400</v>
      </c>
      <c r="C191" t="s">
        <v>196</v>
      </c>
      <c r="D191"/>
      <c r="E191">
        <v>25</v>
      </c>
      <c r="F191">
        <v>150</v>
      </c>
    </row>
    <row r="192" spans="2:6" ht="15" customHeight="1" x14ac:dyDescent="0.2">
      <c r="B192">
        <v>1010700500</v>
      </c>
      <c r="C192" t="s">
        <v>197</v>
      </c>
      <c r="D192"/>
      <c r="E192">
        <v>5</v>
      </c>
      <c r="F192">
        <v>125</v>
      </c>
    </row>
    <row r="193" spans="2:6" ht="15" customHeight="1" x14ac:dyDescent="0.2">
      <c r="B193">
        <v>1010700600</v>
      </c>
      <c r="C193" t="s">
        <v>198</v>
      </c>
      <c r="D193"/>
      <c r="E193">
        <v>10</v>
      </c>
      <c r="F193">
        <v>120</v>
      </c>
    </row>
    <row r="194" spans="2:6" ht="15" customHeight="1" x14ac:dyDescent="0.2">
      <c r="B194">
        <v>1010800100</v>
      </c>
      <c r="C194" t="s">
        <v>199</v>
      </c>
      <c r="D194"/>
      <c r="E194">
        <v>50</v>
      </c>
      <c r="F194">
        <v>250</v>
      </c>
    </row>
    <row r="195" spans="2:6" ht="15" customHeight="1" x14ac:dyDescent="0.2">
      <c r="B195">
        <v>1010800120</v>
      </c>
      <c r="C195" t="s">
        <v>200</v>
      </c>
      <c r="D195"/>
      <c r="E195">
        <v>50</v>
      </c>
      <c r="F195">
        <v>300</v>
      </c>
    </row>
    <row r="196" spans="2:6" ht="15" customHeight="1" x14ac:dyDescent="0.2">
      <c r="B196">
        <v>1010800160</v>
      </c>
      <c r="C196" t="s">
        <v>201</v>
      </c>
      <c r="D196"/>
      <c r="E196">
        <v>50</v>
      </c>
      <c r="F196">
        <v>250</v>
      </c>
    </row>
    <row r="197" spans="2:6" ht="15" customHeight="1" x14ac:dyDescent="0.2">
      <c r="B197">
        <v>1010800190</v>
      </c>
      <c r="C197" t="s">
        <v>202</v>
      </c>
      <c r="D197"/>
      <c r="E197">
        <v>25</v>
      </c>
      <c r="F197">
        <v>200</v>
      </c>
    </row>
    <row r="198" spans="2:6" ht="15" customHeight="1" x14ac:dyDescent="0.2">
      <c r="B198">
        <v>1010800200</v>
      </c>
      <c r="C198" t="s">
        <v>203</v>
      </c>
      <c r="D198"/>
      <c r="E198">
        <v>25</v>
      </c>
      <c r="F198">
        <v>200</v>
      </c>
    </row>
    <row r="199" spans="2:6" ht="15" customHeight="1" x14ac:dyDescent="0.2">
      <c r="B199">
        <v>1010800220</v>
      </c>
      <c r="C199" t="s">
        <v>204</v>
      </c>
      <c r="D199"/>
      <c r="E199">
        <v>25</v>
      </c>
      <c r="F199">
        <v>150</v>
      </c>
    </row>
    <row r="200" spans="2:6" ht="15" customHeight="1" x14ac:dyDescent="0.2">
      <c r="B200">
        <v>1010800260</v>
      </c>
      <c r="C200" t="s">
        <v>205</v>
      </c>
      <c r="D200"/>
      <c r="E200">
        <v>25</v>
      </c>
      <c r="F200">
        <v>150</v>
      </c>
    </row>
    <row r="201" spans="2:6" ht="15" customHeight="1" x14ac:dyDescent="0.2">
      <c r="B201">
        <v>1010800290</v>
      </c>
      <c r="C201" t="s">
        <v>206</v>
      </c>
      <c r="D201"/>
      <c r="E201">
        <v>25</v>
      </c>
      <c r="F201">
        <v>150</v>
      </c>
    </row>
    <row r="202" spans="2:6" ht="15" customHeight="1" x14ac:dyDescent="0.2">
      <c r="B202">
        <v>1010800300</v>
      </c>
      <c r="C202" t="s">
        <v>207</v>
      </c>
      <c r="D202"/>
      <c r="E202">
        <v>25</v>
      </c>
      <c r="F202">
        <v>150</v>
      </c>
    </row>
    <row r="203" spans="2:6" ht="15" customHeight="1" x14ac:dyDescent="0.2">
      <c r="B203">
        <v>1010800320</v>
      </c>
      <c r="C203" t="s">
        <v>208</v>
      </c>
      <c r="D203"/>
      <c r="E203">
        <v>25</v>
      </c>
      <c r="F203">
        <v>125</v>
      </c>
    </row>
    <row r="204" spans="2:6" ht="15" customHeight="1" x14ac:dyDescent="0.2">
      <c r="B204">
        <v>1010800360</v>
      </c>
      <c r="C204" t="s">
        <v>209</v>
      </c>
      <c r="D204"/>
      <c r="E204">
        <v>25</v>
      </c>
      <c r="F204">
        <v>125</v>
      </c>
    </row>
    <row r="205" spans="2:6" ht="15" customHeight="1" x14ac:dyDescent="0.2">
      <c r="B205">
        <v>1010800390</v>
      </c>
      <c r="C205" t="s">
        <v>210</v>
      </c>
      <c r="D205"/>
      <c r="E205">
        <v>25</v>
      </c>
      <c r="F205">
        <v>100</v>
      </c>
    </row>
    <row r="206" spans="2:6" ht="15" customHeight="1" x14ac:dyDescent="0.2">
      <c r="B206">
        <v>1010800400</v>
      </c>
      <c r="C206" t="s">
        <v>211</v>
      </c>
      <c r="D206"/>
      <c r="E206">
        <v>25</v>
      </c>
      <c r="F206">
        <v>125</v>
      </c>
    </row>
    <row r="207" spans="2:6" ht="15" customHeight="1" x14ac:dyDescent="0.2">
      <c r="B207">
        <v>1010800460</v>
      </c>
      <c r="C207" t="s">
        <v>212</v>
      </c>
      <c r="D207"/>
      <c r="E207">
        <v>25</v>
      </c>
      <c r="F207">
        <v>100</v>
      </c>
    </row>
    <row r="208" spans="2:6" ht="15" customHeight="1" x14ac:dyDescent="0.2">
      <c r="B208">
        <v>1010800500</v>
      </c>
      <c r="C208" t="s">
        <v>213</v>
      </c>
      <c r="D208"/>
      <c r="E208">
        <v>25</v>
      </c>
      <c r="F208">
        <v>100</v>
      </c>
    </row>
    <row r="209" spans="2:6" ht="15" customHeight="1" x14ac:dyDescent="0.2">
      <c r="B209">
        <v>1010800560</v>
      </c>
      <c r="C209" t="s">
        <v>214</v>
      </c>
      <c r="D209"/>
      <c r="E209">
        <v>25</v>
      </c>
      <c r="F209">
        <v>100</v>
      </c>
    </row>
    <row r="210" spans="2:6" ht="15" customHeight="1" x14ac:dyDescent="0.2">
      <c r="B210">
        <v>1010800600</v>
      </c>
      <c r="C210" t="s">
        <v>215</v>
      </c>
      <c r="D210"/>
      <c r="E210">
        <v>10</v>
      </c>
      <c r="F210">
        <v>60</v>
      </c>
    </row>
    <row r="211" spans="2:6" ht="15" customHeight="1" x14ac:dyDescent="0.2">
      <c r="B211">
        <v>1010800660</v>
      </c>
      <c r="C211" t="s">
        <v>216</v>
      </c>
      <c r="D211"/>
      <c r="E211">
        <v>10</v>
      </c>
      <c r="F211">
        <v>60</v>
      </c>
    </row>
    <row r="212" spans="2:6" ht="15" customHeight="1" x14ac:dyDescent="0.2">
      <c r="B212">
        <v>1010800700</v>
      </c>
      <c r="C212" t="s">
        <v>217</v>
      </c>
      <c r="D212"/>
      <c r="E212">
        <v>10</v>
      </c>
      <c r="F212">
        <v>60</v>
      </c>
    </row>
    <row r="213" spans="2:6" ht="15" customHeight="1" x14ac:dyDescent="0.2">
      <c r="B213">
        <v>1010800760</v>
      </c>
      <c r="C213" t="s">
        <v>218</v>
      </c>
      <c r="D213"/>
      <c r="E213">
        <v>15</v>
      </c>
      <c r="F213">
        <v>60</v>
      </c>
    </row>
    <row r="214" spans="2:6" ht="15" customHeight="1" x14ac:dyDescent="0.2">
      <c r="B214">
        <v>1010800800</v>
      </c>
      <c r="C214" t="s">
        <v>219</v>
      </c>
      <c r="D214"/>
      <c r="E214">
        <v>15</v>
      </c>
      <c r="F214">
        <v>60</v>
      </c>
    </row>
    <row r="215" spans="2:6" ht="15" customHeight="1" x14ac:dyDescent="0.2">
      <c r="B215">
        <v>1010800900</v>
      </c>
      <c r="C215" t="s">
        <v>220</v>
      </c>
      <c r="D215"/>
      <c r="E215">
        <v>10</v>
      </c>
      <c r="F215">
        <v>60</v>
      </c>
    </row>
    <row r="216" spans="2:6" ht="15" customHeight="1" x14ac:dyDescent="0.2">
      <c r="B216">
        <v>1010801000</v>
      </c>
      <c r="C216" t="s">
        <v>221</v>
      </c>
      <c r="D216"/>
      <c r="E216">
        <v>10</v>
      </c>
      <c r="F216">
        <v>40</v>
      </c>
    </row>
    <row r="217" spans="2:6" ht="15" customHeight="1" x14ac:dyDescent="0.2">
      <c r="B217">
        <v>1010801200</v>
      </c>
      <c r="C217" t="s">
        <v>222</v>
      </c>
      <c r="D217"/>
      <c r="E217">
        <v>10</v>
      </c>
      <c r="F217">
        <v>40</v>
      </c>
    </row>
    <row r="218" spans="2:6" ht="15" customHeight="1" x14ac:dyDescent="0.2">
      <c r="B218">
        <v>1010900090</v>
      </c>
      <c r="C218" t="s">
        <v>223</v>
      </c>
      <c r="D218"/>
      <c r="E218">
        <v>25</v>
      </c>
      <c r="F218">
        <v>200</v>
      </c>
    </row>
    <row r="219" spans="2:6" ht="15" customHeight="1" x14ac:dyDescent="0.2">
      <c r="B219">
        <v>1010900100</v>
      </c>
      <c r="C219" t="s">
        <v>224</v>
      </c>
      <c r="D219"/>
      <c r="E219">
        <v>25</v>
      </c>
      <c r="F219">
        <v>100</v>
      </c>
    </row>
    <row r="220" spans="2:6" ht="15" customHeight="1" x14ac:dyDescent="0.2">
      <c r="B220">
        <v>1010900120</v>
      </c>
      <c r="C220" t="s">
        <v>225</v>
      </c>
      <c r="D220"/>
      <c r="E220">
        <v>25</v>
      </c>
      <c r="F220">
        <v>150</v>
      </c>
    </row>
    <row r="221" spans="2:6" ht="15" customHeight="1" x14ac:dyDescent="0.2">
      <c r="B221">
        <v>1010900160</v>
      </c>
      <c r="C221" t="s">
        <v>226</v>
      </c>
      <c r="D221"/>
      <c r="E221">
        <v>25</v>
      </c>
      <c r="F221">
        <v>150</v>
      </c>
    </row>
    <row r="222" spans="2:6" ht="15" customHeight="1" x14ac:dyDescent="0.2">
      <c r="B222">
        <v>1010900190</v>
      </c>
      <c r="C222" t="s">
        <v>227</v>
      </c>
      <c r="D222"/>
      <c r="E222">
        <v>25</v>
      </c>
      <c r="F222">
        <v>150</v>
      </c>
    </row>
    <row r="223" spans="2:6" ht="15" customHeight="1" x14ac:dyDescent="0.2">
      <c r="B223">
        <v>1010900200</v>
      </c>
      <c r="C223" t="s">
        <v>228</v>
      </c>
      <c r="D223"/>
      <c r="E223">
        <v>25</v>
      </c>
      <c r="F223">
        <v>125</v>
      </c>
    </row>
    <row r="224" spans="2:6" ht="15" customHeight="1" x14ac:dyDescent="0.2">
      <c r="B224">
        <v>1010900220</v>
      </c>
      <c r="C224" t="s">
        <v>229</v>
      </c>
      <c r="D224"/>
      <c r="E224">
        <v>25</v>
      </c>
      <c r="F224">
        <v>125</v>
      </c>
    </row>
    <row r="225" spans="2:6" ht="15" customHeight="1" x14ac:dyDescent="0.2">
      <c r="B225">
        <v>1010900260</v>
      </c>
      <c r="C225" t="s">
        <v>230</v>
      </c>
      <c r="D225"/>
      <c r="E225">
        <v>25</v>
      </c>
      <c r="F225">
        <v>125</v>
      </c>
    </row>
    <row r="226" spans="2:6" ht="15" customHeight="1" x14ac:dyDescent="0.2">
      <c r="B226">
        <v>1010900290</v>
      </c>
      <c r="C226" t="s">
        <v>231</v>
      </c>
      <c r="D226"/>
      <c r="E226">
        <v>25</v>
      </c>
      <c r="F226">
        <v>100</v>
      </c>
    </row>
    <row r="227" spans="2:6" ht="15" customHeight="1" x14ac:dyDescent="0.2">
      <c r="B227">
        <v>1010900300</v>
      </c>
      <c r="C227" t="s">
        <v>232</v>
      </c>
      <c r="D227"/>
      <c r="E227">
        <v>25</v>
      </c>
      <c r="F227">
        <v>100</v>
      </c>
    </row>
    <row r="228" spans="2:6" ht="15" customHeight="1" x14ac:dyDescent="0.2">
      <c r="B228">
        <v>1010900320</v>
      </c>
      <c r="C228" t="s">
        <v>233</v>
      </c>
      <c r="D228"/>
      <c r="E228">
        <v>15</v>
      </c>
      <c r="F228">
        <v>75</v>
      </c>
    </row>
    <row r="229" spans="2:6" ht="15" customHeight="1" x14ac:dyDescent="0.2">
      <c r="B229">
        <v>1010900360</v>
      </c>
      <c r="C229" t="s">
        <v>234</v>
      </c>
      <c r="D229"/>
      <c r="E229">
        <v>25</v>
      </c>
      <c r="F229">
        <v>100</v>
      </c>
    </row>
    <row r="230" spans="2:6" ht="15" customHeight="1" x14ac:dyDescent="0.2">
      <c r="B230">
        <v>1010900390</v>
      </c>
      <c r="C230" t="s">
        <v>235</v>
      </c>
      <c r="D230"/>
      <c r="E230">
        <v>25</v>
      </c>
      <c r="F230">
        <v>75</v>
      </c>
    </row>
    <row r="231" spans="2:6" ht="15" customHeight="1" x14ac:dyDescent="0.2">
      <c r="B231">
        <v>1010900400</v>
      </c>
      <c r="C231" t="s">
        <v>236</v>
      </c>
      <c r="D231"/>
      <c r="E231">
        <v>20</v>
      </c>
      <c r="F231">
        <v>80</v>
      </c>
    </row>
    <row r="232" spans="2:6" ht="15" customHeight="1" x14ac:dyDescent="0.2">
      <c r="B232">
        <v>1010900460</v>
      </c>
      <c r="C232" t="s">
        <v>237</v>
      </c>
      <c r="D232"/>
      <c r="E232">
        <v>10</v>
      </c>
      <c r="F232">
        <v>60</v>
      </c>
    </row>
    <row r="233" spans="2:6" ht="15" customHeight="1" x14ac:dyDescent="0.2">
      <c r="B233">
        <v>1010900500</v>
      </c>
      <c r="C233" t="s">
        <v>238</v>
      </c>
      <c r="D233"/>
      <c r="E233">
        <v>10</v>
      </c>
      <c r="F233">
        <v>60</v>
      </c>
    </row>
    <row r="234" spans="2:6" ht="15" customHeight="1" x14ac:dyDescent="0.2">
      <c r="B234">
        <v>1010900560</v>
      </c>
      <c r="C234" t="s">
        <v>239</v>
      </c>
      <c r="D234"/>
      <c r="E234">
        <v>10</v>
      </c>
      <c r="F234">
        <v>60</v>
      </c>
    </row>
    <row r="235" spans="2:6" ht="15" customHeight="1" x14ac:dyDescent="0.2">
      <c r="B235">
        <v>1010900600</v>
      </c>
      <c r="C235" t="s">
        <v>240</v>
      </c>
      <c r="D235"/>
      <c r="E235">
        <v>10</v>
      </c>
      <c r="F235">
        <v>60</v>
      </c>
    </row>
    <row r="236" spans="2:6" ht="15" customHeight="1" x14ac:dyDescent="0.2">
      <c r="B236">
        <v>1010900660</v>
      </c>
      <c r="C236" t="s">
        <v>241</v>
      </c>
      <c r="D236"/>
      <c r="E236">
        <v>10</v>
      </c>
      <c r="F236">
        <v>40</v>
      </c>
    </row>
    <row r="237" spans="2:6" ht="15" customHeight="1" x14ac:dyDescent="0.2">
      <c r="B237">
        <v>1010900700</v>
      </c>
      <c r="C237" t="s">
        <v>242</v>
      </c>
      <c r="D237"/>
      <c r="E237">
        <v>10</v>
      </c>
      <c r="F237">
        <v>40</v>
      </c>
    </row>
    <row r="238" spans="2:6" ht="15" customHeight="1" x14ac:dyDescent="0.2">
      <c r="B238">
        <v>1010900760</v>
      </c>
      <c r="C238" t="s">
        <v>243</v>
      </c>
      <c r="D238"/>
      <c r="E238">
        <v>10</v>
      </c>
      <c r="F238">
        <v>50</v>
      </c>
    </row>
    <row r="239" spans="2:6" ht="15" customHeight="1" x14ac:dyDescent="0.2">
      <c r="B239">
        <v>1010900800</v>
      </c>
      <c r="C239" t="s">
        <v>244</v>
      </c>
      <c r="D239"/>
      <c r="E239">
        <v>10</v>
      </c>
      <c r="F239">
        <v>40</v>
      </c>
    </row>
    <row r="240" spans="2:6" ht="15" customHeight="1" x14ac:dyDescent="0.2">
      <c r="B240">
        <v>1010900900</v>
      </c>
      <c r="C240" t="s">
        <v>245</v>
      </c>
      <c r="D240"/>
      <c r="E240">
        <v>10</v>
      </c>
      <c r="F240">
        <v>40</v>
      </c>
    </row>
    <row r="241" spans="2:6" ht="15" customHeight="1" x14ac:dyDescent="0.2">
      <c r="B241">
        <v>1010901000</v>
      </c>
      <c r="C241" t="s">
        <v>246</v>
      </c>
      <c r="D241"/>
      <c r="E241">
        <v>6</v>
      </c>
      <c r="F241">
        <v>24</v>
      </c>
    </row>
    <row r="242" spans="2:6" ht="15" customHeight="1" x14ac:dyDescent="0.2">
      <c r="B242">
        <v>1010901100</v>
      </c>
      <c r="C242" t="s">
        <v>247</v>
      </c>
      <c r="D242"/>
      <c r="E242">
        <v>6</v>
      </c>
      <c r="F242">
        <v>24</v>
      </c>
    </row>
    <row r="243" spans="2:6" ht="15" customHeight="1" x14ac:dyDescent="0.2">
      <c r="B243">
        <v>1010901200</v>
      </c>
      <c r="C243" t="s">
        <v>248</v>
      </c>
      <c r="D243"/>
      <c r="E243">
        <v>6</v>
      </c>
      <c r="F243">
        <v>24</v>
      </c>
    </row>
    <row r="244" spans="2:6" ht="15" customHeight="1" x14ac:dyDescent="0.2">
      <c r="B244">
        <v>1010950200</v>
      </c>
      <c r="C244" t="s">
        <v>249</v>
      </c>
      <c r="D244"/>
      <c r="E244">
        <v>25</v>
      </c>
      <c r="F244">
        <v>100</v>
      </c>
    </row>
    <row r="245" spans="2:6" ht="15" customHeight="1" x14ac:dyDescent="0.2">
      <c r="B245">
        <v>1010950220</v>
      </c>
      <c r="C245" t="s">
        <v>250</v>
      </c>
      <c r="D245"/>
      <c r="E245">
        <v>10</v>
      </c>
      <c r="F245">
        <v>80</v>
      </c>
    </row>
    <row r="246" spans="2:6" ht="15" customHeight="1" x14ac:dyDescent="0.2">
      <c r="B246">
        <v>1010950260</v>
      </c>
      <c r="C246" t="s">
        <v>251</v>
      </c>
      <c r="D246"/>
      <c r="E246">
        <v>10</v>
      </c>
      <c r="F246">
        <v>80</v>
      </c>
    </row>
    <row r="247" spans="2:6" ht="15" customHeight="1" x14ac:dyDescent="0.2">
      <c r="B247">
        <v>1010950290</v>
      </c>
      <c r="C247" t="s">
        <v>252</v>
      </c>
      <c r="D247"/>
      <c r="E247">
        <v>10</v>
      </c>
      <c r="F247">
        <v>60</v>
      </c>
    </row>
    <row r="248" spans="2:6" ht="15" customHeight="1" x14ac:dyDescent="0.2">
      <c r="B248">
        <v>1010950300</v>
      </c>
      <c r="C248" t="s">
        <v>253</v>
      </c>
      <c r="D248"/>
      <c r="E248">
        <v>10</v>
      </c>
      <c r="F248">
        <v>60</v>
      </c>
    </row>
    <row r="249" spans="2:6" ht="15" customHeight="1" x14ac:dyDescent="0.2">
      <c r="B249">
        <v>1010950360</v>
      </c>
      <c r="C249" t="s">
        <v>254</v>
      </c>
      <c r="D249"/>
      <c r="E249">
        <v>10</v>
      </c>
      <c r="F249">
        <v>60</v>
      </c>
    </row>
    <row r="250" spans="2:6" ht="15" customHeight="1" x14ac:dyDescent="0.2">
      <c r="B250">
        <v>1010950400</v>
      </c>
      <c r="C250" t="s">
        <v>255</v>
      </c>
      <c r="D250"/>
      <c r="E250">
        <v>10</v>
      </c>
      <c r="F250">
        <v>60</v>
      </c>
    </row>
    <row r="251" spans="2:6" ht="15" customHeight="1" x14ac:dyDescent="0.2">
      <c r="B251">
        <v>1010950460</v>
      </c>
      <c r="C251" t="s">
        <v>256</v>
      </c>
      <c r="D251"/>
      <c r="E251">
        <v>10</v>
      </c>
      <c r="F251">
        <v>50</v>
      </c>
    </row>
    <row r="252" spans="2:6" ht="15" customHeight="1" x14ac:dyDescent="0.2">
      <c r="B252">
        <v>1010950500</v>
      </c>
      <c r="C252" t="s">
        <v>257</v>
      </c>
      <c r="D252"/>
      <c r="E252">
        <v>10</v>
      </c>
      <c r="F252">
        <v>50</v>
      </c>
    </row>
    <row r="253" spans="2:6" ht="15" customHeight="1" x14ac:dyDescent="0.2">
      <c r="B253">
        <v>1010950560</v>
      </c>
      <c r="C253" t="s">
        <v>258</v>
      </c>
      <c r="D253"/>
      <c r="E253">
        <v>10</v>
      </c>
      <c r="F253">
        <v>40</v>
      </c>
    </row>
    <row r="254" spans="2:6" ht="15" customHeight="1" x14ac:dyDescent="0.2">
      <c r="B254">
        <v>1010950600</v>
      </c>
      <c r="C254" t="s">
        <v>259</v>
      </c>
      <c r="D254"/>
      <c r="E254">
        <v>10</v>
      </c>
      <c r="F254">
        <v>40</v>
      </c>
    </row>
    <row r="255" spans="2:6" ht="15" customHeight="1" x14ac:dyDescent="0.2">
      <c r="B255">
        <v>1010950660</v>
      </c>
      <c r="C255" t="s">
        <v>260</v>
      </c>
      <c r="D255"/>
      <c r="E255">
        <v>10</v>
      </c>
      <c r="F255">
        <v>40</v>
      </c>
    </row>
    <row r="256" spans="2:6" ht="15" customHeight="1" x14ac:dyDescent="0.2">
      <c r="B256">
        <v>1010950700</v>
      </c>
      <c r="C256" t="s">
        <v>261</v>
      </c>
      <c r="D256"/>
      <c r="E256">
        <v>10</v>
      </c>
      <c r="F256">
        <v>40</v>
      </c>
    </row>
    <row r="257" spans="2:6" ht="15" customHeight="1" x14ac:dyDescent="0.2">
      <c r="B257">
        <v>1010950800</v>
      </c>
      <c r="C257" t="s">
        <v>262</v>
      </c>
      <c r="D257"/>
      <c r="E257">
        <v>5</v>
      </c>
      <c r="F257">
        <v>30</v>
      </c>
    </row>
    <row r="258" spans="2:6" ht="15" customHeight="1" x14ac:dyDescent="0.2">
      <c r="B258">
        <v>1010951000</v>
      </c>
      <c r="C258" t="s">
        <v>263</v>
      </c>
      <c r="D258"/>
      <c r="E258">
        <v>5</v>
      </c>
      <c r="F258">
        <v>20</v>
      </c>
    </row>
    <row r="259" spans="2:6" ht="15" customHeight="1" x14ac:dyDescent="0.2">
      <c r="B259">
        <v>1010951100</v>
      </c>
      <c r="C259" t="s">
        <v>264</v>
      </c>
      <c r="D259"/>
      <c r="E259">
        <v>5</v>
      </c>
      <c r="F259">
        <v>25</v>
      </c>
    </row>
    <row r="260" spans="2:6" ht="15" customHeight="1" x14ac:dyDescent="0.2">
      <c r="B260">
        <v>1010951200</v>
      </c>
      <c r="C260" t="s">
        <v>265</v>
      </c>
      <c r="D260"/>
      <c r="E260">
        <v>5</v>
      </c>
      <c r="F260">
        <v>20</v>
      </c>
    </row>
    <row r="261" spans="2:6" ht="15" customHeight="1" x14ac:dyDescent="0.2">
      <c r="B261">
        <v>1011000160</v>
      </c>
      <c r="C261" t="s">
        <v>266</v>
      </c>
      <c r="D261"/>
      <c r="E261">
        <v>10</v>
      </c>
      <c r="F261">
        <v>60</v>
      </c>
    </row>
    <row r="262" spans="2:6" ht="15" customHeight="1" x14ac:dyDescent="0.2">
      <c r="B262">
        <v>1011000190</v>
      </c>
      <c r="C262" t="s">
        <v>267</v>
      </c>
      <c r="D262"/>
      <c r="E262">
        <v>10</v>
      </c>
      <c r="F262">
        <v>50</v>
      </c>
    </row>
    <row r="263" spans="2:6" ht="15" customHeight="1" x14ac:dyDescent="0.2">
      <c r="B263">
        <v>1011000200</v>
      </c>
      <c r="C263" t="s">
        <v>268</v>
      </c>
      <c r="D263"/>
      <c r="E263">
        <v>15</v>
      </c>
      <c r="F263">
        <v>60</v>
      </c>
    </row>
    <row r="264" spans="2:6" ht="15" customHeight="1" x14ac:dyDescent="0.2">
      <c r="B264">
        <v>1011000220</v>
      </c>
      <c r="C264" t="s">
        <v>269</v>
      </c>
      <c r="D264"/>
      <c r="E264">
        <v>5</v>
      </c>
      <c r="F264">
        <v>60</v>
      </c>
    </row>
    <row r="265" spans="2:6" ht="15" customHeight="1" x14ac:dyDescent="0.2">
      <c r="B265">
        <v>1011000260</v>
      </c>
      <c r="C265" t="s">
        <v>270</v>
      </c>
      <c r="D265"/>
      <c r="E265">
        <v>10</v>
      </c>
      <c r="F265">
        <v>50</v>
      </c>
    </row>
    <row r="266" spans="2:6" ht="15" customHeight="1" x14ac:dyDescent="0.2">
      <c r="B266">
        <v>1011000290</v>
      </c>
      <c r="C266" t="s">
        <v>271</v>
      </c>
      <c r="D266"/>
      <c r="E266">
        <v>10</v>
      </c>
      <c r="F266">
        <v>50</v>
      </c>
    </row>
    <row r="267" spans="2:6" ht="15" customHeight="1" x14ac:dyDescent="0.2">
      <c r="B267">
        <v>1011000300</v>
      </c>
      <c r="C267" t="s">
        <v>272</v>
      </c>
      <c r="D267"/>
      <c r="E267">
        <v>10</v>
      </c>
      <c r="F267">
        <v>50</v>
      </c>
    </row>
    <row r="268" spans="2:6" ht="15" customHeight="1" x14ac:dyDescent="0.2">
      <c r="B268">
        <v>1011000360</v>
      </c>
      <c r="C268" t="s">
        <v>273</v>
      </c>
      <c r="D268"/>
      <c r="E268">
        <v>10</v>
      </c>
      <c r="F268">
        <v>40</v>
      </c>
    </row>
    <row r="269" spans="2:6" ht="15" customHeight="1" x14ac:dyDescent="0.2">
      <c r="B269">
        <v>1011000400</v>
      </c>
      <c r="C269" t="s">
        <v>274</v>
      </c>
      <c r="D269"/>
      <c r="E269">
        <v>10</v>
      </c>
      <c r="F269">
        <v>40</v>
      </c>
    </row>
    <row r="270" spans="2:6" ht="15" customHeight="1" x14ac:dyDescent="0.2">
      <c r="B270">
        <v>1011000460</v>
      </c>
      <c r="C270" t="s">
        <v>275</v>
      </c>
      <c r="D270"/>
      <c r="E270">
        <v>10</v>
      </c>
      <c r="F270">
        <v>40</v>
      </c>
    </row>
    <row r="271" spans="2:6" ht="15" customHeight="1" x14ac:dyDescent="0.2">
      <c r="B271">
        <v>1011000500</v>
      </c>
      <c r="C271" t="s">
        <v>276</v>
      </c>
      <c r="D271"/>
      <c r="E271">
        <v>10</v>
      </c>
      <c r="F271">
        <v>40</v>
      </c>
    </row>
    <row r="272" spans="2:6" ht="15" customHeight="1" x14ac:dyDescent="0.2">
      <c r="B272">
        <v>1011000560</v>
      </c>
      <c r="C272" t="s">
        <v>277</v>
      </c>
      <c r="D272"/>
      <c r="E272">
        <v>5</v>
      </c>
      <c r="F272">
        <v>30</v>
      </c>
    </row>
    <row r="273" spans="2:6" ht="15" customHeight="1" x14ac:dyDescent="0.2">
      <c r="B273">
        <v>1011000600</v>
      </c>
      <c r="C273" t="s">
        <v>278</v>
      </c>
      <c r="D273"/>
      <c r="E273">
        <v>5</v>
      </c>
      <c r="F273">
        <v>30</v>
      </c>
    </row>
    <row r="274" spans="2:6" ht="15" customHeight="1" x14ac:dyDescent="0.2">
      <c r="B274">
        <v>1011000660</v>
      </c>
      <c r="C274" t="s">
        <v>279</v>
      </c>
      <c r="D274"/>
      <c r="E274">
        <v>5</v>
      </c>
      <c r="F274">
        <v>30</v>
      </c>
    </row>
    <row r="275" spans="2:6" ht="15" customHeight="1" x14ac:dyDescent="0.2">
      <c r="B275">
        <v>1011000700</v>
      </c>
      <c r="C275" t="s">
        <v>280</v>
      </c>
      <c r="D275"/>
      <c r="E275">
        <v>5</v>
      </c>
      <c r="F275">
        <v>30</v>
      </c>
    </row>
    <row r="276" spans="2:6" ht="15" customHeight="1" x14ac:dyDescent="0.2">
      <c r="B276">
        <v>1011000760</v>
      </c>
      <c r="C276" t="s">
        <v>281</v>
      </c>
      <c r="D276"/>
      <c r="E276">
        <v>5</v>
      </c>
      <c r="F276">
        <v>20</v>
      </c>
    </row>
    <row r="277" spans="2:6" ht="15" customHeight="1" x14ac:dyDescent="0.2">
      <c r="B277">
        <v>1011000800</v>
      </c>
      <c r="C277" t="s">
        <v>282</v>
      </c>
      <c r="D277"/>
      <c r="E277">
        <v>5</v>
      </c>
      <c r="F277">
        <v>20</v>
      </c>
    </row>
    <row r="278" spans="2:6" ht="15" customHeight="1" x14ac:dyDescent="0.2">
      <c r="B278">
        <v>1011000900</v>
      </c>
      <c r="C278" t="s">
        <v>283</v>
      </c>
      <c r="D278"/>
      <c r="E278">
        <v>5</v>
      </c>
      <c r="F278">
        <v>20</v>
      </c>
    </row>
    <row r="279" spans="2:6" ht="15" customHeight="1" x14ac:dyDescent="0.2">
      <c r="B279">
        <v>1011001000</v>
      </c>
      <c r="C279" t="s">
        <v>284</v>
      </c>
      <c r="D279"/>
      <c r="E279">
        <v>3</v>
      </c>
      <c r="F279">
        <v>12</v>
      </c>
    </row>
    <row r="280" spans="2:6" ht="15" customHeight="1" x14ac:dyDescent="0.2">
      <c r="B280">
        <v>1011001100</v>
      </c>
      <c r="C280" t="s">
        <v>285</v>
      </c>
      <c r="D280"/>
      <c r="E280">
        <v>3</v>
      </c>
      <c r="F280">
        <v>12</v>
      </c>
    </row>
    <row r="281" spans="2:6" ht="15" customHeight="1" x14ac:dyDescent="0.2">
      <c r="B281">
        <v>1011001200</v>
      </c>
      <c r="C281" t="s">
        <v>286</v>
      </c>
      <c r="D281"/>
      <c r="E281">
        <v>3</v>
      </c>
      <c r="F281">
        <v>12</v>
      </c>
    </row>
    <row r="282" spans="2:6" ht="15" customHeight="1" x14ac:dyDescent="0.2">
      <c r="B282">
        <v>1011001300</v>
      </c>
      <c r="C282" t="s">
        <v>287</v>
      </c>
      <c r="D282"/>
      <c r="E282">
        <v>5</v>
      </c>
      <c r="F282">
        <v>15</v>
      </c>
    </row>
    <row r="283" spans="2:6" ht="15" customHeight="1" x14ac:dyDescent="0.2">
      <c r="B283">
        <v>1011001400</v>
      </c>
      <c r="C283" t="s">
        <v>288</v>
      </c>
      <c r="D283"/>
      <c r="E283">
        <v>5</v>
      </c>
      <c r="F283">
        <v>15</v>
      </c>
    </row>
    <row r="284" spans="2:6" ht="15" customHeight="1" x14ac:dyDescent="0.2">
      <c r="B284">
        <v>1011001500</v>
      </c>
      <c r="C284" t="s">
        <v>289</v>
      </c>
      <c r="D284"/>
      <c r="E284">
        <v>5</v>
      </c>
      <c r="F284">
        <v>15</v>
      </c>
    </row>
    <row r="285" spans="2:6" ht="15" customHeight="1" x14ac:dyDescent="0.2">
      <c r="B285">
        <v>1011100300</v>
      </c>
      <c r="C285" t="s">
        <v>290</v>
      </c>
      <c r="D285"/>
      <c r="E285">
        <v>5</v>
      </c>
      <c r="F285">
        <v>40</v>
      </c>
    </row>
    <row r="286" spans="2:6" ht="15" customHeight="1" x14ac:dyDescent="0.2">
      <c r="B286">
        <v>1011100360</v>
      </c>
      <c r="C286" t="s">
        <v>291</v>
      </c>
      <c r="D286"/>
      <c r="E286">
        <v>5</v>
      </c>
      <c r="F286">
        <v>30</v>
      </c>
    </row>
    <row r="287" spans="2:6" ht="15" customHeight="1" x14ac:dyDescent="0.2">
      <c r="B287">
        <v>1011100400</v>
      </c>
      <c r="C287" t="s">
        <v>292</v>
      </c>
      <c r="D287"/>
      <c r="E287">
        <v>5</v>
      </c>
      <c r="F287">
        <v>30</v>
      </c>
    </row>
    <row r="288" spans="2:6" ht="15" customHeight="1" x14ac:dyDescent="0.2">
      <c r="B288">
        <v>1011100460</v>
      </c>
      <c r="C288" t="s">
        <v>293</v>
      </c>
      <c r="D288"/>
      <c r="E288">
        <v>5</v>
      </c>
      <c r="F288">
        <v>30</v>
      </c>
    </row>
    <row r="289" spans="2:6" ht="15" customHeight="1" x14ac:dyDescent="0.2">
      <c r="B289">
        <v>1011100500</v>
      </c>
      <c r="C289" t="s">
        <v>294</v>
      </c>
      <c r="D289"/>
      <c r="E289">
        <v>5</v>
      </c>
      <c r="F289">
        <v>25</v>
      </c>
    </row>
    <row r="290" spans="2:6" ht="15" customHeight="1" x14ac:dyDescent="0.2">
      <c r="B290">
        <v>1011100560</v>
      </c>
      <c r="C290" t="s">
        <v>295</v>
      </c>
      <c r="D290"/>
      <c r="E290">
        <v>5</v>
      </c>
      <c r="F290">
        <v>25</v>
      </c>
    </row>
    <row r="291" spans="2:6" ht="15" customHeight="1" x14ac:dyDescent="0.2">
      <c r="B291">
        <v>1011100600</v>
      </c>
      <c r="C291" t="s">
        <v>296</v>
      </c>
      <c r="D291"/>
      <c r="E291">
        <v>5</v>
      </c>
      <c r="F291">
        <v>25</v>
      </c>
    </row>
    <row r="292" spans="2:6" ht="15" customHeight="1" x14ac:dyDescent="0.2">
      <c r="B292">
        <v>1011100700</v>
      </c>
      <c r="C292" t="s">
        <v>297</v>
      </c>
      <c r="D292"/>
      <c r="E292">
        <v>4</v>
      </c>
      <c r="F292">
        <v>20</v>
      </c>
    </row>
    <row r="293" spans="2:6" ht="15" customHeight="1" x14ac:dyDescent="0.2">
      <c r="B293">
        <v>1011100800</v>
      </c>
      <c r="C293" t="s">
        <v>298</v>
      </c>
      <c r="D293"/>
      <c r="E293">
        <v>4</v>
      </c>
      <c r="F293">
        <v>20</v>
      </c>
    </row>
    <row r="294" spans="2:6" ht="15" customHeight="1" x14ac:dyDescent="0.2">
      <c r="B294">
        <v>1011100900</v>
      </c>
      <c r="C294" t="s">
        <v>299</v>
      </c>
      <c r="D294"/>
      <c r="E294">
        <v>3</v>
      </c>
      <c r="F294">
        <v>18</v>
      </c>
    </row>
    <row r="295" spans="2:6" ht="15" customHeight="1" x14ac:dyDescent="0.2">
      <c r="B295">
        <v>1011101000</v>
      </c>
      <c r="C295" t="s">
        <v>300</v>
      </c>
      <c r="D295"/>
      <c r="E295">
        <v>4</v>
      </c>
      <c r="F295">
        <v>16</v>
      </c>
    </row>
    <row r="296" spans="2:6" ht="15" customHeight="1" x14ac:dyDescent="0.2">
      <c r="B296">
        <v>1011101100</v>
      </c>
      <c r="C296" t="s">
        <v>301</v>
      </c>
      <c r="D296"/>
      <c r="E296">
        <v>2</v>
      </c>
      <c r="F296">
        <v>14</v>
      </c>
    </row>
    <row r="297" spans="2:6" ht="15" customHeight="1" x14ac:dyDescent="0.2">
      <c r="B297">
        <v>1011101200</v>
      </c>
      <c r="C297" t="s">
        <v>302</v>
      </c>
      <c r="D297"/>
      <c r="E297">
        <v>3</v>
      </c>
      <c r="F297">
        <v>18</v>
      </c>
    </row>
    <row r="298" spans="2:6" ht="15" customHeight="1" x14ac:dyDescent="0.2">
      <c r="B298">
        <v>1011200190</v>
      </c>
      <c r="C298" t="s">
        <v>303</v>
      </c>
      <c r="D298"/>
      <c r="E298">
        <v>5</v>
      </c>
      <c r="F298">
        <v>30</v>
      </c>
    </row>
    <row r="299" spans="2:6" ht="15" customHeight="1" x14ac:dyDescent="0.2">
      <c r="B299">
        <v>1011200260</v>
      </c>
      <c r="C299" t="s">
        <v>304</v>
      </c>
      <c r="D299"/>
      <c r="E299">
        <v>5</v>
      </c>
      <c r="F299">
        <v>35</v>
      </c>
    </row>
    <row r="300" spans="2:6" ht="15" customHeight="1" x14ac:dyDescent="0.2">
      <c r="B300">
        <v>1011200300</v>
      </c>
      <c r="C300" t="s">
        <v>305</v>
      </c>
      <c r="D300"/>
      <c r="E300">
        <v>5</v>
      </c>
      <c r="F300">
        <v>30</v>
      </c>
    </row>
    <row r="301" spans="2:6" ht="15" customHeight="1" x14ac:dyDescent="0.2">
      <c r="B301">
        <v>1011200360</v>
      </c>
      <c r="C301" t="s">
        <v>306</v>
      </c>
      <c r="D301"/>
      <c r="E301">
        <v>5</v>
      </c>
      <c r="F301">
        <v>30</v>
      </c>
    </row>
    <row r="302" spans="2:6" ht="15" customHeight="1" x14ac:dyDescent="0.2">
      <c r="B302">
        <v>1011200400</v>
      </c>
      <c r="C302" t="s">
        <v>307</v>
      </c>
      <c r="D302"/>
      <c r="E302">
        <v>5</v>
      </c>
      <c r="F302">
        <v>25</v>
      </c>
    </row>
    <row r="303" spans="2:6" ht="15" customHeight="1" x14ac:dyDescent="0.2">
      <c r="B303">
        <v>1011200460</v>
      </c>
      <c r="C303" t="s">
        <v>9228</v>
      </c>
      <c r="D303"/>
      <c r="E303">
        <v>5</v>
      </c>
      <c r="F303">
        <v>25</v>
      </c>
    </row>
    <row r="304" spans="2:6" ht="15" customHeight="1" x14ac:dyDescent="0.2">
      <c r="B304">
        <v>1011200500</v>
      </c>
      <c r="C304" t="s">
        <v>9229</v>
      </c>
      <c r="D304"/>
      <c r="E304">
        <v>4</v>
      </c>
      <c r="F304">
        <v>20</v>
      </c>
    </row>
    <row r="305" spans="2:6" ht="15" customHeight="1" x14ac:dyDescent="0.2">
      <c r="B305">
        <v>1011200560</v>
      </c>
      <c r="C305" t="s">
        <v>9230</v>
      </c>
      <c r="D305"/>
      <c r="E305">
        <v>4</v>
      </c>
      <c r="F305">
        <v>20</v>
      </c>
    </row>
    <row r="306" spans="2:6" ht="15" customHeight="1" x14ac:dyDescent="0.2">
      <c r="B306">
        <v>1011200600</v>
      </c>
      <c r="C306" t="s">
        <v>9231</v>
      </c>
      <c r="D306"/>
      <c r="E306">
        <v>4</v>
      </c>
      <c r="F306">
        <v>16</v>
      </c>
    </row>
    <row r="307" spans="2:6" ht="15" customHeight="1" x14ac:dyDescent="0.2">
      <c r="B307">
        <v>1011200660</v>
      </c>
      <c r="C307" t="s">
        <v>9232</v>
      </c>
      <c r="D307"/>
      <c r="E307">
        <v>3</v>
      </c>
      <c r="F307">
        <v>18</v>
      </c>
    </row>
    <row r="308" spans="2:6" ht="15" customHeight="1" x14ac:dyDescent="0.2">
      <c r="B308">
        <v>1011200700</v>
      </c>
      <c r="C308" t="s">
        <v>9233</v>
      </c>
      <c r="D308"/>
      <c r="E308">
        <v>4</v>
      </c>
      <c r="F308">
        <v>16</v>
      </c>
    </row>
    <row r="309" spans="2:6" ht="15" customHeight="1" x14ac:dyDescent="0.2">
      <c r="B309">
        <v>1011200760</v>
      </c>
      <c r="C309" t="s">
        <v>9234</v>
      </c>
      <c r="D309"/>
      <c r="E309">
        <v>5</v>
      </c>
      <c r="F309">
        <v>15</v>
      </c>
    </row>
    <row r="310" spans="2:6" ht="15" customHeight="1" x14ac:dyDescent="0.2">
      <c r="B310">
        <v>1011200800</v>
      </c>
      <c r="C310" t="s">
        <v>9235</v>
      </c>
      <c r="D310"/>
      <c r="E310">
        <v>3</v>
      </c>
      <c r="F310">
        <v>15</v>
      </c>
    </row>
    <row r="311" spans="2:6" ht="15" customHeight="1" x14ac:dyDescent="0.2">
      <c r="B311">
        <v>1011200900</v>
      </c>
      <c r="C311" t="s">
        <v>9236</v>
      </c>
      <c r="D311"/>
      <c r="E311">
        <v>2</v>
      </c>
      <c r="F311">
        <v>12</v>
      </c>
    </row>
    <row r="312" spans="2:6" ht="15" customHeight="1" x14ac:dyDescent="0.2">
      <c r="B312">
        <v>1011201000</v>
      </c>
      <c r="C312" t="s">
        <v>9237</v>
      </c>
      <c r="D312"/>
      <c r="E312">
        <v>3</v>
      </c>
      <c r="F312">
        <v>12</v>
      </c>
    </row>
    <row r="313" spans="2:6" ht="15" customHeight="1" x14ac:dyDescent="0.2">
      <c r="B313">
        <v>1011201100</v>
      </c>
      <c r="C313" t="s">
        <v>9238</v>
      </c>
      <c r="D313"/>
      <c r="E313">
        <v>5</v>
      </c>
      <c r="F313">
        <v>10</v>
      </c>
    </row>
    <row r="314" spans="2:6" ht="15" customHeight="1" x14ac:dyDescent="0.2">
      <c r="B314">
        <v>1011201200</v>
      </c>
      <c r="C314" t="s">
        <v>9239</v>
      </c>
      <c r="D314"/>
      <c r="E314">
        <v>3</v>
      </c>
      <c r="F314">
        <v>12</v>
      </c>
    </row>
    <row r="315" spans="2:6" ht="15" customHeight="1" x14ac:dyDescent="0.2">
      <c r="B315">
        <v>1011600260</v>
      </c>
      <c r="C315" t="s">
        <v>9240</v>
      </c>
      <c r="D315"/>
      <c r="E315">
        <v>5</v>
      </c>
      <c r="F315">
        <v>20</v>
      </c>
    </row>
    <row r="316" spans="2:6" ht="15" customHeight="1" x14ac:dyDescent="0.2">
      <c r="B316">
        <v>1011600300</v>
      </c>
      <c r="C316" t="s">
        <v>9241</v>
      </c>
      <c r="D316"/>
      <c r="E316">
        <v>5</v>
      </c>
      <c r="F316">
        <v>20</v>
      </c>
    </row>
    <row r="317" spans="2:6" ht="15" customHeight="1" x14ac:dyDescent="0.2">
      <c r="B317">
        <v>1011600360</v>
      </c>
      <c r="C317" t="s">
        <v>9242</v>
      </c>
      <c r="D317"/>
      <c r="E317">
        <v>4</v>
      </c>
      <c r="F317">
        <v>16</v>
      </c>
    </row>
    <row r="318" spans="2:6" ht="15" customHeight="1" x14ac:dyDescent="0.2">
      <c r="B318">
        <v>1011600400</v>
      </c>
      <c r="C318" t="s">
        <v>9243</v>
      </c>
      <c r="D318"/>
      <c r="E318">
        <v>4</v>
      </c>
      <c r="F318">
        <v>16</v>
      </c>
    </row>
    <row r="319" spans="2:6" ht="15" customHeight="1" x14ac:dyDescent="0.2">
      <c r="B319">
        <v>1011600460</v>
      </c>
      <c r="C319" t="s">
        <v>9244</v>
      </c>
      <c r="D319"/>
      <c r="E319">
        <v>3</v>
      </c>
      <c r="F319">
        <v>15</v>
      </c>
    </row>
    <row r="320" spans="2:6" ht="15" customHeight="1" x14ac:dyDescent="0.2">
      <c r="B320">
        <v>1011600500</v>
      </c>
      <c r="C320" t="s">
        <v>9245</v>
      </c>
      <c r="D320"/>
      <c r="E320">
        <v>2</v>
      </c>
      <c r="F320">
        <v>14</v>
      </c>
    </row>
    <row r="321" spans="2:6" ht="15" customHeight="1" x14ac:dyDescent="0.2">
      <c r="B321">
        <v>1011600560</v>
      </c>
      <c r="C321" t="s">
        <v>9246</v>
      </c>
      <c r="D321"/>
      <c r="E321">
        <v>2</v>
      </c>
      <c r="F321">
        <v>12</v>
      </c>
    </row>
    <row r="322" spans="2:6" ht="15" customHeight="1" x14ac:dyDescent="0.2">
      <c r="B322">
        <v>1011600600</v>
      </c>
      <c r="C322" t="s">
        <v>9247</v>
      </c>
      <c r="D322"/>
      <c r="E322">
        <v>3</v>
      </c>
      <c r="F322">
        <v>12</v>
      </c>
    </row>
    <row r="323" spans="2:6" ht="15" customHeight="1" x14ac:dyDescent="0.2">
      <c r="B323">
        <v>1011600660</v>
      </c>
      <c r="C323" t="s">
        <v>9248</v>
      </c>
      <c r="D323"/>
      <c r="E323">
        <v>3</v>
      </c>
      <c r="F323">
        <v>12</v>
      </c>
    </row>
    <row r="324" spans="2:6" ht="15" customHeight="1" x14ac:dyDescent="0.2">
      <c r="B324">
        <v>1011600700</v>
      </c>
      <c r="C324" t="s">
        <v>9249</v>
      </c>
      <c r="D324"/>
      <c r="E324">
        <v>3</v>
      </c>
      <c r="F324">
        <v>12</v>
      </c>
    </row>
    <row r="325" spans="2:6" ht="15" customHeight="1" x14ac:dyDescent="0.2">
      <c r="B325">
        <v>1011600760</v>
      </c>
      <c r="C325" t="s">
        <v>9250</v>
      </c>
      <c r="D325"/>
      <c r="E325">
        <v>5</v>
      </c>
      <c r="F325">
        <v>10</v>
      </c>
    </row>
    <row r="326" spans="2:6" ht="15" customHeight="1" x14ac:dyDescent="0.2">
      <c r="B326">
        <v>1011600800</v>
      </c>
      <c r="C326" t="s">
        <v>9251</v>
      </c>
      <c r="D326"/>
      <c r="E326">
        <v>2</v>
      </c>
      <c r="F326">
        <v>8</v>
      </c>
    </row>
    <row r="327" spans="2:6" ht="15" customHeight="1" x14ac:dyDescent="0.2">
      <c r="B327">
        <v>1011600900</v>
      </c>
      <c r="C327" t="s">
        <v>9252</v>
      </c>
      <c r="D327"/>
      <c r="E327">
        <v>3</v>
      </c>
      <c r="F327">
        <v>9</v>
      </c>
    </row>
    <row r="328" spans="2:6" ht="15" customHeight="1" x14ac:dyDescent="0.2">
      <c r="B328">
        <v>1011601000</v>
      </c>
      <c r="C328" t="s">
        <v>9253</v>
      </c>
      <c r="D328"/>
      <c r="E328">
        <v>2</v>
      </c>
      <c r="F328">
        <v>8</v>
      </c>
    </row>
    <row r="329" spans="2:6" ht="15" customHeight="1" x14ac:dyDescent="0.2">
      <c r="B329">
        <v>1011601100</v>
      </c>
      <c r="C329" t="s">
        <v>9254</v>
      </c>
      <c r="D329"/>
      <c r="E329">
        <v>5</v>
      </c>
      <c r="F329">
        <v>10</v>
      </c>
    </row>
    <row r="330" spans="2:6" ht="15" customHeight="1" x14ac:dyDescent="0.2">
      <c r="B330">
        <v>1011601200</v>
      </c>
      <c r="C330" t="s">
        <v>9255</v>
      </c>
      <c r="D330"/>
      <c r="E330">
        <v>1</v>
      </c>
      <c r="F330">
        <v>6</v>
      </c>
    </row>
    <row r="331" spans="2:6" ht="15" customHeight="1" x14ac:dyDescent="0.2">
      <c r="B331">
        <v>1015100020</v>
      </c>
      <c r="C331" t="s">
        <v>9256</v>
      </c>
      <c r="D331"/>
      <c r="E331">
        <v>250</v>
      </c>
      <c r="F331">
        <v>5000</v>
      </c>
    </row>
    <row r="332" spans="2:6" ht="15" customHeight="1" x14ac:dyDescent="0.2">
      <c r="B332">
        <v>1015100030</v>
      </c>
      <c r="C332" t="s">
        <v>9257</v>
      </c>
      <c r="D332"/>
      <c r="E332">
        <v>250</v>
      </c>
      <c r="F332">
        <v>5000</v>
      </c>
    </row>
    <row r="333" spans="2:6" ht="15" customHeight="1" x14ac:dyDescent="0.2">
      <c r="B333">
        <v>1015100040</v>
      </c>
      <c r="C333" t="s">
        <v>9258</v>
      </c>
      <c r="D333"/>
      <c r="E333">
        <v>100</v>
      </c>
      <c r="F333">
        <v>4500</v>
      </c>
    </row>
    <row r="334" spans="2:6" ht="15" customHeight="1" x14ac:dyDescent="0.2">
      <c r="B334">
        <v>1015100060</v>
      </c>
      <c r="C334" t="s">
        <v>9259</v>
      </c>
      <c r="D334"/>
      <c r="E334">
        <v>100</v>
      </c>
      <c r="F334">
        <v>4500</v>
      </c>
    </row>
    <row r="335" spans="2:6" ht="15" customHeight="1" x14ac:dyDescent="0.2">
      <c r="B335">
        <v>1015100080</v>
      </c>
      <c r="C335" t="s">
        <v>9260</v>
      </c>
      <c r="D335"/>
      <c r="E335">
        <v>100</v>
      </c>
      <c r="F335">
        <v>3000</v>
      </c>
    </row>
    <row r="336" spans="2:6" ht="15" customHeight="1" x14ac:dyDescent="0.2">
      <c r="B336">
        <v>1015100090</v>
      </c>
      <c r="C336" t="s">
        <v>9261</v>
      </c>
      <c r="D336"/>
      <c r="E336">
        <v>100</v>
      </c>
      <c r="F336">
        <v>4500</v>
      </c>
    </row>
    <row r="337" spans="2:6" ht="15" customHeight="1" x14ac:dyDescent="0.2">
      <c r="B337">
        <v>1015100100</v>
      </c>
      <c r="C337" t="s">
        <v>9262</v>
      </c>
      <c r="D337"/>
      <c r="E337">
        <v>100</v>
      </c>
      <c r="F337">
        <v>2400</v>
      </c>
    </row>
    <row r="338" spans="2:6" ht="15" customHeight="1" x14ac:dyDescent="0.2">
      <c r="B338">
        <v>1015100120</v>
      </c>
      <c r="C338" t="s">
        <v>9263</v>
      </c>
      <c r="D338"/>
      <c r="E338">
        <v>100</v>
      </c>
      <c r="F338">
        <v>2400</v>
      </c>
    </row>
    <row r="339" spans="2:6" ht="15" customHeight="1" x14ac:dyDescent="0.2">
      <c r="B339">
        <v>1015100160</v>
      </c>
      <c r="C339" t="s">
        <v>9264</v>
      </c>
      <c r="D339"/>
      <c r="E339">
        <v>100</v>
      </c>
      <c r="F339">
        <v>2400</v>
      </c>
    </row>
    <row r="340" spans="2:6" ht="15" customHeight="1" x14ac:dyDescent="0.2">
      <c r="B340">
        <v>1015100200</v>
      </c>
      <c r="C340" t="s">
        <v>9265</v>
      </c>
      <c r="D340"/>
      <c r="E340">
        <v>100</v>
      </c>
      <c r="F340">
        <v>1800</v>
      </c>
    </row>
    <row r="341" spans="2:6" ht="15" customHeight="1" x14ac:dyDescent="0.2">
      <c r="B341">
        <v>1015100260</v>
      </c>
      <c r="C341" t="s">
        <v>9266</v>
      </c>
      <c r="D341"/>
      <c r="E341">
        <v>50</v>
      </c>
      <c r="F341">
        <v>1750</v>
      </c>
    </row>
    <row r="342" spans="2:6" ht="15" customHeight="1" x14ac:dyDescent="0.2">
      <c r="B342">
        <v>1015100300</v>
      </c>
      <c r="C342" t="s">
        <v>9267</v>
      </c>
      <c r="D342"/>
      <c r="E342">
        <v>50</v>
      </c>
      <c r="F342">
        <v>1500</v>
      </c>
    </row>
    <row r="343" spans="2:6" ht="15" customHeight="1" x14ac:dyDescent="0.2">
      <c r="B343">
        <v>1015200060</v>
      </c>
      <c r="C343" t="s">
        <v>9268</v>
      </c>
      <c r="D343"/>
      <c r="E343">
        <v>200</v>
      </c>
      <c r="F343">
        <v>3600</v>
      </c>
    </row>
    <row r="344" spans="2:6" ht="15" customHeight="1" x14ac:dyDescent="0.2">
      <c r="B344">
        <v>1015200080</v>
      </c>
      <c r="C344" t="s">
        <v>9269</v>
      </c>
      <c r="D344"/>
      <c r="E344">
        <v>200</v>
      </c>
      <c r="F344">
        <v>2400</v>
      </c>
    </row>
    <row r="345" spans="2:6" ht="15" customHeight="1" x14ac:dyDescent="0.2">
      <c r="B345">
        <v>1015200090</v>
      </c>
      <c r="C345" t="s">
        <v>9270</v>
      </c>
      <c r="D345"/>
      <c r="E345">
        <v>200</v>
      </c>
      <c r="F345">
        <v>2400</v>
      </c>
    </row>
    <row r="346" spans="2:6" ht="15" customHeight="1" x14ac:dyDescent="0.2">
      <c r="B346">
        <v>1015200100</v>
      </c>
      <c r="C346" t="s">
        <v>9271</v>
      </c>
      <c r="D346"/>
      <c r="E346">
        <v>200</v>
      </c>
      <c r="F346">
        <v>2400</v>
      </c>
    </row>
    <row r="347" spans="2:6" ht="15" customHeight="1" x14ac:dyDescent="0.2">
      <c r="B347">
        <v>1015200120</v>
      </c>
      <c r="C347" t="s">
        <v>9272</v>
      </c>
      <c r="D347"/>
      <c r="E347">
        <v>100</v>
      </c>
      <c r="F347">
        <v>1800</v>
      </c>
    </row>
    <row r="348" spans="2:6" ht="15" customHeight="1" x14ac:dyDescent="0.2">
      <c r="B348">
        <v>1015200160</v>
      </c>
      <c r="C348" t="s">
        <v>9273</v>
      </c>
      <c r="D348"/>
      <c r="E348">
        <v>200</v>
      </c>
      <c r="F348">
        <v>2000</v>
      </c>
    </row>
    <row r="349" spans="2:6" ht="15" customHeight="1" x14ac:dyDescent="0.2">
      <c r="B349">
        <v>1015200190</v>
      </c>
      <c r="C349" t="s">
        <v>9274</v>
      </c>
      <c r="D349"/>
      <c r="E349">
        <v>125</v>
      </c>
      <c r="F349">
        <v>1250</v>
      </c>
    </row>
    <row r="350" spans="2:6" ht="15" customHeight="1" x14ac:dyDescent="0.2">
      <c r="B350">
        <v>1015200200</v>
      </c>
      <c r="C350" t="s">
        <v>9275</v>
      </c>
      <c r="D350"/>
      <c r="E350">
        <v>200</v>
      </c>
      <c r="F350">
        <v>1200</v>
      </c>
    </row>
    <row r="351" spans="2:6" ht="15" customHeight="1" x14ac:dyDescent="0.2">
      <c r="B351">
        <v>1015200260</v>
      </c>
      <c r="C351" t="s">
        <v>9276</v>
      </c>
      <c r="D351"/>
      <c r="E351">
        <v>100</v>
      </c>
      <c r="F351">
        <v>1200</v>
      </c>
    </row>
    <row r="352" spans="2:6" ht="15" customHeight="1" x14ac:dyDescent="0.2">
      <c r="B352">
        <v>1015200300</v>
      </c>
      <c r="C352" t="s">
        <v>9277</v>
      </c>
      <c r="D352"/>
      <c r="E352">
        <v>100</v>
      </c>
      <c r="F352">
        <v>1000</v>
      </c>
    </row>
    <row r="353" spans="2:6" ht="15" customHeight="1" x14ac:dyDescent="0.2">
      <c r="B353">
        <v>1015200360</v>
      </c>
      <c r="C353" t="s">
        <v>9278</v>
      </c>
      <c r="D353"/>
      <c r="E353">
        <v>100</v>
      </c>
      <c r="F353">
        <v>800</v>
      </c>
    </row>
    <row r="354" spans="2:6" ht="15" customHeight="1" x14ac:dyDescent="0.2">
      <c r="B354">
        <v>1015300060</v>
      </c>
      <c r="C354" t="s">
        <v>9279</v>
      </c>
      <c r="D354"/>
      <c r="E354">
        <v>200</v>
      </c>
      <c r="F354">
        <v>2400</v>
      </c>
    </row>
    <row r="355" spans="2:6" ht="15" customHeight="1" x14ac:dyDescent="0.2">
      <c r="B355">
        <v>1015300090</v>
      </c>
      <c r="C355" t="s">
        <v>9280</v>
      </c>
      <c r="D355"/>
      <c r="E355">
        <v>100</v>
      </c>
      <c r="F355">
        <v>1800</v>
      </c>
    </row>
    <row r="356" spans="2:6" ht="15" customHeight="1" x14ac:dyDescent="0.2">
      <c r="B356">
        <v>1015300100</v>
      </c>
      <c r="C356" t="s">
        <v>9281</v>
      </c>
      <c r="D356"/>
      <c r="E356">
        <v>200</v>
      </c>
      <c r="F356">
        <v>1600</v>
      </c>
    </row>
    <row r="357" spans="2:6" ht="15" customHeight="1" x14ac:dyDescent="0.2">
      <c r="B357">
        <v>1015300120</v>
      </c>
      <c r="C357" t="s">
        <v>9282</v>
      </c>
      <c r="D357"/>
      <c r="E357">
        <v>100</v>
      </c>
      <c r="F357">
        <v>1200</v>
      </c>
    </row>
    <row r="358" spans="2:6" ht="15" customHeight="1" x14ac:dyDescent="0.2">
      <c r="B358">
        <v>1015300160</v>
      </c>
      <c r="C358" t="s">
        <v>9283</v>
      </c>
      <c r="D358"/>
      <c r="E358">
        <v>100</v>
      </c>
      <c r="F358">
        <v>1200</v>
      </c>
    </row>
    <row r="359" spans="2:6" ht="15" customHeight="1" x14ac:dyDescent="0.2">
      <c r="B359">
        <v>1015300190</v>
      </c>
      <c r="C359" t="s">
        <v>9284</v>
      </c>
      <c r="D359"/>
      <c r="E359">
        <v>100</v>
      </c>
      <c r="F359">
        <v>1000</v>
      </c>
    </row>
    <row r="360" spans="2:6" ht="15" customHeight="1" x14ac:dyDescent="0.2">
      <c r="B360">
        <v>1015300200</v>
      </c>
      <c r="C360" t="s">
        <v>9285</v>
      </c>
      <c r="D360"/>
      <c r="E360">
        <v>100</v>
      </c>
      <c r="F360">
        <v>800</v>
      </c>
    </row>
    <row r="361" spans="2:6" ht="15" customHeight="1" x14ac:dyDescent="0.2">
      <c r="B361">
        <v>1015300260</v>
      </c>
      <c r="C361" t="s">
        <v>9286</v>
      </c>
      <c r="D361"/>
      <c r="E361">
        <v>50</v>
      </c>
      <c r="F361">
        <v>600</v>
      </c>
    </row>
    <row r="362" spans="2:6" ht="15" customHeight="1" x14ac:dyDescent="0.2">
      <c r="B362">
        <v>1015300300</v>
      </c>
      <c r="C362" t="s">
        <v>9287</v>
      </c>
      <c r="D362"/>
      <c r="E362">
        <v>50</v>
      </c>
      <c r="F362">
        <v>500</v>
      </c>
    </row>
    <row r="363" spans="2:6" ht="15" customHeight="1" x14ac:dyDescent="0.2">
      <c r="B363">
        <v>1015300360</v>
      </c>
      <c r="C363" t="s">
        <v>9288</v>
      </c>
      <c r="D363"/>
      <c r="E363">
        <v>50</v>
      </c>
      <c r="F363">
        <v>600</v>
      </c>
    </row>
    <row r="364" spans="2:6" ht="15" customHeight="1" x14ac:dyDescent="0.2">
      <c r="B364">
        <v>1015400090</v>
      </c>
      <c r="C364" t="s">
        <v>9289</v>
      </c>
      <c r="D364"/>
      <c r="E364">
        <v>100</v>
      </c>
      <c r="F364">
        <v>1200</v>
      </c>
    </row>
    <row r="365" spans="2:6" ht="15" customHeight="1" x14ac:dyDescent="0.2">
      <c r="B365">
        <v>1015400100</v>
      </c>
      <c r="C365" t="s">
        <v>9290</v>
      </c>
      <c r="D365"/>
      <c r="E365">
        <v>100</v>
      </c>
      <c r="F365">
        <v>1000</v>
      </c>
    </row>
    <row r="366" spans="2:6" ht="15" customHeight="1" x14ac:dyDescent="0.2">
      <c r="B366">
        <v>1015400120</v>
      </c>
      <c r="C366" t="s">
        <v>9291</v>
      </c>
      <c r="D366"/>
      <c r="E366">
        <v>100</v>
      </c>
      <c r="F366">
        <v>1000</v>
      </c>
    </row>
    <row r="367" spans="2:6" ht="15" customHeight="1" x14ac:dyDescent="0.2">
      <c r="B367">
        <v>1015400160</v>
      </c>
      <c r="C367" t="s">
        <v>9292</v>
      </c>
      <c r="D367"/>
      <c r="E367">
        <v>100</v>
      </c>
      <c r="F367">
        <v>800</v>
      </c>
    </row>
    <row r="368" spans="2:6" ht="15" customHeight="1" x14ac:dyDescent="0.2">
      <c r="B368">
        <v>1015400190</v>
      </c>
      <c r="C368" t="s">
        <v>9293</v>
      </c>
      <c r="D368"/>
      <c r="E368">
        <v>100</v>
      </c>
      <c r="F368">
        <v>800</v>
      </c>
    </row>
    <row r="369" spans="2:6" ht="15" customHeight="1" x14ac:dyDescent="0.2">
      <c r="B369">
        <v>1015400200</v>
      </c>
      <c r="C369" t="s">
        <v>9294</v>
      </c>
      <c r="D369"/>
      <c r="E369">
        <v>100</v>
      </c>
      <c r="F369">
        <v>600</v>
      </c>
    </row>
    <row r="370" spans="2:6" ht="15" customHeight="1" x14ac:dyDescent="0.2">
      <c r="B370">
        <v>1015400260</v>
      </c>
      <c r="C370" t="s">
        <v>9295</v>
      </c>
      <c r="D370"/>
      <c r="E370">
        <v>50</v>
      </c>
      <c r="F370">
        <v>500</v>
      </c>
    </row>
    <row r="371" spans="2:6" ht="15" customHeight="1" x14ac:dyDescent="0.2">
      <c r="B371">
        <v>1015400300</v>
      </c>
      <c r="C371" t="s">
        <v>9296</v>
      </c>
      <c r="D371"/>
      <c r="E371">
        <v>50</v>
      </c>
      <c r="F371">
        <v>400</v>
      </c>
    </row>
    <row r="372" spans="2:6" ht="15" customHeight="1" x14ac:dyDescent="0.2">
      <c r="B372">
        <v>1015500100</v>
      </c>
      <c r="C372" t="s">
        <v>9297</v>
      </c>
      <c r="D372"/>
      <c r="E372">
        <v>50</v>
      </c>
      <c r="F372">
        <v>600</v>
      </c>
    </row>
    <row r="373" spans="2:6" ht="15" customHeight="1" x14ac:dyDescent="0.2">
      <c r="B373">
        <v>1015500120</v>
      </c>
      <c r="C373" t="s">
        <v>9298</v>
      </c>
      <c r="D373"/>
      <c r="E373">
        <v>50</v>
      </c>
      <c r="F373">
        <v>600</v>
      </c>
    </row>
    <row r="374" spans="2:6" ht="15" customHeight="1" x14ac:dyDescent="0.2">
      <c r="B374">
        <v>1015500160</v>
      </c>
      <c r="C374" t="s">
        <v>9299</v>
      </c>
      <c r="D374"/>
      <c r="E374">
        <v>50</v>
      </c>
      <c r="F374">
        <v>500</v>
      </c>
    </row>
    <row r="375" spans="2:6" ht="15" customHeight="1" x14ac:dyDescent="0.2">
      <c r="B375">
        <v>1015500200</v>
      </c>
      <c r="C375" t="s">
        <v>9300</v>
      </c>
      <c r="D375"/>
      <c r="E375">
        <v>50</v>
      </c>
      <c r="F375">
        <v>400</v>
      </c>
    </row>
    <row r="376" spans="2:6" ht="15" customHeight="1" x14ac:dyDescent="0.2">
      <c r="B376">
        <v>1015500260</v>
      </c>
      <c r="C376" t="s">
        <v>9301</v>
      </c>
      <c r="D376"/>
      <c r="E376">
        <v>50</v>
      </c>
      <c r="F376">
        <v>400</v>
      </c>
    </row>
    <row r="377" spans="2:6" ht="15" customHeight="1" x14ac:dyDescent="0.2">
      <c r="B377">
        <v>1015500300</v>
      </c>
      <c r="C377" t="s">
        <v>9302</v>
      </c>
      <c r="D377"/>
      <c r="E377">
        <v>25</v>
      </c>
      <c r="F377">
        <v>250</v>
      </c>
    </row>
    <row r="378" spans="2:6" ht="15" customHeight="1" x14ac:dyDescent="0.2">
      <c r="B378">
        <v>1015600100</v>
      </c>
      <c r="C378" t="s">
        <v>9303</v>
      </c>
      <c r="D378"/>
      <c r="E378">
        <v>100</v>
      </c>
      <c r="F378">
        <v>500</v>
      </c>
    </row>
    <row r="379" spans="2:6" ht="15" customHeight="1" x14ac:dyDescent="0.2">
      <c r="B379">
        <v>1015600120</v>
      </c>
      <c r="C379" t="s">
        <v>9304</v>
      </c>
      <c r="D379"/>
      <c r="E379">
        <v>50</v>
      </c>
      <c r="F379">
        <v>400</v>
      </c>
    </row>
    <row r="380" spans="2:6" ht="15" customHeight="1" x14ac:dyDescent="0.2">
      <c r="B380">
        <v>1015600160</v>
      </c>
      <c r="C380" t="s">
        <v>9305</v>
      </c>
      <c r="D380"/>
      <c r="E380">
        <v>50</v>
      </c>
      <c r="F380">
        <v>400</v>
      </c>
    </row>
    <row r="381" spans="2:6" ht="15" customHeight="1" x14ac:dyDescent="0.2">
      <c r="B381">
        <v>1015600190</v>
      </c>
      <c r="C381" t="s">
        <v>9306</v>
      </c>
      <c r="D381"/>
      <c r="E381">
        <v>25</v>
      </c>
      <c r="F381">
        <v>400</v>
      </c>
    </row>
    <row r="382" spans="2:6" ht="15" customHeight="1" x14ac:dyDescent="0.2">
      <c r="B382">
        <v>1015600200</v>
      </c>
      <c r="C382" t="s">
        <v>9307</v>
      </c>
      <c r="D382"/>
      <c r="E382">
        <v>50</v>
      </c>
      <c r="F382">
        <v>300</v>
      </c>
    </row>
    <row r="383" spans="2:6" ht="15" customHeight="1" x14ac:dyDescent="0.2">
      <c r="B383">
        <v>1015600260</v>
      </c>
      <c r="C383" t="s">
        <v>9308</v>
      </c>
      <c r="D383"/>
      <c r="E383">
        <v>50</v>
      </c>
      <c r="F383">
        <v>250</v>
      </c>
    </row>
    <row r="384" spans="2:6" ht="15" customHeight="1" x14ac:dyDescent="0.2">
      <c r="B384">
        <v>1015600300</v>
      </c>
      <c r="C384" t="s">
        <v>9309</v>
      </c>
      <c r="D384"/>
      <c r="E384">
        <v>50</v>
      </c>
      <c r="F384">
        <v>200</v>
      </c>
    </row>
    <row r="385" spans="2:6" ht="15" customHeight="1" x14ac:dyDescent="0.2">
      <c r="B385">
        <v>1015600360</v>
      </c>
      <c r="C385" t="s">
        <v>9310</v>
      </c>
      <c r="D385"/>
      <c r="E385">
        <v>25</v>
      </c>
      <c r="F385">
        <v>175</v>
      </c>
    </row>
    <row r="386" spans="2:6" ht="15" customHeight="1" x14ac:dyDescent="0.2">
      <c r="B386">
        <v>1015600400</v>
      </c>
      <c r="C386" t="s">
        <v>9311</v>
      </c>
      <c r="D386"/>
      <c r="E386">
        <v>25</v>
      </c>
      <c r="F386">
        <v>200</v>
      </c>
    </row>
    <row r="387" spans="2:6" ht="15" customHeight="1" x14ac:dyDescent="0.2">
      <c r="B387">
        <v>1015600460</v>
      </c>
      <c r="C387" t="s">
        <v>12581</v>
      </c>
      <c r="D387"/>
      <c r="E387">
        <v>25</v>
      </c>
      <c r="F387">
        <v>150</v>
      </c>
    </row>
    <row r="388" spans="2:6" ht="15" customHeight="1" x14ac:dyDescent="0.2">
      <c r="B388">
        <v>1015600500</v>
      </c>
      <c r="C388" t="s">
        <v>9312</v>
      </c>
      <c r="D388"/>
      <c r="E388">
        <v>25</v>
      </c>
      <c r="F388">
        <v>150</v>
      </c>
    </row>
    <row r="389" spans="2:6" ht="15" customHeight="1" x14ac:dyDescent="0.2">
      <c r="B389">
        <v>1015600600</v>
      </c>
      <c r="C389" t="s">
        <v>9313</v>
      </c>
      <c r="D389"/>
      <c r="E389">
        <v>25</v>
      </c>
      <c r="F389">
        <v>125</v>
      </c>
    </row>
    <row r="390" spans="2:6" ht="15" customHeight="1" x14ac:dyDescent="0.2">
      <c r="B390">
        <v>1015800100</v>
      </c>
      <c r="C390" t="s">
        <v>9314</v>
      </c>
      <c r="D390"/>
      <c r="E390">
        <v>25</v>
      </c>
      <c r="F390">
        <v>250</v>
      </c>
    </row>
    <row r="391" spans="2:6" ht="15" customHeight="1" x14ac:dyDescent="0.2">
      <c r="B391">
        <v>1015800120</v>
      </c>
      <c r="C391" t="s">
        <v>9315</v>
      </c>
      <c r="D391"/>
      <c r="E391">
        <v>25</v>
      </c>
      <c r="F391">
        <v>250</v>
      </c>
    </row>
    <row r="392" spans="2:6" ht="15" customHeight="1" x14ac:dyDescent="0.2">
      <c r="B392">
        <v>1015800160</v>
      </c>
      <c r="C392" t="s">
        <v>9316</v>
      </c>
      <c r="D392"/>
      <c r="E392">
        <v>25</v>
      </c>
      <c r="F392">
        <v>250</v>
      </c>
    </row>
    <row r="393" spans="2:6" ht="15" customHeight="1" x14ac:dyDescent="0.2">
      <c r="B393">
        <v>1015800200</v>
      </c>
      <c r="C393" t="s">
        <v>9317</v>
      </c>
      <c r="D393"/>
      <c r="E393">
        <v>25</v>
      </c>
      <c r="F393">
        <v>200</v>
      </c>
    </row>
    <row r="394" spans="2:6" ht="15" customHeight="1" x14ac:dyDescent="0.2">
      <c r="B394">
        <v>1015800260</v>
      </c>
      <c r="C394" t="s">
        <v>9318</v>
      </c>
      <c r="D394"/>
      <c r="E394">
        <v>25</v>
      </c>
      <c r="F394">
        <v>150</v>
      </c>
    </row>
    <row r="395" spans="2:6" ht="15" customHeight="1" x14ac:dyDescent="0.2">
      <c r="B395">
        <v>1015800300</v>
      </c>
      <c r="C395" t="s">
        <v>9319</v>
      </c>
      <c r="D395"/>
      <c r="E395">
        <v>25</v>
      </c>
      <c r="F395">
        <v>150</v>
      </c>
    </row>
    <row r="396" spans="2:6" ht="15" customHeight="1" x14ac:dyDescent="0.2">
      <c r="B396">
        <v>1015800360</v>
      </c>
      <c r="C396" t="s">
        <v>9320</v>
      </c>
      <c r="D396"/>
      <c r="E396">
        <v>25</v>
      </c>
      <c r="F396">
        <v>125</v>
      </c>
    </row>
    <row r="397" spans="2:6" ht="15" customHeight="1" x14ac:dyDescent="0.2">
      <c r="B397">
        <v>1015800400</v>
      </c>
      <c r="C397" t="s">
        <v>9321</v>
      </c>
      <c r="D397"/>
      <c r="E397">
        <v>25</v>
      </c>
      <c r="F397">
        <v>100</v>
      </c>
    </row>
    <row r="398" spans="2:6" ht="15" customHeight="1" x14ac:dyDescent="0.2">
      <c r="B398">
        <v>1015800460</v>
      </c>
      <c r="C398" t="s">
        <v>9322</v>
      </c>
      <c r="D398"/>
      <c r="E398">
        <v>5</v>
      </c>
      <c r="F398">
        <v>75</v>
      </c>
    </row>
    <row r="399" spans="2:6" ht="15" customHeight="1" x14ac:dyDescent="0.2">
      <c r="B399">
        <v>1015800500</v>
      </c>
      <c r="C399" t="s">
        <v>9323</v>
      </c>
      <c r="D399"/>
      <c r="E399">
        <v>5</v>
      </c>
      <c r="F399">
        <v>100</v>
      </c>
    </row>
    <row r="400" spans="2:6" ht="15" customHeight="1" x14ac:dyDescent="0.2">
      <c r="B400">
        <v>1015900160</v>
      </c>
      <c r="C400" t="s">
        <v>9324</v>
      </c>
      <c r="D400"/>
      <c r="E400">
        <v>25</v>
      </c>
      <c r="F400">
        <v>150</v>
      </c>
    </row>
    <row r="401" spans="2:6" ht="15" customHeight="1" x14ac:dyDescent="0.2">
      <c r="B401">
        <v>1015900200</v>
      </c>
      <c r="C401" t="s">
        <v>9325</v>
      </c>
      <c r="D401"/>
      <c r="E401">
        <v>25</v>
      </c>
      <c r="F401">
        <v>125</v>
      </c>
    </row>
    <row r="402" spans="2:6" ht="15" customHeight="1" x14ac:dyDescent="0.2">
      <c r="B402">
        <v>1015900260</v>
      </c>
      <c r="C402" t="s">
        <v>9326</v>
      </c>
      <c r="D402"/>
      <c r="E402">
        <v>25</v>
      </c>
      <c r="F402">
        <v>100</v>
      </c>
    </row>
    <row r="403" spans="2:6" ht="15" customHeight="1" x14ac:dyDescent="0.2">
      <c r="B403">
        <v>1015900300</v>
      </c>
      <c r="C403" t="s">
        <v>9327</v>
      </c>
      <c r="D403"/>
      <c r="E403">
        <v>25</v>
      </c>
      <c r="F403">
        <v>100</v>
      </c>
    </row>
    <row r="404" spans="2:6" ht="15" customHeight="1" x14ac:dyDescent="0.2">
      <c r="B404">
        <v>1017004020</v>
      </c>
      <c r="C404" t="s">
        <v>9328</v>
      </c>
      <c r="D404"/>
      <c r="E404">
        <v>125</v>
      </c>
      <c r="F404">
        <v>2500</v>
      </c>
    </row>
    <row r="405" spans="2:6" ht="15" customHeight="1" x14ac:dyDescent="0.2">
      <c r="B405">
        <v>1017004040</v>
      </c>
      <c r="C405" t="s">
        <v>9329</v>
      </c>
      <c r="D405"/>
      <c r="E405">
        <v>125</v>
      </c>
      <c r="F405">
        <v>2500</v>
      </c>
    </row>
    <row r="406" spans="2:6" ht="15" customHeight="1" x14ac:dyDescent="0.2">
      <c r="B406">
        <v>1017004060</v>
      </c>
      <c r="C406" t="s">
        <v>9330</v>
      </c>
      <c r="D406"/>
      <c r="E406">
        <v>125</v>
      </c>
      <c r="F406">
        <v>2500</v>
      </c>
    </row>
    <row r="407" spans="2:6" ht="15" customHeight="1" x14ac:dyDescent="0.2">
      <c r="B407">
        <v>1017004090</v>
      </c>
      <c r="C407" t="s">
        <v>9331</v>
      </c>
      <c r="D407"/>
      <c r="E407">
        <v>125</v>
      </c>
      <c r="F407">
        <v>2500</v>
      </c>
    </row>
    <row r="408" spans="2:6" ht="15" customHeight="1" x14ac:dyDescent="0.2">
      <c r="B408">
        <v>1017004100</v>
      </c>
      <c r="C408" t="s">
        <v>9332</v>
      </c>
      <c r="D408"/>
      <c r="E408">
        <v>125</v>
      </c>
      <c r="F408">
        <v>2500</v>
      </c>
    </row>
    <row r="409" spans="2:6" ht="15" customHeight="1" x14ac:dyDescent="0.2">
      <c r="B409">
        <v>1017005040</v>
      </c>
      <c r="C409" t="s">
        <v>9333</v>
      </c>
      <c r="D409"/>
      <c r="E409">
        <v>125</v>
      </c>
      <c r="F409">
        <v>2500</v>
      </c>
    </row>
    <row r="410" spans="2:6" ht="15" customHeight="1" x14ac:dyDescent="0.2">
      <c r="B410">
        <v>1017005060</v>
      </c>
      <c r="C410" t="s">
        <v>9334</v>
      </c>
      <c r="D410"/>
      <c r="E410">
        <v>125</v>
      </c>
      <c r="F410">
        <v>2500</v>
      </c>
    </row>
    <row r="411" spans="2:6" ht="15" customHeight="1" x14ac:dyDescent="0.2">
      <c r="B411">
        <v>1017005090</v>
      </c>
      <c r="C411" t="s">
        <v>9335</v>
      </c>
      <c r="D411"/>
      <c r="E411">
        <v>125</v>
      </c>
      <c r="F411">
        <v>2500</v>
      </c>
    </row>
    <row r="412" spans="2:6" ht="15" customHeight="1" x14ac:dyDescent="0.2">
      <c r="B412">
        <v>1017005100</v>
      </c>
      <c r="C412" t="s">
        <v>9336</v>
      </c>
      <c r="D412"/>
      <c r="E412">
        <v>125</v>
      </c>
      <c r="F412">
        <v>2500</v>
      </c>
    </row>
    <row r="413" spans="2:6" ht="15" customHeight="1" x14ac:dyDescent="0.2">
      <c r="B413">
        <v>1017010040</v>
      </c>
      <c r="C413" t="s">
        <v>9337</v>
      </c>
      <c r="D413"/>
      <c r="E413">
        <v>125</v>
      </c>
      <c r="F413">
        <v>2500</v>
      </c>
    </row>
    <row r="414" spans="2:6" ht="15" customHeight="1" x14ac:dyDescent="0.2">
      <c r="B414">
        <v>1017010060</v>
      </c>
      <c r="C414" t="s">
        <v>9338</v>
      </c>
      <c r="D414"/>
      <c r="E414">
        <v>125</v>
      </c>
      <c r="F414">
        <v>2500</v>
      </c>
    </row>
    <row r="415" spans="2:6" ht="15" customHeight="1" x14ac:dyDescent="0.2">
      <c r="B415">
        <v>1017010090</v>
      </c>
      <c r="C415" t="s">
        <v>9339</v>
      </c>
      <c r="D415"/>
      <c r="E415">
        <v>125</v>
      </c>
      <c r="F415">
        <v>2500</v>
      </c>
    </row>
    <row r="416" spans="2:6" ht="15" customHeight="1" x14ac:dyDescent="0.2">
      <c r="B416">
        <v>1017010100</v>
      </c>
      <c r="C416" t="s">
        <v>9340</v>
      </c>
      <c r="D416"/>
      <c r="E416">
        <v>125</v>
      </c>
      <c r="F416">
        <v>2500</v>
      </c>
    </row>
    <row r="417" spans="2:6" ht="15" customHeight="1" x14ac:dyDescent="0.2">
      <c r="B417">
        <v>1017010120</v>
      </c>
      <c r="C417" t="s">
        <v>9341</v>
      </c>
      <c r="D417"/>
      <c r="E417">
        <v>125</v>
      </c>
      <c r="F417">
        <v>2500</v>
      </c>
    </row>
    <row r="418" spans="2:6" ht="15" customHeight="1" x14ac:dyDescent="0.2">
      <c r="B418">
        <v>1017020040</v>
      </c>
      <c r="C418" t="s">
        <v>9342</v>
      </c>
      <c r="D418"/>
      <c r="E418">
        <v>125</v>
      </c>
      <c r="F418">
        <v>2500</v>
      </c>
    </row>
    <row r="419" spans="2:6" ht="15" customHeight="1" x14ac:dyDescent="0.2">
      <c r="B419">
        <v>1017020060</v>
      </c>
      <c r="C419" t="s">
        <v>9343</v>
      </c>
      <c r="D419"/>
      <c r="E419">
        <v>125</v>
      </c>
      <c r="F419">
        <v>2500</v>
      </c>
    </row>
    <row r="420" spans="2:6" ht="15" customHeight="1" x14ac:dyDescent="0.2">
      <c r="B420">
        <v>1017020080</v>
      </c>
      <c r="C420" t="s">
        <v>9344</v>
      </c>
      <c r="D420"/>
      <c r="E420">
        <v>125</v>
      </c>
      <c r="F420">
        <v>2500</v>
      </c>
    </row>
    <row r="421" spans="2:6" ht="15" customHeight="1" x14ac:dyDescent="0.2">
      <c r="B421">
        <v>1017020090</v>
      </c>
      <c r="C421" t="s">
        <v>9345</v>
      </c>
      <c r="D421"/>
      <c r="E421">
        <v>125</v>
      </c>
      <c r="F421">
        <v>2500</v>
      </c>
    </row>
    <row r="422" spans="2:6" ht="15" customHeight="1" x14ac:dyDescent="0.2">
      <c r="B422">
        <v>1017020095</v>
      </c>
      <c r="C422" t="s">
        <v>9346</v>
      </c>
      <c r="D422"/>
      <c r="E422">
        <v>125</v>
      </c>
      <c r="F422">
        <v>2500</v>
      </c>
    </row>
    <row r="423" spans="2:6" ht="15" customHeight="1" x14ac:dyDescent="0.2">
      <c r="B423">
        <v>1017020100</v>
      </c>
      <c r="C423" t="s">
        <v>9347</v>
      </c>
      <c r="D423"/>
      <c r="E423">
        <v>125</v>
      </c>
      <c r="F423">
        <v>2500</v>
      </c>
    </row>
    <row r="424" spans="2:6" ht="15" customHeight="1" x14ac:dyDescent="0.2">
      <c r="B424">
        <v>1017020120</v>
      </c>
      <c r="C424" t="s">
        <v>9348</v>
      </c>
      <c r="D424"/>
      <c r="E424">
        <v>125</v>
      </c>
      <c r="F424">
        <v>1250</v>
      </c>
    </row>
    <row r="425" spans="2:6" ht="15" customHeight="1" x14ac:dyDescent="0.2">
      <c r="B425">
        <v>1017020160</v>
      </c>
      <c r="C425" t="s">
        <v>9349</v>
      </c>
      <c r="D425"/>
      <c r="E425">
        <v>125</v>
      </c>
      <c r="F425">
        <v>1250</v>
      </c>
    </row>
    <row r="426" spans="2:6" ht="15" customHeight="1" x14ac:dyDescent="0.2">
      <c r="B426">
        <v>1017020200</v>
      </c>
      <c r="C426" t="s">
        <v>9350</v>
      </c>
      <c r="D426"/>
      <c r="E426">
        <v>100</v>
      </c>
      <c r="F426">
        <v>1000</v>
      </c>
    </row>
    <row r="427" spans="2:6" ht="15" customHeight="1" x14ac:dyDescent="0.2">
      <c r="B427">
        <v>1017030040</v>
      </c>
      <c r="C427" t="s">
        <v>9351</v>
      </c>
      <c r="D427"/>
      <c r="E427">
        <v>125</v>
      </c>
      <c r="F427">
        <v>2500</v>
      </c>
    </row>
    <row r="428" spans="2:6" ht="15" customHeight="1" x14ac:dyDescent="0.2">
      <c r="B428">
        <v>1017030060</v>
      </c>
      <c r="C428" t="s">
        <v>12582</v>
      </c>
      <c r="D428"/>
      <c r="E428">
        <v>125</v>
      </c>
      <c r="F428">
        <v>2500</v>
      </c>
    </row>
    <row r="429" spans="2:6" ht="15" customHeight="1" x14ac:dyDescent="0.2">
      <c r="B429">
        <v>1017030080</v>
      </c>
      <c r="C429" t="s">
        <v>9352</v>
      </c>
      <c r="D429"/>
      <c r="E429">
        <v>125</v>
      </c>
      <c r="F429">
        <v>2500</v>
      </c>
    </row>
    <row r="430" spans="2:6" ht="15" customHeight="1" x14ac:dyDescent="0.2">
      <c r="B430">
        <v>1017030090</v>
      </c>
      <c r="C430" t="s">
        <v>9353</v>
      </c>
      <c r="D430"/>
      <c r="E430">
        <v>125</v>
      </c>
      <c r="F430">
        <v>2500</v>
      </c>
    </row>
    <row r="431" spans="2:6" ht="15" customHeight="1" x14ac:dyDescent="0.2">
      <c r="B431">
        <v>1017030095</v>
      </c>
      <c r="C431" t="s">
        <v>9354</v>
      </c>
      <c r="D431"/>
      <c r="E431">
        <v>125</v>
      </c>
      <c r="F431">
        <v>1250</v>
      </c>
    </row>
    <row r="432" spans="2:6" ht="15" customHeight="1" x14ac:dyDescent="0.2">
      <c r="B432">
        <v>1017030100</v>
      </c>
      <c r="C432" t="s">
        <v>9355</v>
      </c>
      <c r="D432"/>
      <c r="E432">
        <v>125</v>
      </c>
      <c r="F432">
        <v>1250</v>
      </c>
    </row>
    <row r="433" spans="2:6" ht="15" customHeight="1" x14ac:dyDescent="0.2">
      <c r="B433">
        <v>1017030120</v>
      </c>
      <c r="C433" t="s">
        <v>9356</v>
      </c>
      <c r="D433"/>
      <c r="E433">
        <v>125</v>
      </c>
      <c r="F433">
        <v>1250</v>
      </c>
    </row>
    <row r="434" spans="2:6" ht="15" customHeight="1" x14ac:dyDescent="0.2">
      <c r="B434">
        <v>1017030160</v>
      </c>
      <c r="C434" t="s">
        <v>9357</v>
      </c>
      <c r="D434"/>
      <c r="E434">
        <v>125</v>
      </c>
      <c r="F434">
        <v>1250</v>
      </c>
    </row>
    <row r="435" spans="2:6" ht="15" customHeight="1" x14ac:dyDescent="0.2">
      <c r="B435">
        <v>1017030200</v>
      </c>
      <c r="C435" t="s">
        <v>9358</v>
      </c>
      <c r="D435"/>
      <c r="E435">
        <v>100</v>
      </c>
      <c r="F435">
        <v>1000</v>
      </c>
    </row>
    <row r="436" spans="2:6" ht="15" customHeight="1" x14ac:dyDescent="0.2">
      <c r="B436">
        <v>1017040060</v>
      </c>
      <c r="C436" t="s">
        <v>9359</v>
      </c>
      <c r="D436"/>
      <c r="E436">
        <v>125</v>
      </c>
      <c r="F436">
        <v>1250</v>
      </c>
    </row>
    <row r="437" spans="2:6" ht="15" customHeight="1" x14ac:dyDescent="0.2">
      <c r="B437">
        <v>1017040080</v>
      </c>
      <c r="C437" t="s">
        <v>9360</v>
      </c>
      <c r="D437"/>
      <c r="E437">
        <v>125</v>
      </c>
      <c r="F437">
        <v>1250</v>
      </c>
    </row>
    <row r="438" spans="2:6" ht="15" customHeight="1" x14ac:dyDescent="0.2">
      <c r="B438">
        <v>1017040090</v>
      </c>
      <c r="C438" t="s">
        <v>9361</v>
      </c>
      <c r="D438"/>
      <c r="E438">
        <v>100</v>
      </c>
      <c r="F438">
        <v>1000</v>
      </c>
    </row>
    <row r="439" spans="2:6" ht="15" customHeight="1" x14ac:dyDescent="0.2">
      <c r="B439">
        <v>1017040095</v>
      </c>
      <c r="C439" t="s">
        <v>12583</v>
      </c>
      <c r="D439"/>
      <c r="E439">
        <v>100</v>
      </c>
      <c r="F439">
        <v>1000</v>
      </c>
    </row>
    <row r="440" spans="2:6" ht="15" customHeight="1" x14ac:dyDescent="0.2">
      <c r="B440">
        <v>1017040100</v>
      </c>
      <c r="C440" t="s">
        <v>9362</v>
      </c>
      <c r="D440"/>
      <c r="E440">
        <v>100</v>
      </c>
      <c r="F440">
        <v>1000</v>
      </c>
    </row>
    <row r="441" spans="2:6" ht="15" customHeight="1" x14ac:dyDescent="0.2">
      <c r="B441">
        <v>1017040120</v>
      </c>
      <c r="C441" t="s">
        <v>9363</v>
      </c>
      <c r="D441"/>
      <c r="E441">
        <v>100</v>
      </c>
      <c r="F441">
        <v>1000</v>
      </c>
    </row>
    <row r="442" spans="2:6" ht="15" customHeight="1" x14ac:dyDescent="0.2">
      <c r="B442">
        <v>1017040160</v>
      </c>
      <c r="C442" t="s">
        <v>9364</v>
      </c>
      <c r="D442"/>
      <c r="E442">
        <v>100</v>
      </c>
      <c r="F442">
        <v>1000</v>
      </c>
    </row>
    <row r="443" spans="2:6" ht="15" customHeight="1" x14ac:dyDescent="0.2">
      <c r="B443">
        <v>1017040200</v>
      </c>
      <c r="C443" t="s">
        <v>9365</v>
      </c>
      <c r="D443"/>
      <c r="E443">
        <v>50</v>
      </c>
      <c r="F443">
        <v>500</v>
      </c>
    </row>
    <row r="444" spans="2:6" ht="15" customHeight="1" x14ac:dyDescent="0.2">
      <c r="B444">
        <v>1017060090</v>
      </c>
      <c r="C444" t="s">
        <v>9366</v>
      </c>
      <c r="D444"/>
      <c r="E444">
        <v>50</v>
      </c>
      <c r="F444">
        <v>500</v>
      </c>
    </row>
    <row r="445" spans="2:6" ht="15" customHeight="1" x14ac:dyDescent="0.2">
      <c r="B445">
        <v>1017060100</v>
      </c>
      <c r="C445" t="s">
        <v>9367</v>
      </c>
      <c r="D445"/>
      <c r="E445">
        <v>50</v>
      </c>
      <c r="F445">
        <v>500</v>
      </c>
    </row>
    <row r="446" spans="2:6" ht="15" customHeight="1" x14ac:dyDescent="0.2">
      <c r="B446">
        <v>1017060120</v>
      </c>
      <c r="C446" t="s">
        <v>9368</v>
      </c>
      <c r="D446"/>
      <c r="E446">
        <v>50</v>
      </c>
      <c r="F446">
        <v>500</v>
      </c>
    </row>
    <row r="447" spans="2:6" ht="15" customHeight="1" x14ac:dyDescent="0.2">
      <c r="B447">
        <v>1017060160</v>
      </c>
      <c r="C447" t="s">
        <v>9369</v>
      </c>
      <c r="D447"/>
      <c r="E447">
        <v>50</v>
      </c>
      <c r="F447">
        <v>500</v>
      </c>
    </row>
    <row r="448" spans="2:6" ht="15" customHeight="1" x14ac:dyDescent="0.2">
      <c r="B448">
        <v>1017060190</v>
      </c>
      <c r="C448" t="s">
        <v>9370</v>
      </c>
      <c r="D448"/>
      <c r="E448">
        <v>25</v>
      </c>
      <c r="F448">
        <v>250</v>
      </c>
    </row>
    <row r="449" spans="2:6" ht="15" customHeight="1" x14ac:dyDescent="0.2">
      <c r="B449">
        <v>1017060200</v>
      </c>
      <c r="C449" t="s">
        <v>9371</v>
      </c>
      <c r="D449"/>
      <c r="E449">
        <v>20</v>
      </c>
      <c r="F449">
        <v>200</v>
      </c>
    </row>
    <row r="450" spans="2:6" ht="15" customHeight="1" x14ac:dyDescent="0.2">
      <c r="B450">
        <v>1017060260</v>
      </c>
      <c r="C450" t="s">
        <v>9372</v>
      </c>
      <c r="D450"/>
      <c r="E450">
        <v>25</v>
      </c>
      <c r="F450">
        <v>250</v>
      </c>
    </row>
    <row r="451" spans="2:6" ht="15" customHeight="1" x14ac:dyDescent="0.2">
      <c r="B451">
        <v>1020020020</v>
      </c>
      <c r="C451" t="s">
        <v>9373</v>
      </c>
      <c r="D451"/>
      <c r="E451">
        <v>100</v>
      </c>
      <c r="F451">
        <v>50000</v>
      </c>
    </row>
    <row r="452" spans="2:6" ht="15" customHeight="1" x14ac:dyDescent="0.2">
      <c r="B452">
        <v>1020020040</v>
      </c>
      <c r="C452" t="s">
        <v>9374</v>
      </c>
      <c r="D452"/>
      <c r="E452">
        <v>100</v>
      </c>
      <c r="F452">
        <v>30000</v>
      </c>
    </row>
    <row r="453" spans="2:6" ht="15" customHeight="1" x14ac:dyDescent="0.2">
      <c r="B453">
        <v>1020020060</v>
      </c>
      <c r="C453" t="s">
        <v>9375</v>
      </c>
      <c r="D453"/>
      <c r="E453">
        <v>100</v>
      </c>
      <c r="F453">
        <v>25000</v>
      </c>
    </row>
    <row r="454" spans="2:6" ht="15" customHeight="1" x14ac:dyDescent="0.2">
      <c r="B454">
        <v>1020020090</v>
      </c>
      <c r="C454" t="s">
        <v>9376</v>
      </c>
      <c r="D454"/>
      <c r="E454">
        <v>100</v>
      </c>
      <c r="F454">
        <v>17500</v>
      </c>
    </row>
    <row r="455" spans="2:6" ht="15" customHeight="1" x14ac:dyDescent="0.2">
      <c r="B455">
        <v>1020030020</v>
      </c>
      <c r="C455" t="s">
        <v>9377</v>
      </c>
      <c r="D455"/>
      <c r="E455">
        <v>100</v>
      </c>
      <c r="F455">
        <v>25000</v>
      </c>
    </row>
    <row r="456" spans="2:6" ht="15" customHeight="1" x14ac:dyDescent="0.2">
      <c r="B456">
        <v>1020030040</v>
      </c>
      <c r="C456" t="s">
        <v>9378</v>
      </c>
      <c r="D456"/>
      <c r="E456">
        <v>100</v>
      </c>
      <c r="F456">
        <v>20000</v>
      </c>
    </row>
    <row r="457" spans="2:6" ht="15" customHeight="1" x14ac:dyDescent="0.2">
      <c r="B457">
        <v>1020030060</v>
      </c>
      <c r="C457" t="s">
        <v>9379</v>
      </c>
      <c r="D457"/>
      <c r="E457">
        <v>100</v>
      </c>
      <c r="F457">
        <v>17500</v>
      </c>
    </row>
    <row r="458" spans="2:6" ht="15" customHeight="1" x14ac:dyDescent="0.2">
      <c r="B458">
        <v>1020030090</v>
      </c>
      <c r="C458" t="s">
        <v>9380</v>
      </c>
      <c r="D458"/>
      <c r="E458">
        <v>100</v>
      </c>
      <c r="F458">
        <v>15000</v>
      </c>
    </row>
    <row r="459" spans="2:6" ht="15" customHeight="1" x14ac:dyDescent="0.2">
      <c r="B459">
        <v>1020030100</v>
      </c>
      <c r="C459" t="s">
        <v>9381</v>
      </c>
      <c r="D459"/>
      <c r="E459">
        <v>100</v>
      </c>
      <c r="F459">
        <v>10000</v>
      </c>
    </row>
    <row r="460" spans="2:6" ht="15" customHeight="1" x14ac:dyDescent="0.2">
      <c r="B460">
        <v>1020040020</v>
      </c>
      <c r="C460" t="s">
        <v>9382</v>
      </c>
      <c r="D460"/>
      <c r="E460">
        <v>100</v>
      </c>
      <c r="F460">
        <v>25000</v>
      </c>
    </row>
    <row r="461" spans="2:6" ht="15" customHeight="1" x14ac:dyDescent="0.2">
      <c r="B461">
        <v>1020040040</v>
      </c>
      <c r="C461" t="s">
        <v>9383</v>
      </c>
      <c r="D461"/>
      <c r="E461">
        <v>100</v>
      </c>
      <c r="F461">
        <v>20000</v>
      </c>
    </row>
    <row r="462" spans="2:6" ht="15" customHeight="1" x14ac:dyDescent="0.2">
      <c r="B462">
        <v>1020040060</v>
      </c>
      <c r="C462" t="s">
        <v>9384</v>
      </c>
      <c r="D462"/>
      <c r="E462">
        <v>100</v>
      </c>
      <c r="F462">
        <v>15000</v>
      </c>
    </row>
    <row r="463" spans="2:6" ht="15" customHeight="1" x14ac:dyDescent="0.2">
      <c r="B463">
        <v>1020040090</v>
      </c>
      <c r="C463" t="s">
        <v>9385</v>
      </c>
      <c r="D463"/>
      <c r="E463">
        <v>100</v>
      </c>
      <c r="F463">
        <v>12500</v>
      </c>
    </row>
    <row r="464" spans="2:6" ht="15" customHeight="1" x14ac:dyDescent="0.2">
      <c r="B464">
        <v>1020040100</v>
      </c>
      <c r="C464" t="s">
        <v>9386</v>
      </c>
      <c r="D464"/>
      <c r="E464">
        <v>100</v>
      </c>
      <c r="F464">
        <v>10000</v>
      </c>
    </row>
    <row r="465" spans="2:6" ht="15" customHeight="1" x14ac:dyDescent="0.2">
      <c r="B465">
        <v>1020050040</v>
      </c>
      <c r="C465" t="s">
        <v>9387</v>
      </c>
      <c r="D465"/>
      <c r="E465">
        <v>100</v>
      </c>
      <c r="F465">
        <v>12500</v>
      </c>
    </row>
    <row r="466" spans="2:6" ht="15" customHeight="1" x14ac:dyDescent="0.2">
      <c r="B466">
        <v>1020050060</v>
      </c>
      <c r="C466" t="s">
        <v>9388</v>
      </c>
      <c r="D466"/>
      <c r="E466">
        <v>100</v>
      </c>
      <c r="F466">
        <v>10000</v>
      </c>
    </row>
    <row r="467" spans="2:6" ht="15" customHeight="1" x14ac:dyDescent="0.2">
      <c r="B467">
        <v>1020050080</v>
      </c>
      <c r="C467" t="s">
        <v>9389</v>
      </c>
      <c r="D467"/>
      <c r="E467">
        <v>100</v>
      </c>
      <c r="F467">
        <v>10000</v>
      </c>
    </row>
    <row r="468" spans="2:6" ht="15" customHeight="1" x14ac:dyDescent="0.2">
      <c r="B468">
        <v>1020050090</v>
      </c>
      <c r="C468" t="s">
        <v>9390</v>
      </c>
      <c r="D468"/>
      <c r="E468">
        <v>100</v>
      </c>
      <c r="F468">
        <v>7500</v>
      </c>
    </row>
    <row r="469" spans="2:6" ht="15" customHeight="1" x14ac:dyDescent="0.2">
      <c r="B469">
        <v>1020050100</v>
      </c>
      <c r="C469" t="s">
        <v>9391</v>
      </c>
      <c r="D469"/>
      <c r="E469">
        <v>100</v>
      </c>
      <c r="F469">
        <v>7500</v>
      </c>
    </row>
    <row r="470" spans="2:6" ht="15" customHeight="1" x14ac:dyDescent="0.2">
      <c r="B470">
        <v>1020100020</v>
      </c>
      <c r="C470" t="s">
        <v>9392</v>
      </c>
      <c r="D470"/>
      <c r="E470">
        <v>250</v>
      </c>
      <c r="F470">
        <v>5000</v>
      </c>
    </row>
    <row r="471" spans="2:6" ht="15" customHeight="1" x14ac:dyDescent="0.2">
      <c r="B471">
        <v>1020100040</v>
      </c>
      <c r="C471" t="s">
        <v>9393</v>
      </c>
      <c r="D471"/>
      <c r="E471">
        <v>100</v>
      </c>
      <c r="F471">
        <v>10000</v>
      </c>
    </row>
    <row r="472" spans="2:6" ht="15" customHeight="1" x14ac:dyDescent="0.2">
      <c r="B472">
        <v>1020100060</v>
      </c>
      <c r="C472" t="s">
        <v>9394</v>
      </c>
      <c r="D472"/>
      <c r="E472">
        <v>100</v>
      </c>
      <c r="F472">
        <v>7500</v>
      </c>
    </row>
    <row r="473" spans="2:6" ht="15" customHeight="1" x14ac:dyDescent="0.2">
      <c r="B473">
        <v>1020100080</v>
      </c>
      <c r="C473" t="s">
        <v>9395</v>
      </c>
      <c r="D473"/>
      <c r="E473">
        <v>100</v>
      </c>
      <c r="F473">
        <v>7500</v>
      </c>
    </row>
    <row r="474" spans="2:6" ht="15" customHeight="1" x14ac:dyDescent="0.2">
      <c r="B474">
        <v>1020100090</v>
      </c>
      <c r="C474" t="s">
        <v>9396</v>
      </c>
      <c r="D474"/>
      <c r="E474">
        <v>100</v>
      </c>
      <c r="F474">
        <v>7500</v>
      </c>
    </row>
    <row r="475" spans="2:6" ht="15" customHeight="1" x14ac:dyDescent="0.2">
      <c r="B475">
        <v>1020100100</v>
      </c>
      <c r="C475" t="s">
        <v>9397</v>
      </c>
      <c r="D475"/>
      <c r="E475">
        <v>100</v>
      </c>
      <c r="F475">
        <v>5000</v>
      </c>
    </row>
    <row r="476" spans="2:6" ht="15" customHeight="1" x14ac:dyDescent="0.2">
      <c r="B476">
        <v>1020100120</v>
      </c>
      <c r="C476" t="s">
        <v>9398</v>
      </c>
      <c r="D476"/>
      <c r="E476">
        <v>100</v>
      </c>
      <c r="F476">
        <v>4000</v>
      </c>
    </row>
    <row r="477" spans="2:6" ht="15" customHeight="1" x14ac:dyDescent="0.2">
      <c r="B477">
        <v>1020100160</v>
      </c>
      <c r="C477" t="s">
        <v>9399</v>
      </c>
      <c r="D477"/>
      <c r="E477">
        <v>100</v>
      </c>
      <c r="F477">
        <v>3600</v>
      </c>
    </row>
    <row r="478" spans="2:6" ht="15" customHeight="1" x14ac:dyDescent="0.2">
      <c r="B478">
        <v>1020100190</v>
      </c>
      <c r="C478" t="s">
        <v>9400</v>
      </c>
      <c r="D478"/>
      <c r="E478">
        <v>150</v>
      </c>
      <c r="F478">
        <v>3000</v>
      </c>
    </row>
    <row r="479" spans="2:6" ht="15" customHeight="1" x14ac:dyDescent="0.2">
      <c r="B479">
        <v>1020100200</v>
      </c>
      <c r="C479" t="s">
        <v>9401</v>
      </c>
      <c r="D479"/>
      <c r="E479">
        <v>100</v>
      </c>
      <c r="F479">
        <v>2500</v>
      </c>
    </row>
    <row r="480" spans="2:6" ht="15" customHeight="1" x14ac:dyDescent="0.2">
      <c r="B480">
        <v>1020100260</v>
      </c>
      <c r="C480" t="s">
        <v>9402</v>
      </c>
      <c r="D480"/>
      <c r="E480">
        <v>100</v>
      </c>
      <c r="F480">
        <v>2000</v>
      </c>
    </row>
    <row r="481" spans="2:6" ht="15" customHeight="1" x14ac:dyDescent="0.2">
      <c r="B481">
        <v>1020100300</v>
      </c>
      <c r="C481" t="s">
        <v>9403</v>
      </c>
      <c r="D481"/>
      <c r="E481">
        <v>50</v>
      </c>
      <c r="F481">
        <v>1300</v>
      </c>
    </row>
    <row r="482" spans="2:6" ht="15" customHeight="1" x14ac:dyDescent="0.2">
      <c r="B482">
        <v>1020200040</v>
      </c>
      <c r="C482" t="s">
        <v>9404</v>
      </c>
      <c r="D482"/>
      <c r="E482">
        <v>100</v>
      </c>
      <c r="F482">
        <v>5000</v>
      </c>
    </row>
    <row r="483" spans="2:6" ht="15" customHeight="1" x14ac:dyDescent="0.2">
      <c r="B483">
        <v>1020200060</v>
      </c>
      <c r="C483" t="s">
        <v>9405</v>
      </c>
      <c r="D483"/>
      <c r="E483">
        <v>100</v>
      </c>
      <c r="F483">
        <v>4500</v>
      </c>
    </row>
    <row r="484" spans="2:6" ht="15" customHeight="1" x14ac:dyDescent="0.2">
      <c r="B484">
        <v>1020200080</v>
      </c>
      <c r="C484" t="s">
        <v>9406</v>
      </c>
      <c r="D484"/>
      <c r="E484">
        <v>100</v>
      </c>
      <c r="F484">
        <v>2400</v>
      </c>
    </row>
    <row r="485" spans="2:6" ht="15" customHeight="1" x14ac:dyDescent="0.2">
      <c r="B485">
        <v>1020200090</v>
      </c>
      <c r="C485" t="s">
        <v>9407</v>
      </c>
      <c r="D485"/>
      <c r="E485">
        <v>100</v>
      </c>
      <c r="F485">
        <v>2400</v>
      </c>
    </row>
    <row r="486" spans="2:6" ht="15" customHeight="1" x14ac:dyDescent="0.2">
      <c r="B486">
        <v>1020200095</v>
      </c>
      <c r="C486" t="s">
        <v>9408</v>
      </c>
      <c r="D486"/>
      <c r="E486">
        <v>125</v>
      </c>
      <c r="F486">
        <v>4000</v>
      </c>
    </row>
    <row r="487" spans="2:6" ht="15" customHeight="1" x14ac:dyDescent="0.2">
      <c r="B487">
        <v>1020200100</v>
      </c>
      <c r="C487" t="s">
        <v>9409</v>
      </c>
      <c r="D487"/>
      <c r="E487">
        <v>200</v>
      </c>
      <c r="F487">
        <v>2400</v>
      </c>
    </row>
    <row r="488" spans="2:6" ht="15" customHeight="1" x14ac:dyDescent="0.2">
      <c r="B488">
        <v>1020200120</v>
      </c>
      <c r="C488" t="s">
        <v>9410</v>
      </c>
      <c r="D488"/>
      <c r="E488">
        <v>100</v>
      </c>
      <c r="F488">
        <v>1800</v>
      </c>
    </row>
    <row r="489" spans="2:6" ht="15" customHeight="1" x14ac:dyDescent="0.2">
      <c r="B489">
        <v>1020200160</v>
      </c>
      <c r="C489" t="s">
        <v>9411</v>
      </c>
      <c r="D489"/>
      <c r="E489">
        <v>100</v>
      </c>
      <c r="F489">
        <v>1800</v>
      </c>
    </row>
    <row r="490" spans="2:6" ht="15" customHeight="1" x14ac:dyDescent="0.2">
      <c r="B490">
        <v>1020200190</v>
      </c>
      <c r="C490" t="s">
        <v>9412</v>
      </c>
      <c r="D490"/>
      <c r="E490">
        <v>100</v>
      </c>
      <c r="F490">
        <v>1200</v>
      </c>
    </row>
    <row r="491" spans="2:6" ht="15" customHeight="1" x14ac:dyDescent="0.2">
      <c r="B491">
        <v>1020200200</v>
      </c>
      <c r="C491" t="s">
        <v>9413</v>
      </c>
      <c r="D491"/>
      <c r="E491">
        <v>100</v>
      </c>
      <c r="F491">
        <v>1200</v>
      </c>
    </row>
    <row r="492" spans="2:6" ht="15" customHeight="1" x14ac:dyDescent="0.2">
      <c r="B492">
        <v>1020200220</v>
      </c>
      <c r="C492" t="s">
        <v>9414</v>
      </c>
      <c r="D492"/>
      <c r="E492">
        <v>125</v>
      </c>
      <c r="F492">
        <v>1500</v>
      </c>
    </row>
    <row r="493" spans="2:6" ht="15" customHeight="1" x14ac:dyDescent="0.2">
      <c r="B493">
        <v>1020200260</v>
      </c>
      <c r="C493" t="s">
        <v>9415</v>
      </c>
      <c r="D493"/>
      <c r="E493">
        <v>50</v>
      </c>
      <c r="F493">
        <v>1250</v>
      </c>
    </row>
    <row r="494" spans="2:6" ht="15" customHeight="1" x14ac:dyDescent="0.2">
      <c r="B494">
        <v>1020200290</v>
      </c>
      <c r="C494" t="s">
        <v>9416</v>
      </c>
      <c r="D494"/>
      <c r="E494">
        <v>100</v>
      </c>
      <c r="F494">
        <v>1000</v>
      </c>
    </row>
    <row r="495" spans="2:6" ht="15" customHeight="1" x14ac:dyDescent="0.2">
      <c r="B495">
        <v>1020200300</v>
      </c>
      <c r="C495" t="s">
        <v>9417</v>
      </c>
      <c r="D495"/>
      <c r="E495">
        <v>50</v>
      </c>
      <c r="F495">
        <v>1000</v>
      </c>
    </row>
    <row r="496" spans="2:6" ht="15" customHeight="1" x14ac:dyDescent="0.2">
      <c r="B496">
        <v>1020300060</v>
      </c>
      <c r="C496" t="s">
        <v>9418</v>
      </c>
      <c r="D496"/>
      <c r="E496">
        <v>100</v>
      </c>
      <c r="F496">
        <v>2500</v>
      </c>
    </row>
    <row r="497" spans="2:6" ht="15" customHeight="1" x14ac:dyDescent="0.2">
      <c r="B497">
        <v>1020300080</v>
      </c>
      <c r="C497" t="s">
        <v>9419</v>
      </c>
      <c r="D497"/>
      <c r="E497">
        <v>100</v>
      </c>
      <c r="F497">
        <v>2400</v>
      </c>
    </row>
    <row r="498" spans="2:6" ht="15" customHeight="1" x14ac:dyDescent="0.2">
      <c r="B498">
        <v>1020300090</v>
      </c>
      <c r="C498" t="s">
        <v>9420</v>
      </c>
      <c r="D498"/>
      <c r="E498">
        <v>100</v>
      </c>
      <c r="F498">
        <v>2400</v>
      </c>
    </row>
    <row r="499" spans="2:6" ht="15" customHeight="1" x14ac:dyDescent="0.2">
      <c r="B499">
        <v>1020300095</v>
      </c>
      <c r="C499" t="s">
        <v>9421</v>
      </c>
      <c r="D499"/>
      <c r="E499">
        <v>100</v>
      </c>
      <c r="F499">
        <v>2000</v>
      </c>
    </row>
    <row r="500" spans="2:6" ht="15" customHeight="1" x14ac:dyDescent="0.2">
      <c r="B500">
        <v>1020300100</v>
      </c>
      <c r="C500" t="s">
        <v>9422</v>
      </c>
      <c r="D500"/>
      <c r="E500">
        <v>200</v>
      </c>
      <c r="F500">
        <v>2000</v>
      </c>
    </row>
    <row r="501" spans="2:6" ht="15" customHeight="1" x14ac:dyDescent="0.2">
      <c r="B501">
        <v>1020300120</v>
      </c>
      <c r="C501" t="s">
        <v>9423</v>
      </c>
      <c r="D501"/>
      <c r="E501">
        <v>100</v>
      </c>
      <c r="F501">
        <v>1200</v>
      </c>
    </row>
    <row r="502" spans="2:6" ht="15" customHeight="1" x14ac:dyDescent="0.2">
      <c r="B502">
        <v>1020300160</v>
      </c>
      <c r="C502" t="s">
        <v>9424</v>
      </c>
      <c r="D502"/>
      <c r="E502">
        <v>100</v>
      </c>
      <c r="F502">
        <v>1200</v>
      </c>
    </row>
    <row r="503" spans="2:6" ht="15" customHeight="1" x14ac:dyDescent="0.2">
      <c r="B503">
        <v>1020300190</v>
      </c>
      <c r="C503" t="s">
        <v>9425</v>
      </c>
      <c r="D503"/>
      <c r="E503">
        <v>100</v>
      </c>
      <c r="F503">
        <v>1000</v>
      </c>
    </row>
    <row r="504" spans="2:6" ht="15" customHeight="1" x14ac:dyDescent="0.2">
      <c r="B504">
        <v>1020300200</v>
      </c>
      <c r="C504" t="s">
        <v>9426</v>
      </c>
      <c r="D504"/>
      <c r="E504">
        <v>100</v>
      </c>
      <c r="F504">
        <v>1000</v>
      </c>
    </row>
    <row r="505" spans="2:6" ht="15" customHeight="1" x14ac:dyDescent="0.2">
      <c r="B505">
        <v>1020300260</v>
      </c>
      <c r="C505" t="s">
        <v>9427</v>
      </c>
      <c r="D505"/>
      <c r="E505">
        <v>50</v>
      </c>
      <c r="F505">
        <v>600</v>
      </c>
    </row>
    <row r="506" spans="2:6" ht="15" customHeight="1" x14ac:dyDescent="0.2">
      <c r="B506">
        <v>1020300300</v>
      </c>
      <c r="C506" t="s">
        <v>9428</v>
      </c>
      <c r="D506"/>
      <c r="E506">
        <v>50</v>
      </c>
      <c r="F506">
        <v>600</v>
      </c>
    </row>
    <row r="507" spans="2:6" ht="15" customHeight="1" x14ac:dyDescent="0.2">
      <c r="B507">
        <v>1020300360</v>
      </c>
      <c r="C507" t="s">
        <v>9429</v>
      </c>
      <c r="D507"/>
      <c r="E507">
        <v>50</v>
      </c>
      <c r="F507">
        <v>500</v>
      </c>
    </row>
    <row r="508" spans="2:6" ht="15" customHeight="1" x14ac:dyDescent="0.2">
      <c r="B508">
        <v>1020300400</v>
      </c>
      <c r="C508" t="s">
        <v>9430</v>
      </c>
      <c r="D508"/>
      <c r="E508">
        <v>50</v>
      </c>
      <c r="F508">
        <v>500</v>
      </c>
    </row>
    <row r="509" spans="2:6" ht="15" customHeight="1" x14ac:dyDescent="0.2">
      <c r="B509">
        <v>1020400060</v>
      </c>
      <c r="C509" t="s">
        <v>9431</v>
      </c>
      <c r="D509"/>
      <c r="E509">
        <v>100</v>
      </c>
      <c r="F509">
        <v>2000</v>
      </c>
    </row>
    <row r="510" spans="2:6" ht="15" customHeight="1" x14ac:dyDescent="0.2">
      <c r="B510">
        <v>1020400080</v>
      </c>
      <c r="C510" t="s">
        <v>9432</v>
      </c>
      <c r="D510"/>
      <c r="E510">
        <v>200</v>
      </c>
      <c r="F510">
        <v>2000</v>
      </c>
    </row>
    <row r="511" spans="2:6" ht="15" customHeight="1" x14ac:dyDescent="0.2">
      <c r="B511">
        <v>1020400090</v>
      </c>
      <c r="C511" t="s">
        <v>9433</v>
      </c>
      <c r="D511"/>
      <c r="E511">
        <v>100</v>
      </c>
      <c r="F511">
        <v>1200</v>
      </c>
    </row>
    <row r="512" spans="2:6" ht="15" customHeight="1" x14ac:dyDescent="0.2">
      <c r="B512">
        <v>1020400095</v>
      </c>
      <c r="C512" t="s">
        <v>9434</v>
      </c>
      <c r="D512"/>
      <c r="E512">
        <v>75</v>
      </c>
      <c r="F512">
        <v>1500</v>
      </c>
    </row>
    <row r="513" spans="2:6" ht="15" customHeight="1" x14ac:dyDescent="0.2">
      <c r="B513">
        <v>1020400100</v>
      </c>
      <c r="C513" t="s">
        <v>9435</v>
      </c>
      <c r="D513"/>
      <c r="E513">
        <v>100</v>
      </c>
      <c r="F513">
        <v>1000</v>
      </c>
    </row>
    <row r="514" spans="2:6" ht="15" customHeight="1" x14ac:dyDescent="0.2">
      <c r="B514">
        <v>1020400120</v>
      </c>
      <c r="C514" t="s">
        <v>9436</v>
      </c>
      <c r="D514"/>
      <c r="E514">
        <v>100</v>
      </c>
      <c r="F514">
        <v>1000</v>
      </c>
    </row>
    <row r="515" spans="2:6" ht="15" customHeight="1" x14ac:dyDescent="0.2">
      <c r="B515">
        <v>1020400160</v>
      </c>
      <c r="C515" t="s">
        <v>9437</v>
      </c>
      <c r="D515"/>
      <c r="E515">
        <v>100</v>
      </c>
      <c r="F515">
        <v>1000</v>
      </c>
    </row>
    <row r="516" spans="2:6" ht="15" customHeight="1" x14ac:dyDescent="0.2">
      <c r="B516">
        <v>1020400190</v>
      </c>
      <c r="C516" t="s">
        <v>9438</v>
      </c>
      <c r="D516"/>
      <c r="E516">
        <v>50</v>
      </c>
      <c r="F516">
        <v>600</v>
      </c>
    </row>
    <row r="517" spans="2:6" ht="15" customHeight="1" x14ac:dyDescent="0.2">
      <c r="B517">
        <v>1020400200</v>
      </c>
      <c r="C517" t="s">
        <v>9439</v>
      </c>
      <c r="D517"/>
      <c r="E517">
        <v>50</v>
      </c>
      <c r="F517">
        <v>600</v>
      </c>
    </row>
    <row r="518" spans="2:6" ht="15" customHeight="1" x14ac:dyDescent="0.2">
      <c r="B518">
        <v>1020400220</v>
      </c>
      <c r="C518" t="s">
        <v>9440</v>
      </c>
      <c r="D518"/>
      <c r="E518">
        <v>50</v>
      </c>
      <c r="F518">
        <v>600</v>
      </c>
    </row>
    <row r="519" spans="2:6" ht="15" customHeight="1" x14ac:dyDescent="0.2">
      <c r="B519">
        <v>1020400260</v>
      </c>
      <c r="C519" t="s">
        <v>9441</v>
      </c>
      <c r="D519"/>
      <c r="E519">
        <v>50</v>
      </c>
      <c r="F519">
        <v>500</v>
      </c>
    </row>
    <row r="520" spans="2:6" ht="15" customHeight="1" x14ac:dyDescent="0.2">
      <c r="B520">
        <v>1020400300</v>
      </c>
      <c r="C520" t="s">
        <v>9442</v>
      </c>
      <c r="D520"/>
      <c r="E520">
        <v>50</v>
      </c>
      <c r="F520">
        <v>500</v>
      </c>
    </row>
    <row r="521" spans="2:6" ht="15" customHeight="1" x14ac:dyDescent="0.2">
      <c r="B521">
        <v>1020400360</v>
      </c>
      <c r="C521" t="s">
        <v>9443</v>
      </c>
      <c r="D521"/>
      <c r="E521">
        <v>25</v>
      </c>
      <c r="F521">
        <v>300</v>
      </c>
    </row>
    <row r="522" spans="2:6" ht="15" customHeight="1" x14ac:dyDescent="0.2">
      <c r="B522">
        <v>1020400400</v>
      </c>
      <c r="C522" t="s">
        <v>9444</v>
      </c>
      <c r="D522"/>
      <c r="E522">
        <v>25</v>
      </c>
      <c r="F522">
        <v>300</v>
      </c>
    </row>
    <row r="523" spans="2:6" ht="15" customHeight="1" x14ac:dyDescent="0.2">
      <c r="B523">
        <v>1020400460</v>
      </c>
      <c r="C523" t="s">
        <v>9445</v>
      </c>
      <c r="D523"/>
      <c r="E523">
        <v>25</v>
      </c>
      <c r="F523">
        <v>300</v>
      </c>
    </row>
    <row r="524" spans="2:6" ht="15" customHeight="1" x14ac:dyDescent="0.2">
      <c r="B524">
        <v>1020400500</v>
      </c>
      <c r="C524" t="s">
        <v>9446</v>
      </c>
      <c r="D524"/>
      <c r="E524">
        <v>25</v>
      </c>
      <c r="F524">
        <v>300</v>
      </c>
    </row>
    <row r="525" spans="2:6" ht="15" customHeight="1" x14ac:dyDescent="0.2">
      <c r="B525">
        <v>1020500100</v>
      </c>
      <c r="C525" t="s">
        <v>9447</v>
      </c>
      <c r="D525"/>
      <c r="E525">
        <v>50</v>
      </c>
      <c r="F525">
        <v>900</v>
      </c>
    </row>
    <row r="526" spans="2:6" ht="15" customHeight="1" x14ac:dyDescent="0.2">
      <c r="B526">
        <v>1020500120</v>
      </c>
      <c r="C526" t="s">
        <v>9448</v>
      </c>
      <c r="D526"/>
      <c r="E526">
        <v>100</v>
      </c>
      <c r="F526">
        <v>800</v>
      </c>
    </row>
    <row r="527" spans="2:6" ht="15" customHeight="1" x14ac:dyDescent="0.2">
      <c r="B527">
        <v>1020500160</v>
      </c>
      <c r="C527" t="s">
        <v>9449</v>
      </c>
      <c r="D527"/>
      <c r="E527">
        <v>100</v>
      </c>
      <c r="F527">
        <v>800</v>
      </c>
    </row>
    <row r="528" spans="2:6" ht="15" customHeight="1" x14ac:dyDescent="0.2">
      <c r="B528">
        <v>1020500190</v>
      </c>
      <c r="C528" t="s">
        <v>9450</v>
      </c>
      <c r="D528"/>
      <c r="E528">
        <v>100</v>
      </c>
      <c r="F528">
        <v>600</v>
      </c>
    </row>
    <row r="529" spans="2:6" ht="15" customHeight="1" x14ac:dyDescent="0.2">
      <c r="B529">
        <v>1020500200</v>
      </c>
      <c r="C529" t="s">
        <v>9451</v>
      </c>
      <c r="D529"/>
      <c r="E529">
        <v>25</v>
      </c>
      <c r="F529">
        <v>450</v>
      </c>
    </row>
    <row r="530" spans="2:6" ht="15" customHeight="1" x14ac:dyDescent="0.2">
      <c r="B530">
        <v>1020500260</v>
      </c>
      <c r="C530" t="s">
        <v>9452</v>
      </c>
      <c r="D530"/>
      <c r="E530">
        <v>50</v>
      </c>
      <c r="F530">
        <v>400</v>
      </c>
    </row>
    <row r="531" spans="2:6" ht="15" customHeight="1" x14ac:dyDescent="0.2">
      <c r="B531">
        <v>1020500300</v>
      </c>
      <c r="C531" t="s">
        <v>9453</v>
      </c>
      <c r="D531"/>
      <c r="E531">
        <v>50</v>
      </c>
      <c r="F531">
        <v>300</v>
      </c>
    </row>
    <row r="532" spans="2:6" ht="15" customHeight="1" x14ac:dyDescent="0.2">
      <c r="B532">
        <v>1020600090</v>
      </c>
      <c r="C532" t="s">
        <v>9454</v>
      </c>
      <c r="D532"/>
      <c r="E532">
        <v>50</v>
      </c>
      <c r="F532">
        <v>800</v>
      </c>
    </row>
    <row r="533" spans="2:6" ht="15" customHeight="1" x14ac:dyDescent="0.2">
      <c r="B533">
        <v>1020600095</v>
      </c>
      <c r="C533" t="s">
        <v>9455</v>
      </c>
      <c r="D533"/>
      <c r="E533">
        <v>50</v>
      </c>
      <c r="F533">
        <v>600</v>
      </c>
    </row>
    <row r="534" spans="2:6" ht="15" customHeight="1" x14ac:dyDescent="0.2">
      <c r="B534">
        <v>1020600100</v>
      </c>
      <c r="C534" t="s">
        <v>9456</v>
      </c>
      <c r="D534"/>
      <c r="E534">
        <v>50</v>
      </c>
      <c r="F534">
        <v>600</v>
      </c>
    </row>
    <row r="535" spans="2:6" ht="15" customHeight="1" x14ac:dyDescent="0.2">
      <c r="B535">
        <v>1020600120</v>
      </c>
      <c r="C535" t="s">
        <v>9457</v>
      </c>
      <c r="D535"/>
      <c r="E535">
        <v>50</v>
      </c>
      <c r="F535">
        <v>600</v>
      </c>
    </row>
    <row r="536" spans="2:6" ht="15" customHeight="1" x14ac:dyDescent="0.2">
      <c r="B536">
        <v>1020600160</v>
      </c>
      <c r="C536" t="s">
        <v>9458</v>
      </c>
      <c r="D536"/>
      <c r="E536">
        <v>50</v>
      </c>
      <c r="F536">
        <v>500</v>
      </c>
    </row>
    <row r="537" spans="2:6" ht="15" customHeight="1" x14ac:dyDescent="0.2">
      <c r="B537">
        <v>1020600190</v>
      </c>
      <c r="C537" t="s">
        <v>9459</v>
      </c>
      <c r="D537"/>
      <c r="E537">
        <v>50</v>
      </c>
      <c r="F537">
        <v>500</v>
      </c>
    </row>
    <row r="538" spans="2:6" ht="15" customHeight="1" x14ac:dyDescent="0.2">
      <c r="B538">
        <v>1020600200</v>
      </c>
      <c r="C538" t="s">
        <v>9460</v>
      </c>
      <c r="D538"/>
      <c r="E538">
        <v>50</v>
      </c>
      <c r="F538">
        <v>500</v>
      </c>
    </row>
    <row r="539" spans="2:6" ht="15" customHeight="1" x14ac:dyDescent="0.2">
      <c r="B539">
        <v>1020600220</v>
      </c>
      <c r="C539" t="s">
        <v>9461</v>
      </c>
      <c r="D539"/>
      <c r="E539">
        <v>25</v>
      </c>
      <c r="F539">
        <v>400</v>
      </c>
    </row>
    <row r="540" spans="2:6" ht="15" customHeight="1" x14ac:dyDescent="0.2">
      <c r="B540">
        <v>1020600260</v>
      </c>
      <c r="C540" t="s">
        <v>9462</v>
      </c>
      <c r="D540"/>
      <c r="E540">
        <v>25</v>
      </c>
      <c r="F540">
        <v>300</v>
      </c>
    </row>
    <row r="541" spans="2:6" ht="15" customHeight="1" x14ac:dyDescent="0.2">
      <c r="B541">
        <v>1020600300</v>
      </c>
      <c r="C541" t="s">
        <v>9463</v>
      </c>
      <c r="D541"/>
      <c r="E541">
        <v>25</v>
      </c>
      <c r="F541">
        <v>250</v>
      </c>
    </row>
    <row r="542" spans="2:6" ht="15" customHeight="1" x14ac:dyDescent="0.2">
      <c r="B542">
        <v>1020600360</v>
      </c>
      <c r="C542" t="s">
        <v>9464</v>
      </c>
      <c r="D542"/>
      <c r="E542">
        <v>25</v>
      </c>
      <c r="F542">
        <v>250</v>
      </c>
    </row>
    <row r="543" spans="2:6" ht="15" customHeight="1" x14ac:dyDescent="0.2">
      <c r="B543">
        <v>1020600400</v>
      </c>
      <c r="C543" t="s">
        <v>9465</v>
      </c>
      <c r="D543"/>
      <c r="E543">
        <v>25</v>
      </c>
      <c r="F543">
        <v>200</v>
      </c>
    </row>
    <row r="544" spans="2:6" ht="15" customHeight="1" x14ac:dyDescent="0.2">
      <c r="B544">
        <v>1020600460</v>
      </c>
      <c r="C544" t="s">
        <v>9466</v>
      </c>
      <c r="D544"/>
      <c r="E544">
        <v>10</v>
      </c>
      <c r="F544">
        <v>150</v>
      </c>
    </row>
    <row r="545" spans="2:6" ht="15" customHeight="1" x14ac:dyDescent="0.2">
      <c r="B545">
        <v>1020600500</v>
      </c>
      <c r="C545" t="s">
        <v>9467</v>
      </c>
      <c r="D545"/>
      <c r="E545">
        <v>25</v>
      </c>
      <c r="F545">
        <v>100</v>
      </c>
    </row>
    <row r="546" spans="2:6" ht="15" customHeight="1" x14ac:dyDescent="0.2">
      <c r="B546">
        <v>1020800100</v>
      </c>
      <c r="C546" t="s">
        <v>9468</v>
      </c>
      <c r="D546"/>
      <c r="E546">
        <v>50</v>
      </c>
      <c r="F546">
        <v>400</v>
      </c>
    </row>
    <row r="547" spans="2:6" ht="15" customHeight="1" x14ac:dyDescent="0.2">
      <c r="B547">
        <v>1020800120</v>
      </c>
      <c r="C547" t="s">
        <v>9469</v>
      </c>
      <c r="D547"/>
      <c r="E547">
        <v>50</v>
      </c>
      <c r="F547">
        <v>400</v>
      </c>
    </row>
    <row r="548" spans="2:6" ht="15" customHeight="1" x14ac:dyDescent="0.2">
      <c r="B548">
        <v>1020800160</v>
      </c>
      <c r="C548" t="s">
        <v>9470</v>
      </c>
      <c r="D548"/>
      <c r="E548">
        <v>25</v>
      </c>
      <c r="F548">
        <v>300</v>
      </c>
    </row>
    <row r="549" spans="2:6" ht="15" customHeight="1" x14ac:dyDescent="0.2">
      <c r="B549">
        <v>1020800190</v>
      </c>
      <c r="C549" t="s">
        <v>9471</v>
      </c>
      <c r="D549"/>
      <c r="E549">
        <v>25</v>
      </c>
      <c r="F549">
        <v>300</v>
      </c>
    </row>
    <row r="550" spans="2:6" ht="15" customHeight="1" x14ac:dyDescent="0.2">
      <c r="B550">
        <v>1020800200</v>
      </c>
      <c r="C550" t="s">
        <v>9472</v>
      </c>
      <c r="D550"/>
      <c r="E550">
        <v>25</v>
      </c>
      <c r="F550">
        <v>250</v>
      </c>
    </row>
    <row r="551" spans="2:6" ht="15" customHeight="1" x14ac:dyDescent="0.2">
      <c r="B551">
        <v>1020800220</v>
      </c>
      <c r="C551" t="s">
        <v>9473</v>
      </c>
      <c r="D551"/>
      <c r="E551">
        <v>25</v>
      </c>
      <c r="F551">
        <v>200</v>
      </c>
    </row>
    <row r="552" spans="2:6" ht="15" customHeight="1" x14ac:dyDescent="0.2">
      <c r="B552">
        <v>1020800260</v>
      </c>
      <c r="C552" t="s">
        <v>9474</v>
      </c>
      <c r="D552"/>
      <c r="E552">
        <v>25</v>
      </c>
      <c r="F552">
        <v>200</v>
      </c>
    </row>
    <row r="553" spans="2:6" ht="15" customHeight="1" x14ac:dyDescent="0.2">
      <c r="B553">
        <v>1020800300</v>
      </c>
      <c r="C553" t="s">
        <v>9475</v>
      </c>
      <c r="D553"/>
      <c r="E553">
        <v>25</v>
      </c>
      <c r="F553">
        <v>200</v>
      </c>
    </row>
    <row r="554" spans="2:6" ht="15" customHeight="1" x14ac:dyDescent="0.2">
      <c r="B554">
        <v>1020800360</v>
      </c>
      <c r="C554" t="s">
        <v>9476</v>
      </c>
      <c r="D554"/>
      <c r="E554">
        <v>25</v>
      </c>
      <c r="F554">
        <v>150</v>
      </c>
    </row>
    <row r="555" spans="2:6" ht="15" customHeight="1" x14ac:dyDescent="0.2">
      <c r="B555">
        <v>1020800400</v>
      </c>
      <c r="C555" t="s">
        <v>9477</v>
      </c>
      <c r="D555"/>
      <c r="E555">
        <v>25</v>
      </c>
      <c r="F555">
        <v>150</v>
      </c>
    </row>
    <row r="556" spans="2:6" ht="15" customHeight="1" x14ac:dyDescent="0.2">
      <c r="B556">
        <v>1020800460</v>
      </c>
      <c r="C556" t="s">
        <v>9478</v>
      </c>
      <c r="D556"/>
      <c r="E556">
        <v>10</v>
      </c>
      <c r="F556">
        <v>150</v>
      </c>
    </row>
    <row r="557" spans="2:6" ht="15" customHeight="1" x14ac:dyDescent="0.2">
      <c r="B557">
        <v>1020800500</v>
      </c>
      <c r="C557" t="s">
        <v>9479</v>
      </c>
      <c r="D557"/>
      <c r="E557">
        <v>10</v>
      </c>
      <c r="F557">
        <v>100</v>
      </c>
    </row>
    <row r="558" spans="2:6" ht="15" customHeight="1" x14ac:dyDescent="0.2">
      <c r="B558">
        <v>1020800560</v>
      </c>
      <c r="C558" t="s">
        <v>9480</v>
      </c>
      <c r="D558"/>
      <c r="E558">
        <v>5</v>
      </c>
      <c r="F558">
        <v>60</v>
      </c>
    </row>
    <row r="559" spans="2:6" ht="15" customHeight="1" x14ac:dyDescent="0.2">
      <c r="B559">
        <v>1020800600</v>
      </c>
      <c r="C559" t="s">
        <v>9481</v>
      </c>
      <c r="D559"/>
      <c r="E559">
        <v>5</v>
      </c>
      <c r="F559">
        <v>80</v>
      </c>
    </row>
    <row r="560" spans="2:6" ht="15" customHeight="1" x14ac:dyDescent="0.2">
      <c r="B560">
        <v>1020900120</v>
      </c>
      <c r="C560" t="s">
        <v>9482</v>
      </c>
      <c r="D560"/>
      <c r="E560">
        <v>25</v>
      </c>
      <c r="F560">
        <v>200</v>
      </c>
    </row>
    <row r="561" spans="2:6" ht="15" customHeight="1" x14ac:dyDescent="0.2">
      <c r="B561">
        <v>1020900160</v>
      </c>
      <c r="C561" t="s">
        <v>9483</v>
      </c>
      <c r="D561"/>
      <c r="E561">
        <v>25</v>
      </c>
      <c r="F561">
        <v>250</v>
      </c>
    </row>
    <row r="562" spans="2:6" ht="15" customHeight="1" x14ac:dyDescent="0.2">
      <c r="B562">
        <v>1020900190</v>
      </c>
      <c r="C562" t="s">
        <v>9484</v>
      </c>
      <c r="D562"/>
      <c r="E562">
        <v>25</v>
      </c>
      <c r="F562">
        <v>200</v>
      </c>
    </row>
    <row r="563" spans="2:6" ht="15" customHeight="1" x14ac:dyDescent="0.2">
      <c r="B563">
        <v>1020900200</v>
      </c>
      <c r="C563" t="s">
        <v>9485</v>
      </c>
      <c r="D563"/>
      <c r="E563">
        <v>25</v>
      </c>
      <c r="F563">
        <v>150</v>
      </c>
    </row>
    <row r="564" spans="2:6" ht="15" customHeight="1" x14ac:dyDescent="0.2">
      <c r="B564">
        <v>1020900220</v>
      </c>
      <c r="C564" t="s">
        <v>9486</v>
      </c>
      <c r="D564"/>
      <c r="E564">
        <v>26</v>
      </c>
      <c r="F564">
        <v>130</v>
      </c>
    </row>
    <row r="565" spans="2:6" ht="15" customHeight="1" x14ac:dyDescent="0.2">
      <c r="B565">
        <v>1020900260</v>
      </c>
      <c r="C565" t="s">
        <v>9487</v>
      </c>
      <c r="D565"/>
      <c r="E565">
        <v>25</v>
      </c>
      <c r="F565">
        <v>125</v>
      </c>
    </row>
    <row r="566" spans="2:6" ht="15" customHeight="1" x14ac:dyDescent="0.2">
      <c r="B566">
        <v>1020900300</v>
      </c>
      <c r="C566" t="s">
        <v>9488</v>
      </c>
      <c r="D566"/>
      <c r="E566">
        <v>25</v>
      </c>
      <c r="F566">
        <v>125</v>
      </c>
    </row>
    <row r="567" spans="2:6" ht="15" customHeight="1" x14ac:dyDescent="0.2">
      <c r="B567">
        <v>1020900360</v>
      </c>
      <c r="C567" t="s">
        <v>9489</v>
      </c>
      <c r="D567"/>
      <c r="E567">
        <v>10</v>
      </c>
      <c r="F567">
        <v>100</v>
      </c>
    </row>
    <row r="568" spans="2:6" ht="15" customHeight="1" x14ac:dyDescent="0.2">
      <c r="B568">
        <v>1020900400</v>
      </c>
      <c r="C568" t="s">
        <v>9490</v>
      </c>
      <c r="D568"/>
      <c r="E568">
        <v>10</v>
      </c>
      <c r="F568">
        <v>100</v>
      </c>
    </row>
    <row r="569" spans="2:6" ht="15" customHeight="1" x14ac:dyDescent="0.2">
      <c r="B569">
        <v>1020900460</v>
      </c>
      <c r="C569" t="s">
        <v>9491</v>
      </c>
      <c r="D569"/>
      <c r="E569">
        <v>10</v>
      </c>
      <c r="F569">
        <v>80</v>
      </c>
    </row>
    <row r="570" spans="2:6" ht="15" customHeight="1" x14ac:dyDescent="0.2">
      <c r="B570">
        <v>1020900500</v>
      </c>
      <c r="C570" t="s">
        <v>9492</v>
      </c>
      <c r="D570"/>
      <c r="E570">
        <v>5</v>
      </c>
      <c r="F570">
        <v>75</v>
      </c>
    </row>
    <row r="571" spans="2:6" ht="15" customHeight="1" x14ac:dyDescent="0.2">
      <c r="B571">
        <v>1020900560</v>
      </c>
      <c r="C571" t="s">
        <v>9493</v>
      </c>
      <c r="D571"/>
      <c r="E571">
        <v>5</v>
      </c>
      <c r="F571">
        <v>30</v>
      </c>
    </row>
    <row r="572" spans="2:6" ht="15" customHeight="1" x14ac:dyDescent="0.2">
      <c r="B572">
        <v>1020900600</v>
      </c>
      <c r="C572" t="s">
        <v>9494</v>
      </c>
      <c r="D572"/>
      <c r="E572">
        <v>10</v>
      </c>
      <c r="F572">
        <v>60</v>
      </c>
    </row>
    <row r="573" spans="2:6" ht="15" customHeight="1" x14ac:dyDescent="0.2">
      <c r="B573">
        <v>1020950260</v>
      </c>
      <c r="C573" t="s">
        <v>9495</v>
      </c>
      <c r="D573"/>
      <c r="E573">
        <v>5</v>
      </c>
      <c r="F573">
        <v>100</v>
      </c>
    </row>
    <row r="574" spans="2:6" ht="15" customHeight="1" x14ac:dyDescent="0.2">
      <c r="B574">
        <v>1020950300</v>
      </c>
      <c r="C574" t="s">
        <v>9496</v>
      </c>
      <c r="D574"/>
      <c r="E574">
        <v>5</v>
      </c>
      <c r="F574">
        <v>75</v>
      </c>
    </row>
    <row r="575" spans="2:6" ht="15" customHeight="1" x14ac:dyDescent="0.2">
      <c r="B575">
        <v>1020950360</v>
      </c>
      <c r="C575" t="s">
        <v>9497</v>
      </c>
      <c r="D575"/>
      <c r="E575">
        <v>5</v>
      </c>
      <c r="F575">
        <v>75</v>
      </c>
    </row>
    <row r="576" spans="2:6" ht="15" customHeight="1" x14ac:dyDescent="0.2">
      <c r="B576">
        <v>1020950400</v>
      </c>
      <c r="C576" t="s">
        <v>9498</v>
      </c>
      <c r="D576"/>
      <c r="E576">
        <v>5</v>
      </c>
      <c r="F576">
        <v>60</v>
      </c>
    </row>
    <row r="577" spans="2:6" ht="15" customHeight="1" x14ac:dyDescent="0.2">
      <c r="B577">
        <v>1021000260</v>
      </c>
      <c r="C577" t="s">
        <v>9499</v>
      </c>
      <c r="D577"/>
      <c r="E577">
        <v>15</v>
      </c>
      <c r="F577">
        <v>75</v>
      </c>
    </row>
    <row r="578" spans="2:6" ht="15" customHeight="1" x14ac:dyDescent="0.2">
      <c r="B578">
        <v>1021000300</v>
      </c>
      <c r="C578" t="s">
        <v>9500</v>
      </c>
      <c r="D578"/>
      <c r="E578">
        <v>15</v>
      </c>
      <c r="F578">
        <v>60</v>
      </c>
    </row>
    <row r="579" spans="2:6" ht="15" customHeight="1" x14ac:dyDescent="0.2">
      <c r="B579">
        <v>1021000360</v>
      </c>
      <c r="C579" t="s">
        <v>9501</v>
      </c>
      <c r="D579"/>
      <c r="E579">
        <v>10</v>
      </c>
      <c r="F579">
        <v>50</v>
      </c>
    </row>
    <row r="580" spans="2:6" ht="15" customHeight="1" x14ac:dyDescent="0.2">
      <c r="B580">
        <v>1021000400</v>
      </c>
      <c r="C580" t="s">
        <v>9502</v>
      </c>
      <c r="D580"/>
      <c r="E580">
        <v>10</v>
      </c>
      <c r="F580">
        <v>50</v>
      </c>
    </row>
    <row r="581" spans="2:6" ht="15" customHeight="1" x14ac:dyDescent="0.2">
      <c r="B581">
        <v>1021000460</v>
      </c>
      <c r="C581" t="s">
        <v>9503</v>
      </c>
      <c r="D581"/>
      <c r="E581" t="s">
        <v>13100</v>
      </c>
      <c r="F581" t="s">
        <v>13100</v>
      </c>
    </row>
    <row r="582" spans="2:6" ht="15" customHeight="1" x14ac:dyDescent="0.2">
      <c r="B582">
        <v>1021000500</v>
      </c>
      <c r="C582" t="s">
        <v>9504</v>
      </c>
      <c r="D582"/>
      <c r="E582" t="s">
        <v>13100</v>
      </c>
      <c r="F582" t="s">
        <v>13100</v>
      </c>
    </row>
    <row r="583" spans="2:6" ht="15" customHeight="1" x14ac:dyDescent="0.2">
      <c r="B583">
        <v>1025100040</v>
      </c>
      <c r="C583" t="s">
        <v>9505</v>
      </c>
      <c r="D583"/>
      <c r="E583">
        <v>100</v>
      </c>
      <c r="F583">
        <v>15000</v>
      </c>
    </row>
    <row r="584" spans="2:6" ht="15" customHeight="1" x14ac:dyDescent="0.2">
      <c r="B584">
        <v>1025100060</v>
      </c>
      <c r="C584" t="s">
        <v>9506</v>
      </c>
      <c r="D584"/>
      <c r="E584">
        <v>100</v>
      </c>
      <c r="F584">
        <v>10000</v>
      </c>
    </row>
    <row r="585" spans="2:6" ht="15" customHeight="1" x14ac:dyDescent="0.2">
      <c r="B585">
        <v>1025100090</v>
      </c>
      <c r="C585" t="s">
        <v>9507</v>
      </c>
      <c r="D585"/>
      <c r="E585">
        <v>100</v>
      </c>
      <c r="F585">
        <v>7000</v>
      </c>
    </row>
    <row r="586" spans="2:6" ht="15" customHeight="1" x14ac:dyDescent="0.2">
      <c r="B586">
        <v>1025100095</v>
      </c>
      <c r="C586" t="s">
        <v>9508</v>
      </c>
      <c r="D586"/>
      <c r="E586">
        <v>100</v>
      </c>
      <c r="F586">
        <v>5000</v>
      </c>
    </row>
    <row r="587" spans="2:6" ht="15" customHeight="1" x14ac:dyDescent="0.2">
      <c r="B587">
        <v>1025100100</v>
      </c>
      <c r="C587" t="s">
        <v>9509</v>
      </c>
      <c r="D587"/>
      <c r="E587">
        <v>100</v>
      </c>
      <c r="F587">
        <v>5000</v>
      </c>
    </row>
    <row r="588" spans="2:6" ht="15" customHeight="1" x14ac:dyDescent="0.2">
      <c r="B588">
        <v>1025200040</v>
      </c>
      <c r="C588" t="s">
        <v>9510</v>
      </c>
      <c r="D588"/>
      <c r="E588">
        <v>250</v>
      </c>
      <c r="F588">
        <v>5000</v>
      </c>
    </row>
    <row r="589" spans="2:6" ht="15" customHeight="1" x14ac:dyDescent="0.2">
      <c r="B589">
        <v>1025200060</v>
      </c>
      <c r="C589" t="s">
        <v>9511</v>
      </c>
      <c r="D589"/>
      <c r="E589">
        <v>100</v>
      </c>
      <c r="F589">
        <v>5000</v>
      </c>
    </row>
    <row r="590" spans="2:6" ht="15" customHeight="1" x14ac:dyDescent="0.2">
      <c r="B590">
        <v>1025200080</v>
      </c>
      <c r="C590" t="s">
        <v>9512</v>
      </c>
      <c r="D590"/>
      <c r="E590">
        <v>250</v>
      </c>
      <c r="F590">
        <v>5000</v>
      </c>
    </row>
    <row r="591" spans="2:6" ht="15" customHeight="1" x14ac:dyDescent="0.2">
      <c r="B591">
        <v>1025200090</v>
      </c>
      <c r="C591" t="s">
        <v>9513</v>
      </c>
      <c r="D591"/>
      <c r="E591">
        <v>100</v>
      </c>
      <c r="F591">
        <v>4000</v>
      </c>
    </row>
    <row r="592" spans="2:6" ht="15" customHeight="1" x14ac:dyDescent="0.2">
      <c r="B592">
        <v>1025200100</v>
      </c>
      <c r="C592" t="s">
        <v>9514</v>
      </c>
      <c r="D592"/>
      <c r="E592">
        <v>100</v>
      </c>
      <c r="F592">
        <v>2400</v>
      </c>
    </row>
    <row r="593" spans="2:6" ht="15" customHeight="1" x14ac:dyDescent="0.2">
      <c r="B593">
        <v>1025200120</v>
      </c>
      <c r="C593" t="s">
        <v>9515</v>
      </c>
      <c r="D593"/>
      <c r="E593">
        <v>50</v>
      </c>
      <c r="F593">
        <v>1200</v>
      </c>
    </row>
    <row r="594" spans="2:6" ht="15" customHeight="1" x14ac:dyDescent="0.2">
      <c r="B594">
        <v>1025200160</v>
      </c>
      <c r="C594" t="s">
        <v>9516</v>
      </c>
      <c r="D594"/>
      <c r="E594">
        <v>50</v>
      </c>
      <c r="F594">
        <v>1200</v>
      </c>
    </row>
    <row r="595" spans="2:6" ht="15" customHeight="1" x14ac:dyDescent="0.2">
      <c r="B595">
        <v>1025200190</v>
      </c>
      <c r="C595" t="s">
        <v>9517</v>
      </c>
      <c r="D595"/>
      <c r="E595">
        <v>100</v>
      </c>
      <c r="F595">
        <v>2000</v>
      </c>
    </row>
    <row r="596" spans="2:6" ht="15" customHeight="1" x14ac:dyDescent="0.2">
      <c r="B596">
        <v>1025200200</v>
      </c>
      <c r="C596" t="s">
        <v>9518</v>
      </c>
      <c r="D596"/>
      <c r="E596">
        <v>75</v>
      </c>
      <c r="F596">
        <v>1500</v>
      </c>
    </row>
    <row r="597" spans="2:6" ht="15" customHeight="1" x14ac:dyDescent="0.2">
      <c r="B597">
        <v>1025300060</v>
      </c>
      <c r="C597" t="s">
        <v>9519</v>
      </c>
      <c r="D597"/>
      <c r="E597">
        <v>100</v>
      </c>
      <c r="F597">
        <v>3000</v>
      </c>
    </row>
    <row r="598" spans="2:6" ht="15" customHeight="1" x14ac:dyDescent="0.2">
      <c r="B598">
        <v>1025300090</v>
      </c>
      <c r="C598" t="s">
        <v>9520</v>
      </c>
      <c r="D598"/>
      <c r="E598">
        <v>100</v>
      </c>
      <c r="F598">
        <v>2400</v>
      </c>
    </row>
    <row r="599" spans="2:6" ht="15" customHeight="1" x14ac:dyDescent="0.2">
      <c r="B599">
        <v>1025300100</v>
      </c>
      <c r="C599" t="s">
        <v>9521</v>
      </c>
      <c r="D599"/>
      <c r="E599">
        <v>100</v>
      </c>
      <c r="F599">
        <v>1800</v>
      </c>
    </row>
    <row r="600" spans="2:6" ht="15" customHeight="1" x14ac:dyDescent="0.2">
      <c r="B600">
        <v>1025300160</v>
      </c>
      <c r="C600" t="s">
        <v>9522</v>
      </c>
      <c r="D600"/>
      <c r="E600">
        <v>100</v>
      </c>
      <c r="F600">
        <v>1200</v>
      </c>
    </row>
    <row r="601" spans="2:6" ht="15" customHeight="1" x14ac:dyDescent="0.2">
      <c r="B601">
        <v>1025300200</v>
      </c>
      <c r="C601" t="s">
        <v>9523</v>
      </c>
      <c r="D601"/>
      <c r="E601">
        <v>50</v>
      </c>
      <c r="F601">
        <v>1000</v>
      </c>
    </row>
    <row r="602" spans="2:6" ht="15" customHeight="1" x14ac:dyDescent="0.2">
      <c r="B602">
        <v>1025400060</v>
      </c>
      <c r="C602" t="s">
        <v>9524</v>
      </c>
      <c r="D602"/>
      <c r="E602">
        <v>125</v>
      </c>
      <c r="F602">
        <v>1250</v>
      </c>
    </row>
    <row r="603" spans="2:6" ht="15" customHeight="1" x14ac:dyDescent="0.2">
      <c r="B603">
        <v>1025400090</v>
      </c>
      <c r="C603" t="s">
        <v>9525</v>
      </c>
      <c r="D603"/>
      <c r="E603">
        <v>50</v>
      </c>
      <c r="F603">
        <v>1200</v>
      </c>
    </row>
    <row r="604" spans="2:6" ht="15" customHeight="1" x14ac:dyDescent="0.2">
      <c r="B604">
        <v>1025400100</v>
      </c>
      <c r="C604" t="s">
        <v>9526</v>
      </c>
      <c r="D604"/>
      <c r="E604">
        <v>50</v>
      </c>
      <c r="F604">
        <v>1200</v>
      </c>
    </row>
    <row r="605" spans="2:6" ht="15" customHeight="1" x14ac:dyDescent="0.2">
      <c r="B605">
        <v>1025400120</v>
      </c>
      <c r="C605" t="s">
        <v>9527</v>
      </c>
      <c r="D605"/>
      <c r="E605">
        <v>50</v>
      </c>
      <c r="F605">
        <v>900</v>
      </c>
    </row>
    <row r="606" spans="2:6" ht="15" customHeight="1" x14ac:dyDescent="0.2">
      <c r="B606">
        <v>1025400160</v>
      </c>
      <c r="C606" t="s">
        <v>9528</v>
      </c>
      <c r="D606"/>
      <c r="E606">
        <v>50</v>
      </c>
      <c r="F606">
        <v>900</v>
      </c>
    </row>
    <row r="607" spans="2:6" ht="15" customHeight="1" x14ac:dyDescent="0.2">
      <c r="B607">
        <v>1025400190</v>
      </c>
      <c r="C607" t="s">
        <v>9529</v>
      </c>
      <c r="D607"/>
      <c r="E607">
        <v>50</v>
      </c>
      <c r="F607">
        <v>800</v>
      </c>
    </row>
    <row r="608" spans="2:6" ht="15" customHeight="1" x14ac:dyDescent="0.2">
      <c r="B608">
        <v>1025400200</v>
      </c>
      <c r="C608" t="s">
        <v>9530</v>
      </c>
      <c r="D608"/>
      <c r="E608">
        <v>50</v>
      </c>
      <c r="F608">
        <v>800</v>
      </c>
    </row>
    <row r="609" spans="2:6" ht="15" customHeight="1" x14ac:dyDescent="0.2">
      <c r="B609">
        <v>1025600100</v>
      </c>
      <c r="C609" t="s">
        <v>9531</v>
      </c>
      <c r="D609"/>
      <c r="E609">
        <v>50</v>
      </c>
      <c r="F609">
        <v>600</v>
      </c>
    </row>
    <row r="610" spans="2:6" ht="15" customHeight="1" x14ac:dyDescent="0.2">
      <c r="B610">
        <v>1025600120</v>
      </c>
      <c r="C610" t="s">
        <v>9532</v>
      </c>
      <c r="D610"/>
      <c r="E610">
        <v>50</v>
      </c>
      <c r="F610">
        <v>700</v>
      </c>
    </row>
    <row r="611" spans="2:6" ht="15" customHeight="1" x14ac:dyDescent="0.2">
      <c r="B611">
        <v>1025600160</v>
      </c>
      <c r="C611" t="s">
        <v>9533</v>
      </c>
      <c r="D611"/>
      <c r="E611">
        <v>25</v>
      </c>
      <c r="F611">
        <v>450</v>
      </c>
    </row>
    <row r="612" spans="2:6" ht="15" customHeight="1" x14ac:dyDescent="0.2">
      <c r="B612">
        <v>1025600190</v>
      </c>
      <c r="C612" t="s">
        <v>9534</v>
      </c>
      <c r="D612"/>
      <c r="E612">
        <v>25</v>
      </c>
      <c r="F612">
        <v>500</v>
      </c>
    </row>
    <row r="613" spans="2:6" ht="15" customHeight="1" x14ac:dyDescent="0.2">
      <c r="B613">
        <v>1025600200</v>
      </c>
      <c r="C613" t="s">
        <v>9535</v>
      </c>
      <c r="D613"/>
      <c r="E613">
        <v>25</v>
      </c>
      <c r="F613">
        <v>300</v>
      </c>
    </row>
    <row r="614" spans="2:6" ht="15" customHeight="1" x14ac:dyDescent="0.2">
      <c r="B614">
        <v>1025600260</v>
      </c>
      <c r="C614" t="s">
        <v>9536</v>
      </c>
      <c r="D614"/>
      <c r="E614">
        <v>35</v>
      </c>
      <c r="F614">
        <v>350</v>
      </c>
    </row>
    <row r="615" spans="2:6" ht="15" customHeight="1" x14ac:dyDescent="0.2">
      <c r="B615">
        <v>1030020020</v>
      </c>
      <c r="C615" t="s">
        <v>9537</v>
      </c>
      <c r="D615"/>
      <c r="E615">
        <v>100</v>
      </c>
      <c r="F615">
        <v>50000</v>
      </c>
    </row>
    <row r="616" spans="2:6" ht="15" customHeight="1" x14ac:dyDescent="0.2">
      <c r="B616">
        <v>1030020040</v>
      </c>
      <c r="C616" t="s">
        <v>9538</v>
      </c>
      <c r="D616"/>
      <c r="E616">
        <v>100</v>
      </c>
      <c r="F616">
        <v>30000</v>
      </c>
    </row>
    <row r="617" spans="2:6" ht="15" customHeight="1" x14ac:dyDescent="0.2">
      <c r="B617">
        <v>1030020060</v>
      </c>
      <c r="C617" t="s">
        <v>9539</v>
      </c>
      <c r="D617"/>
      <c r="E617">
        <v>100</v>
      </c>
      <c r="F617">
        <v>30000</v>
      </c>
    </row>
    <row r="618" spans="2:6" ht="15" customHeight="1" x14ac:dyDescent="0.2">
      <c r="B618">
        <v>1030030020</v>
      </c>
      <c r="C618" t="s">
        <v>9540</v>
      </c>
      <c r="D618"/>
      <c r="E618">
        <v>100</v>
      </c>
      <c r="F618">
        <v>30000</v>
      </c>
    </row>
    <row r="619" spans="2:6" ht="15" customHeight="1" x14ac:dyDescent="0.2">
      <c r="B619">
        <v>1030030040</v>
      </c>
      <c r="C619" t="s">
        <v>9541</v>
      </c>
      <c r="D619"/>
      <c r="E619">
        <v>100</v>
      </c>
      <c r="F619">
        <v>25000</v>
      </c>
    </row>
    <row r="620" spans="2:6" ht="15" customHeight="1" x14ac:dyDescent="0.2">
      <c r="B620">
        <v>1030030060</v>
      </c>
      <c r="C620" t="s">
        <v>9542</v>
      </c>
      <c r="D620"/>
      <c r="E620">
        <v>100</v>
      </c>
      <c r="F620">
        <v>20000</v>
      </c>
    </row>
    <row r="621" spans="2:6" ht="15" customHeight="1" x14ac:dyDescent="0.2">
      <c r="B621">
        <v>1030030090</v>
      </c>
      <c r="C621" t="s">
        <v>9543</v>
      </c>
      <c r="D621"/>
      <c r="E621">
        <v>100</v>
      </c>
      <c r="F621">
        <v>15000</v>
      </c>
    </row>
    <row r="622" spans="2:6" ht="15" customHeight="1" x14ac:dyDescent="0.2">
      <c r="B622">
        <v>1030030100</v>
      </c>
      <c r="C622" t="s">
        <v>9544</v>
      </c>
      <c r="D622"/>
      <c r="E622">
        <v>100</v>
      </c>
      <c r="F622">
        <v>12500</v>
      </c>
    </row>
    <row r="623" spans="2:6" ht="15" customHeight="1" x14ac:dyDescent="0.2">
      <c r="B623">
        <v>1030040020</v>
      </c>
      <c r="C623" t="s">
        <v>9545</v>
      </c>
      <c r="D623"/>
      <c r="E623">
        <v>100</v>
      </c>
      <c r="F623">
        <v>30000</v>
      </c>
    </row>
    <row r="624" spans="2:6" ht="15" customHeight="1" x14ac:dyDescent="0.2">
      <c r="B624">
        <v>1030040030</v>
      </c>
      <c r="C624" t="s">
        <v>9546</v>
      </c>
      <c r="D624"/>
      <c r="E624">
        <v>250</v>
      </c>
      <c r="F624">
        <v>5000</v>
      </c>
    </row>
    <row r="625" spans="2:6" ht="15" customHeight="1" x14ac:dyDescent="0.2">
      <c r="B625">
        <v>1030040040</v>
      </c>
      <c r="C625" t="s">
        <v>9547</v>
      </c>
      <c r="D625"/>
      <c r="E625">
        <v>100</v>
      </c>
      <c r="F625">
        <v>25000</v>
      </c>
    </row>
    <row r="626" spans="2:6" ht="15" customHeight="1" x14ac:dyDescent="0.2">
      <c r="B626">
        <v>1030040060</v>
      </c>
      <c r="C626" t="s">
        <v>9548</v>
      </c>
      <c r="D626"/>
      <c r="E626">
        <v>100</v>
      </c>
      <c r="F626">
        <v>17500</v>
      </c>
    </row>
    <row r="627" spans="2:6" ht="15" customHeight="1" x14ac:dyDescent="0.2">
      <c r="B627">
        <v>1030040090</v>
      </c>
      <c r="C627" t="s">
        <v>9549</v>
      </c>
      <c r="D627"/>
      <c r="E627">
        <v>100</v>
      </c>
      <c r="F627">
        <v>12500</v>
      </c>
    </row>
    <row r="628" spans="2:6" ht="15" customHeight="1" x14ac:dyDescent="0.2">
      <c r="B628">
        <v>1030040100</v>
      </c>
      <c r="C628" t="s">
        <v>9550</v>
      </c>
      <c r="D628"/>
      <c r="E628">
        <v>100</v>
      </c>
      <c r="F628">
        <v>10000</v>
      </c>
    </row>
    <row r="629" spans="2:6" ht="15" customHeight="1" x14ac:dyDescent="0.2">
      <c r="B629">
        <v>1030050020</v>
      </c>
      <c r="C629" t="s">
        <v>9551</v>
      </c>
      <c r="D629"/>
      <c r="E629">
        <v>100</v>
      </c>
      <c r="F629">
        <v>17500</v>
      </c>
    </row>
    <row r="630" spans="2:6" ht="15" customHeight="1" x14ac:dyDescent="0.2">
      <c r="B630">
        <v>1030050030</v>
      </c>
      <c r="C630" t="s">
        <v>9552</v>
      </c>
      <c r="D630"/>
      <c r="E630">
        <v>250</v>
      </c>
      <c r="F630">
        <v>5000</v>
      </c>
    </row>
    <row r="631" spans="2:6" ht="15" customHeight="1" x14ac:dyDescent="0.2">
      <c r="B631">
        <v>1030050040</v>
      </c>
      <c r="C631" t="s">
        <v>9553</v>
      </c>
      <c r="D631"/>
      <c r="E631">
        <v>100</v>
      </c>
      <c r="F631">
        <v>15000</v>
      </c>
    </row>
    <row r="632" spans="2:6" ht="15" customHeight="1" x14ac:dyDescent="0.2">
      <c r="B632">
        <v>1030050060</v>
      </c>
      <c r="C632" t="s">
        <v>9554</v>
      </c>
      <c r="D632"/>
      <c r="E632">
        <v>100</v>
      </c>
      <c r="F632">
        <v>10000</v>
      </c>
    </row>
    <row r="633" spans="2:6" ht="15" customHeight="1" x14ac:dyDescent="0.2">
      <c r="B633">
        <v>1030050090</v>
      </c>
      <c r="C633" t="s">
        <v>9555</v>
      </c>
      <c r="D633"/>
      <c r="E633">
        <v>100</v>
      </c>
      <c r="F633">
        <v>10000</v>
      </c>
    </row>
    <row r="634" spans="2:6" ht="15" customHeight="1" x14ac:dyDescent="0.2">
      <c r="B634">
        <v>1030050100</v>
      </c>
      <c r="C634" t="s">
        <v>9556</v>
      </c>
      <c r="D634"/>
      <c r="E634">
        <v>100</v>
      </c>
      <c r="F634">
        <v>7500</v>
      </c>
    </row>
    <row r="635" spans="2:6" ht="15" customHeight="1" x14ac:dyDescent="0.2">
      <c r="B635">
        <v>1030050120</v>
      </c>
      <c r="C635" t="s">
        <v>9557</v>
      </c>
      <c r="D635"/>
      <c r="E635">
        <v>100</v>
      </c>
      <c r="F635">
        <v>5000</v>
      </c>
    </row>
    <row r="636" spans="2:6" ht="15" customHeight="1" x14ac:dyDescent="0.2">
      <c r="B636">
        <v>1030050160</v>
      </c>
      <c r="C636" t="s">
        <v>9558</v>
      </c>
      <c r="D636"/>
      <c r="E636">
        <v>100</v>
      </c>
      <c r="F636">
        <v>5000</v>
      </c>
    </row>
    <row r="637" spans="2:6" ht="15" customHeight="1" x14ac:dyDescent="0.2">
      <c r="B637">
        <v>1030100020</v>
      </c>
      <c r="C637" t="s">
        <v>9559</v>
      </c>
      <c r="D637"/>
      <c r="E637">
        <v>100</v>
      </c>
      <c r="F637">
        <v>12000</v>
      </c>
    </row>
    <row r="638" spans="2:6" ht="15" customHeight="1" x14ac:dyDescent="0.2">
      <c r="B638">
        <v>1030100040</v>
      </c>
      <c r="C638" t="s">
        <v>9560</v>
      </c>
      <c r="D638"/>
      <c r="E638">
        <v>250</v>
      </c>
      <c r="F638">
        <v>16000</v>
      </c>
    </row>
    <row r="639" spans="2:6" ht="15" customHeight="1" x14ac:dyDescent="0.2">
      <c r="B639">
        <v>1030100060</v>
      </c>
      <c r="C639" t="s">
        <v>9561</v>
      </c>
      <c r="D639"/>
      <c r="E639">
        <v>100</v>
      </c>
      <c r="F639">
        <v>7500</v>
      </c>
    </row>
    <row r="640" spans="2:6" ht="15" customHeight="1" x14ac:dyDescent="0.2">
      <c r="B640">
        <v>1030100080</v>
      </c>
      <c r="C640" t="s">
        <v>9562</v>
      </c>
      <c r="D640"/>
      <c r="E640">
        <v>100</v>
      </c>
      <c r="F640">
        <v>7500</v>
      </c>
    </row>
    <row r="641" spans="2:6" ht="15" customHeight="1" x14ac:dyDescent="0.2">
      <c r="B641">
        <v>1030100090</v>
      </c>
      <c r="C641" t="s">
        <v>9563</v>
      </c>
      <c r="D641"/>
      <c r="E641">
        <v>100</v>
      </c>
      <c r="F641">
        <v>7500</v>
      </c>
    </row>
    <row r="642" spans="2:6" ht="15" customHeight="1" x14ac:dyDescent="0.2">
      <c r="B642">
        <v>1030100095</v>
      </c>
      <c r="C642" t="s">
        <v>9564</v>
      </c>
      <c r="D642"/>
      <c r="E642">
        <v>100</v>
      </c>
      <c r="F642">
        <v>6000</v>
      </c>
    </row>
    <row r="643" spans="2:6" ht="15" customHeight="1" x14ac:dyDescent="0.2">
      <c r="B643">
        <v>1030100100</v>
      </c>
      <c r="C643" t="s">
        <v>9565</v>
      </c>
      <c r="D643"/>
      <c r="E643">
        <v>100</v>
      </c>
      <c r="F643">
        <v>5000</v>
      </c>
    </row>
    <row r="644" spans="2:6" ht="15" customHeight="1" x14ac:dyDescent="0.2">
      <c r="B644">
        <v>1030100120</v>
      </c>
      <c r="C644" t="s">
        <v>9566</v>
      </c>
      <c r="D644"/>
      <c r="E644">
        <v>100</v>
      </c>
      <c r="F644">
        <v>5000</v>
      </c>
    </row>
    <row r="645" spans="2:6" ht="15" customHeight="1" x14ac:dyDescent="0.2">
      <c r="B645">
        <v>1030100160</v>
      </c>
      <c r="C645" t="s">
        <v>9567</v>
      </c>
      <c r="D645"/>
      <c r="E645">
        <v>100</v>
      </c>
      <c r="F645">
        <v>4500</v>
      </c>
    </row>
    <row r="646" spans="2:6" ht="15" customHeight="1" x14ac:dyDescent="0.2">
      <c r="B646">
        <v>1030100190</v>
      </c>
      <c r="C646" t="s">
        <v>9568</v>
      </c>
      <c r="D646"/>
      <c r="E646">
        <v>100</v>
      </c>
      <c r="F646">
        <v>4000</v>
      </c>
    </row>
    <row r="647" spans="2:6" ht="15" customHeight="1" x14ac:dyDescent="0.2">
      <c r="B647">
        <v>1030100200</v>
      </c>
      <c r="C647" t="s">
        <v>9569</v>
      </c>
      <c r="D647"/>
      <c r="E647">
        <v>100</v>
      </c>
      <c r="F647">
        <v>3500</v>
      </c>
    </row>
    <row r="648" spans="2:6" ht="15" customHeight="1" x14ac:dyDescent="0.2">
      <c r="B648">
        <v>1030100260</v>
      </c>
      <c r="C648" t="s">
        <v>9570</v>
      </c>
      <c r="D648"/>
      <c r="E648">
        <v>100</v>
      </c>
      <c r="F648">
        <v>2500</v>
      </c>
    </row>
    <row r="649" spans="2:6" ht="15" customHeight="1" x14ac:dyDescent="0.2">
      <c r="B649">
        <v>1030200020</v>
      </c>
      <c r="C649" t="s">
        <v>9571</v>
      </c>
      <c r="D649"/>
      <c r="E649">
        <v>250</v>
      </c>
      <c r="F649">
        <v>5000</v>
      </c>
    </row>
    <row r="650" spans="2:6" ht="15" customHeight="1" x14ac:dyDescent="0.2">
      <c r="B650">
        <v>1030200030</v>
      </c>
      <c r="C650" t="s">
        <v>9572</v>
      </c>
      <c r="D650"/>
      <c r="E650" t="s">
        <v>13100</v>
      </c>
      <c r="F650" t="s">
        <v>13100</v>
      </c>
    </row>
    <row r="651" spans="2:6" ht="15" customHeight="1" x14ac:dyDescent="0.2">
      <c r="B651">
        <v>1030200040</v>
      </c>
      <c r="C651" t="s">
        <v>9573</v>
      </c>
      <c r="D651"/>
      <c r="E651">
        <v>100</v>
      </c>
      <c r="F651">
        <v>4500</v>
      </c>
    </row>
    <row r="652" spans="2:6" ht="15" customHeight="1" x14ac:dyDescent="0.2">
      <c r="B652">
        <v>1030200060</v>
      </c>
      <c r="C652" t="s">
        <v>9574</v>
      </c>
      <c r="D652"/>
      <c r="E652">
        <v>100</v>
      </c>
      <c r="F652">
        <v>2400</v>
      </c>
    </row>
    <row r="653" spans="2:6" ht="15" customHeight="1" x14ac:dyDescent="0.2">
      <c r="B653">
        <v>1030200080</v>
      </c>
      <c r="C653" t="s">
        <v>9575</v>
      </c>
      <c r="D653"/>
      <c r="E653">
        <v>100</v>
      </c>
      <c r="F653">
        <v>2400</v>
      </c>
    </row>
    <row r="654" spans="2:6" ht="15" customHeight="1" x14ac:dyDescent="0.2">
      <c r="B654">
        <v>1030200090</v>
      </c>
      <c r="C654" t="s">
        <v>9576</v>
      </c>
      <c r="D654"/>
      <c r="E654">
        <v>100</v>
      </c>
      <c r="F654">
        <v>2400</v>
      </c>
    </row>
    <row r="655" spans="2:6" ht="15" customHeight="1" x14ac:dyDescent="0.2">
      <c r="B655">
        <v>1030200095</v>
      </c>
      <c r="C655" t="s">
        <v>9577</v>
      </c>
      <c r="D655"/>
      <c r="E655">
        <v>200</v>
      </c>
      <c r="F655">
        <v>4000</v>
      </c>
    </row>
    <row r="656" spans="2:6" ht="15" customHeight="1" x14ac:dyDescent="0.2">
      <c r="B656">
        <v>1030200100</v>
      </c>
      <c r="C656" t="s">
        <v>9578</v>
      </c>
      <c r="D656"/>
      <c r="E656">
        <v>100</v>
      </c>
      <c r="F656">
        <v>2400</v>
      </c>
    </row>
    <row r="657" spans="2:6" ht="15" customHeight="1" x14ac:dyDescent="0.2">
      <c r="B657">
        <v>1030200120</v>
      </c>
      <c r="C657" t="s">
        <v>9579</v>
      </c>
      <c r="D657"/>
      <c r="E657">
        <v>100</v>
      </c>
      <c r="F657">
        <v>1800</v>
      </c>
    </row>
    <row r="658" spans="2:6" ht="15" customHeight="1" x14ac:dyDescent="0.2">
      <c r="B658">
        <v>1030200160</v>
      </c>
      <c r="C658" t="s">
        <v>9580</v>
      </c>
      <c r="D658"/>
      <c r="E658">
        <v>100</v>
      </c>
      <c r="F658">
        <v>1800</v>
      </c>
    </row>
    <row r="659" spans="2:6" ht="15" customHeight="1" x14ac:dyDescent="0.2">
      <c r="B659">
        <v>1030200190</v>
      </c>
      <c r="C659" t="s">
        <v>9581</v>
      </c>
      <c r="D659"/>
      <c r="E659">
        <v>100</v>
      </c>
      <c r="F659">
        <v>2000</v>
      </c>
    </row>
    <row r="660" spans="2:6" ht="15" customHeight="1" x14ac:dyDescent="0.2">
      <c r="B660">
        <v>1030200200</v>
      </c>
      <c r="C660" t="s">
        <v>9582</v>
      </c>
      <c r="D660"/>
      <c r="E660">
        <v>50</v>
      </c>
      <c r="F660">
        <v>900</v>
      </c>
    </row>
    <row r="661" spans="2:6" ht="15" customHeight="1" x14ac:dyDescent="0.2">
      <c r="B661">
        <v>1030200260</v>
      </c>
      <c r="C661" t="s">
        <v>9583</v>
      </c>
      <c r="D661"/>
      <c r="E661">
        <v>50</v>
      </c>
      <c r="F661">
        <v>1500</v>
      </c>
    </row>
    <row r="662" spans="2:6" ht="15" customHeight="1" x14ac:dyDescent="0.2">
      <c r="B662">
        <v>1030200300</v>
      </c>
      <c r="C662" t="s">
        <v>9584</v>
      </c>
      <c r="D662"/>
      <c r="E662">
        <v>50</v>
      </c>
      <c r="F662">
        <v>1000</v>
      </c>
    </row>
    <row r="663" spans="2:6" ht="15" customHeight="1" x14ac:dyDescent="0.2">
      <c r="B663">
        <v>1030200360</v>
      </c>
      <c r="C663" t="s">
        <v>9585</v>
      </c>
      <c r="D663"/>
      <c r="E663">
        <v>50</v>
      </c>
      <c r="F663">
        <v>800</v>
      </c>
    </row>
    <row r="664" spans="2:6" ht="15" customHeight="1" x14ac:dyDescent="0.2">
      <c r="B664">
        <v>1030200400</v>
      </c>
      <c r="C664" t="s">
        <v>9586</v>
      </c>
      <c r="D664"/>
      <c r="E664">
        <v>50</v>
      </c>
      <c r="F664">
        <v>500</v>
      </c>
    </row>
    <row r="665" spans="2:6" ht="15" customHeight="1" x14ac:dyDescent="0.2">
      <c r="B665">
        <v>1030300020</v>
      </c>
      <c r="C665" t="s">
        <v>9587</v>
      </c>
      <c r="D665"/>
      <c r="E665">
        <v>200</v>
      </c>
      <c r="F665">
        <v>4000</v>
      </c>
    </row>
    <row r="666" spans="2:6" ht="15" customHeight="1" x14ac:dyDescent="0.2">
      <c r="B666">
        <v>1030300040</v>
      </c>
      <c r="C666" t="s">
        <v>9588</v>
      </c>
      <c r="D666"/>
      <c r="E666">
        <v>100</v>
      </c>
      <c r="F666">
        <v>3500</v>
      </c>
    </row>
    <row r="667" spans="2:6" ht="15" customHeight="1" x14ac:dyDescent="0.2">
      <c r="B667">
        <v>1030300060</v>
      </c>
      <c r="C667" t="s">
        <v>9589</v>
      </c>
      <c r="D667"/>
      <c r="E667">
        <v>100</v>
      </c>
      <c r="F667">
        <v>2400</v>
      </c>
    </row>
    <row r="668" spans="2:6" ht="15" customHeight="1" x14ac:dyDescent="0.2">
      <c r="B668">
        <v>1030300080</v>
      </c>
      <c r="C668" t="s">
        <v>9590</v>
      </c>
      <c r="D668"/>
      <c r="E668">
        <v>150</v>
      </c>
      <c r="F668">
        <v>3000</v>
      </c>
    </row>
    <row r="669" spans="2:6" ht="15" customHeight="1" x14ac:dyDescent="0.2">
      <c r="B669">
        <v>1030300090</v>
      </c>
      <c r="C669" t="s">
        <v>9591</v>
      </c>
      <c r="D669"/>
      <c r="E669">
        <v>100</v>
      </c>
      <c r="F669">
        <v>1800</v>
      </c>
    </row>
    <row r="670" spans="2:6" ht="15" customHeight="1" x14ac:dyDescent="0.2">
      <c r="B670">
        <v>1030300095</v>
      </c>
      <c r="C670" t="s">
        <v>9592</v>
      </c>
      <c r="D670"/>
      <c r="E670">
        <v>100</v>
      </c>
      <c r="F670">
        <v>2000</v>
      </c>
    </row>
    <row r="671" spans="2:6" ht="15" customHeight="1" x14ac:dyDescent="0.2">
      <c r="B671">
        <v>1030300100</v>
      </c>
      <c r="C671" t="s">
        <v>9593</v>
      </c>
      <c r="D671"/>
      <c r="E671">
        <v>100</v>
      </c>
      <c r="F671">
        <v>1800</v>
      </c>
    </row>
    <row r="672" spans="2:6" ht="15" customHeight="1" x14ac:dyDescent="0.2">
      <c r="B672">
        <v>1030300120</v>
      </c>
      <c r="C672" t="s">
        <v>9594</v>
      </c>
      <c r="D672"/>
      <c r="E672">
        <v>50</v>
      </c>
      <c r="F672">
        <v>1200</v>
      </c>
    </row>
    <row r="673" spans="2:6" ht="15" customHeight="1" x14ac:dyDescent="0.2">
      <c r="B673">
        <v>1030300160</v>
      </c>
      <c r="C673" t="s">
        <v>9595</v>
      </c>
      <c r="D673"/>
      <c r="E673">
        <v>50</v>
      </c>
      <c r="F673">
        <v>900</v>
      </c>
    </row>
    <row r="674" spans="2:6" ht="15" customHeight="1" x14ac:dyDescent="0.2">
      <c r="B674">
        <v>1030300190</v>
      </c>
      <c r="C674" t="s">
        <v>9596</v>
      </c>
      <c r="D674"/>
      <c r="E674">
        <v>50</v>
      </c>
      <c r="F674">
        <v>1000</v>
      </c>
    </row>
    <row r="675" spans="2:6" ht="15" customHeight="1" x14ac:dyDescent="0.2">
      <c r="B675">
        <v>1030300200</v>
      </c>
      <c r="C675" t="s">
        <v>9597</v>
      </c>
      <c r="D675"/>
      <c r="E675">
        <v>50</v>
      </c>
      <c r="F675">
        <v>600</v>
      </c>
    </row>
    <row r="676" spans="2:6" ht="15" customHeight="1" x14ac:dyDescent="0.2">
      <c r="B676">
        <v>1030300220</v>
      </c>
      <c r="C676" t="s">
        <v>9598</v>
      </c>
      <c r="D676"/>
      <c r="E676">
        <v>50</v>
      </c>
      <c r="F676">
        <v>1000</v>
      </c>
    </row>
    <row r="677" spans="2:6" ht="15" customHeight="1" x14ac:dyDescent="0.2">
      <c r="B677">
        <v>1030300260</v>
      </c>
      <c r="C677" t="s">
        <v>9599</v>
      </c>
      <c r="D677"/>
      <c r="E677">
        <v>50</v>
      </c>
      <c r="F677">
        <v>800</v>
      </c>
    </row>
    <row r="678" spans="2:6" ht="15" customHeight="1" x14ac:dyDescent="0.2">
      <c r="B678">
        <v>1030300300</v>
      </c>
      <c r="C678" t="s">
        <v>9600</v>
      </c>
      <c r="D678"/>
      <c r="E678">
        <v>50</v>
      </c>
      <c r="F678">
        <v>600</v>
      </c>
    </row>
    <row r="679" spans="2:6" ht="15" customHeight="1" x14ac:dyDescent="0.2">
      <c r="B679">
        <v>1030300360</v>
      </c>
      <c r="C679" t="s">
        <v>9601</v>
      </c>
      <c r="D679"/>
      <c r="E679">
        <v>50</v>
      </c>
      <c r="F679">
        <v>500</v>
      </c>
    </row>
    <row r="680" spans="2:6" ht="15" customHeight="1" x14ac:dyDescent="0.2">
      <c r="B680">
        <v>1030300400</v>
      </c>
      <c r="C680" t="s">
        <v>9602</v>
      </c>
      <c r="D680"/>
      <c r="E680">
        <v>30</v>
      </c>
      <c r="F680">
        <v>600</v>
      </c>
    </row>
    <row r="681" spans="2:6" ht="15" customHeight="1" x14ac:dyDescent="0.2">
      <c r="B681">
        <v>1030300460</v>
      </c>
      <c r="C681" t="s">
        <v>9603</v>
      </c>
      <c r="D681"/>
      <c r="E681">
        <v>50</v>
      </c>
      <c r="F681">
        <v>500</v>
      </c>
    </row>
    <row r="682" spans="2:6" ht="15" customHeight="1" x14ac:dyDescent="0.2">
      <c r="B682">
        <v>1030300500</v>
      </c>
      <c r="C682" t="s">
        <v>9604</v>
      </c>
      <c r="D682"/>
      <c r="E682">
        <v>25</v>
      </c>
      <c r="F682">
        <v>500</v>
      </c>
    </row>
    <row r="683" spans="2:6" ht="15" customHeight="1" x14ac:dyDescent="0.2">
      <c r="B683">
        <v>1030400060</v>
      </c>
      <c r="C683" t="s">
        <v>9605</v>
      </c>
      <c r="D683"/>
      <c r="E683">
        <v>100</v>
      </c>
      <c r="F683">
        <v>2000</v>
      </c>
    </row>
    <row r="684" spans="2:6" ht="15" customHeight="1" x14ac:dyDescent="0.2">
      <c r="B684">
        <v>1030400080</v>
      </c>
      <c r="C684" t="s">
        <v>9606</v>
      </c>
      <c r="D684"/>
      <c r="E684">
        <v>100</v>
      </c>
      <c r="F684">
        <v>2000</v>
      </c>
    </row>
    <row r="685" spans="2:6" ht="15" customHeight="1" x14ac:dyDescent="0.2">
      <c r="B685">
        <v>1030400090</v>
      </c>
      <c r="C685" t="s">
        <v>9607</v>
      </c>
      <c r="D685"/>
      <c r="E685">
        <v>100</v>
      </c>
      <c r="F685">
        <v>1200</v>
      </c>
    </row>
    <row r="686" spans="2:6" ht="15" customHeight="1" x14ac:dyDescent="0.2">
      <c r="B686">
        <v>1030400095</v>
      </c>
      <c r="C686" t="s">
        <v>9608</v>
      </c>
      <c r="D686"/>
      <c r="E686">
        <v>125</v>
      </c>
      <c r="F686">
        <v>1500</v>
      </c>
    </row>
    <row r="687" spans="2:6" ht="15" customHeight="1" x14ac:dyDescent="0.2">
      <c r="B687">
        <v>1030400100</v>
      </c>
      <c r="C687" t="s">
        <v>9609</v>
      </c>
      <c r="D687"/>
      <c r="E687">
        <v>100</v>
      </c>
      <c r="F687">
        <v>1000</v>
      </c>
    </row>
    <row r="688" spans="2:6" ht="15" customHeight="1" x14ac:dyDescent="0.2">
      <c r="B688">
        <v>1030400120</v>
      </c>
      <c r="C688" t="s">
        <v>9610</v>
      </c>
      <c r="D688"/>
      <c r="E688">
        <v>50</v>
      </c>
      <c r="F688">
        <v>600</v>
      </c>
    </row>
    <row r="689" spans="2:6" ht="15" customHeight="1" x14ac:dyDescent="0.2">
      <c r="B689">
        <v>1030400160</v>
      </c>
      <c r="C689" t="s">
        <v>9611</v>
      </c>
      <c r="D689"/>
      <c r="E689">
        <v>50</v>
      </c>
      <c r="F689">
        <v>600</v>
      </c>
    </row>
    <row r="690" spans="2:6" ht="15" customHeight="1" x14ac:dyDescent="0.2">
      <c r="B690">
        <v>1030400190</v>
      </c>
      <c r="C690" t="s">
        <v>9612</v>
      </c>
      <c r="D690"/>
      <c r="E690">
        <v>70</v>
      </c>
      <c r="F690">
        <v>700</v>
      </c>
    </row>
    <row r="691" spans="2:6" ht="15" customHeight="1" x14ac:dyDescent="0.2">
      <c r="B691">
        <v>1030400200</v>
      </c>
      <c r="C691" t="s">
        <v>9613</v>
      </c>
      <c r="D691"/>
      <c r="E691">
        <v>50</v>
      </c>
      <c r="F691">
        <v>600</v>
      </c>
    </row>
    <row r="692" spans="2:6" ht="15" customHeight="1" x14ac:dyDescent="0.2">
      <c r="B692">
        <v>1030400220</v>
      </c>
      <c r="C692" t="s">
        <v>9614</v>
      </c>
      <c r="D692"/>
      <c r="E692">
        <v>70</v>
      </c>
      <c r="F692">
        <v>700</v>
      </c>
    </row>
    <row r="693" spans="2:6" ht="15" customHeight="1" x14ac:dyDescent="0.2">
      <c r="B693">
        <v>1030400260</v>
      </c>
      <c r="C693" t="s">
        <v>9615</v>
      </c>
      <c r="D693"/>
      <c r="E693">
        <v>25</v>
      </c>
      <c r="F693">
        <v>600</v>
      </c>
    </row>
    <row r="694" spans="2:6" ht="15" customHeight="1" x14ac:dyDescent="0.2">
      <c r="B694">
        <v>1030400300</v>
      </c>
      <c r="C694" t="s">
        <v>9616</v>
      </c>
      <c r="D694"/>
      <c r="E694">
        <v>25</v>
      </c>
      <c r="F694">
        <v>500</v>
      </c>
    </row>
    <row r="695" spans="2:6" ht="15" customHeight="1" x14ac:dyDescent="0.2">
      <c r="B695">
        <v>1030400360</v>
      </c>
      <c r="C695" t="s">
        <v>9617</v>
      </c>
      <c r="D695"/>
      <c r="E695">
        <v>35</v>
      </c>
      <c r="F695">
        <v>350</v>
      </c>
    </row>
    <row r="696" spans="2:6" ht="15" customHeight="1" x14ac:dyDescent="0.2">
      <c r="B696">
        <v>1030400400</v>
      </c>
      <c r="C696" t="s">
        <v>9618</v>
      </c>
      <c r="D696"/>
      <c r="E696">
        <v>25</v>
      </c>
      <c r="F696">
        <v>250</v>
      </c>
    </row>
    <row r="697" spans="2:6" ht="15" customHeight="1" x14ac:dyDescent="0.2">
      <c r="B697">
        <v>1030500100</v>
      </c>
      <c r="C697" t="s">
        <v>9619</v>
      </c>
      <c r="D697"/>
      <c r="E697" t="s">
        <v>13100</v>
      </c>
      <c r="F697" t="s">
        <v>13100</v>
      </c>
    </row>
    <row r="698" spans="2:6" ht="15" customHeight="1" x14ac:dyDescent="0.2">
      <c r="B698">
        <v>1030500120</v>
      </c>
      <c r="C698" t="s">
        <v>9620</v>
      </c>
      <c r="D698"/>
      <c r="E698" t="s">
        <v>13100</v>
      </c>
      <c r="F698" t="s">
        <v>13100</v>
      </c>
    </row>
    <row r="699" spans="2:6" ht="15" customHeight="1" x14ac:dyDescent="0.2">
      <c r="B699">
        <v>1030500160</v>
      </c>
      <c r="C699" t="s">
        <v>9621</v>
      </c>
      <c r="D699"/>
      <c r="E699">
        <v>75</v>
      </c>
      <c r="F699">
        <v>600</v>
      </c>
    </row>
    <row r="700" spans="2:6" ht="15" customHeight="1" x14ac:dyDescent="0.2">
      <c r="B700">
        <v>1030500200</v>
      </c>
      <c r="C700" t="s">
        <v>9622</v>
      </c>
      <c r="D700"/>
      <c r="E700" t="s">
        <v>13100</v>
      </c>
      <c r="F700" t="s">
        <v>13100</v>
      </c>
    </row>
    <row r="701" spans="2:6" ht="15" customHeight="1" x14ac:dyDescent="0.2">
      <c r="B701">
        <v>1030500260</v>
      </c>
      <c r="C701" t="s">
        <v>9623</v>
      </c>
      <c r="D701"/>
      <c r="E701" t="s">
        <v>13100</v>
      </c>
      <c r="F701" t="s">
        <v>13100</v>
      </c>
    </row>
    <row r="702" spans="2:6" ht="15" customHeight="1" x14ac:dyDescent="0.2">
      <c r="B702">
        <v>1030500300</v>
      </c>
      <c r="C702" t="s">
        <v>9624</v>
      </c>
      <c r="D702"/>
      <c r="E702" t="s">
        <v>13100</v>
      </c>
      <c r="F702" t="s">
        <v>13100</v>
      </c>
    </row>
    <row r="703" spans="2:6" ht="15" customHeight="1" x14ac:dyDescent="0.2">
      <c r="B703">
        <v>1030600060</v>
      </c>
      <c r="C703" t="s">
        <v>9625</v>
      </c>
      <c r="D703"/>
      <c r="E703">
        <v>75</v>
      </c>
      <c r="F703">
        <v>600</v>
      </c>
    </row>
    <row r="704" spans="2:6" ht="15" customHeight="1" x14ac:dyDescent="0.2">
      <c r="B704">
        <v>1030600090</v>
      </c>
      <c r="C704" t="s">
        <v>9626</v>
      </c>
      <c r="D704"/>
      <c r="E704">
        <v>50</v>
      </c>
      <c r="F704">
        <v>700</v>
      </c>
    </row>
    <row r="705" spans="2:6" ht="15" customHeight="1" x14ac:dyDescent="0.2">
      <c r="B705">
        <v>1030600100</v>
      </c>
      <c r="C705" t="s">
        <v>9627</v>
      </c>
      <c r="D705"/>
      <c r="E705">
        <v>50</v>
      </c>
      <c r="F705">
        <v>500</v>
      </c>
    </row>
    <row r="706" spans="2:6" ht="15" customHeight="1" x14ac:dyDescent="0.2">
      <c r="B706">
        <v>1030600120</v>
      </c>
      <c r="C706" t="s">
        <v>9628</v>
      </c>
      <c r="D706"/>
      <c r="E706">
        <v>50</v>
      </c>
      <c r="F706">
        <v>500</v>
      </c>
    </row>
    <row r="707" spans="2:6" ht="15" customHeight="1" x14ac:dyDescent="0.2">
      <c r="B707">
        <v>1030600160</v>
      </c>
      <c r="C707" t="s">
        <v>9629</v>
      </c>
      <c r="D707"/>
      <c r="E707">
        <v>50</v>
      </c>
      <c r="F707">
        <v>500</v>
      </c>
    </row>
    <row r="708" spans="2:6" ht="15" customHeight="1" x14ac:dyDescent="0.2">
      <c r="B708">
        <v>1030600190</v>
      </c>
      <c r="C708" t="s">
        <v>9630</v>
      </c>
      <c r="D708"/>
      <c r="E708">
        <v>50</v>
      </c>
      <c r="F708">
        <v>450</v>
      </c>
    </row>
    <row r="709" spans="2:6" ht="15" customHeight="1" x14ac:dyDescent="0.2">
      <c r="B709">
        <v>1030600200</v>
      </c>
      <c r="C709" t="s">
        <v>9631</v>
      </c>
      <c r="D709"/>
      <c r="E709">
        <v>50</v>
      </c>
      <c r="F709">
        <v>400</v>
      </c>
    </row>
    <row r="710" spans="2:6" ht="15" customHeight="1" x14ac:dyDescent="0.2">
      <c r="B710">
        <v>1030600220</v>
      </c>
      <c r="C710" t="s">
        <v>9632</v>
      </c>
      <c r="D710"/>
      <c r="E710">
        <v>35</v>
      </c>
      <c r="F710">
        <v>350</v>
      </c>
    </row>
    <row r="711" spans="2:6" ht="15" customHeight="1" x14ac:dyDescent="0.2">
      <c r="B711">
        <v>1030600260</v>
      </c>
      <c r="C711" t="s">
        <v>9633</v>
      </c>
      <c r="D711"/>
      <c r="E711">
        <v>25</v>
      </c>
      <c r="F711">
        <v>350</v>
      </c>
    </row>
    <row r="712" spans="2:6" ht="15" customHeight="1" x14ac:dyDescent="0.2">
      <c r="B712">
        <v>1030600290</v>
      </c>
      <c r="C712" t="s">
        <v>9634</v>
      </c>
      <c r="D712"/>
      <c r="E712">
        <v>25</v>
      </c>
      <c r="F712">
        <v>300</v>
      </c>
    </row>
    <row r="713" spans="2:6" ht="15" customHeight="1" x14ac:dyDescent="0.2">
      <c r="B713">
        <v>1030600300</v>
      </c>
      <c r="C713" t="s">
        <v>9635</v>
      </c>
      <c r="D713"/>
      <c r="E713">
        <v>25</v>
      </c>
      <c r="F713">
        <v>300</v>
      </c>
    </row>
    <row r="714" spans="2:6" ht="15" customHeight="1" x14ac:dyDescent="0.2">
      <c r="B714">
        <v>1030600360</v>
      </c>
      <c r="C714" t="s">
        <v>9636</v>
      </c>
      <c r="D714"/>
      <c r="E714">
        <v>10</v>
      </c>
      <c r="F714">
        <v>200</v>
      </c>
    </row>
    <row r="715" spans="2:6" ht="15" customHeight="1" x14ac:dyDescent="0.2">
      <c r="B715">
        <v>1030600400</v>
      </c>
      <c r="C715" t="s">
        <v>9637</v>
      </c>
      <c r="D715"/>
      <c r="E715">
        <v>10</v>
      </c>
      <c r="F715">
        <v>200</v>
      </c>
    </row>
    <row r="716" spans="2:6" ht="15" customHeight="1" x14ac:dyDescent="0.2">
      <c r="B716">
        <v>1030600460</v>
      </c>
      <c r="C716" t="s">
        <v>9638</v>
      </c>
      <c r="D716"/>
      <c r="E716" t="s">
        <v>13100</v>
      </c>
      <c r="F716" t="s">
        <v>13100</v>
      </c>
    </row>
    <row r="717" spans="2:6" ht="15" customHeight="1" x14ac:dyDescent="0.2">
      <c r="B717">
        <v>1030600500</v>
      </c>
      <c r="C717" t="s">
        <v>9639</v>
      </c>
      <c r="D717"/>
      <c r="E717">
        <v>25</v>
      </c>
      <c r="F717">
        <v>150</v>
      </c>
    </row>
    <row r="718" spans="2:6" ht="15" customHeight="1" x14ac:dyDescent="0.2">
      <c r="B718">
        <v>1030600560</v>
      </c>
      <c r="C718" t="s">
        <v>9640</v>
      </c>
      <c r="D718"/>
      <c r="E718" t="s">
        <v>13100</v>
      </c>
      <c r="F718" t="s">
        <v>13100</v>
      </c>
    </row>
    <row r="719" spans="2:6" ht="15" customHeight="1" x14ac:dyDescent="0.2">
      <c r="B719">
        <v>1030600600</v>
      </c>
      <c r="C719" t="s">
        <v>9641</v>
      </c>
      <c r="D719"/>
      <c r="E719">
        <v>25</v>
      </c>
      <c r="F719">
        <v>125</v>
      </c>
    </row>
    <row r="720" spans="2:6" ht="15" customHeight="1" x14ac:dyDescent="0.2">
      <c r="B720">
        <v>1030800100</v>
      </c>
      <c r="C720" t="s">
        <v>9642</v>
      </c>
      <c r="D720"/>
      <c r="E720">
        <v>25</v>
      </c>
      <c r="F720">
        <v>400</v>
      </c>
    </row>
    <row r="721" spans="2:6" ht="15" customHeight="1" x14ac:dyDescent="0.2">
      <c r="B721">
        <v>1030800120</v>
      </c>
      <c r="C721" t="s">
        <v>9643</v>
      </c>
      <c r="D721"/>
      <c r="E721">
        <v>25</v>
      </c>
      <c r="F721">
        <v>300</v>
      </c>
    </row>
    <row r="722" spans="2:6" ht="15" customHeight="1" x14ac:dyDescent="0.2">
      <c r="B722">
        <v>1030800160</v>
      </c>
      <c r="C722" t="s">
        <v>9644</v>
      </c>
      <c r="D722"/>
      <c r="E722">
        <v>25</v>
      </c>
      <c r="F722">
        <v>300</v>
      </c>
    </row>
    <row r="723" spans="2:6" ht="15" customHeight="1" x14ac:dyDescent="0.2">
      <c r="B723">
        <v>1030800190</v>
      </c>
      <c r="C723" t="s">
        <v>9645</v>
      </c>
      <c r="D723"/>
      <c r="E723">
        <v>30</v>
      </c>
      <c r="F723">
        <v>300</v>
      </c>
    </row>
    <row r="724" spans="2:6" ht="15" customHeight="1" x14ac:dyDescent="0.2">
      <c r="B724">
        <v>1030800200</v>
      </c>
      <c r="C724" t="s">
        <v>9646</v>
      </c>
      <c r="D724"/>
      <c r="E724">
        <v>10</v>
      </c>
      <c r="F724">
        <v>250</v>
      </c>
    </row>
    <row r="725" spans="2:6" ht="15" customHeight="1" x14ac:dyDescent="0.2">
      <c r="B725">
        <v>1030800260</v>
      </c>
      <c r="C725" t="s">
        <v>9647</v>
      </c>
      <c r="D725"/>
      <c r="E725">
        <v>25</v>
      </c>
      <c r="F725">
        <v>200</v>
      </c>
    </row>
    <row r="726" spans="2:6" ht="15" customHeight="1" x14ac:dyDescent="0.2">
      <c r="B726">
        <v>1030800300</v>
      </c>
      <c r="C726" t="s">
        <v>9648</v>
      </c>
      <c r="D726"/>
      <c r="E726">
        <v>25</v>
      </c>
      <c r="F726">
        <v>175</v>
      </c>
    </row>
    <row r="727" spans="2:6" ht="15" customHeight="1" x14ac:dyDescent="0.2">
      <c r="B727">
        <v>1030800360</v>
      </c>
      <c r="C727" t="s">
        <v>9649</v>
      </c>
      <c r="D727"/>
      <c r="E727">
        <v>25</v>
      </c>
      <c r="F727">
        <v>150</v>
      </c>
    </row>
    <row r="728" spans="2:6" ht="15" customHeight="1" x14ac:dyDescent="0.2">
      <c r="B728">
        <v>1030800400</v>
      </c>
      <c r="C728" t="s">
        <v>9650</v>
      </c>
      <c r="D728"/>
      <c r="E728">
        <v>25</v>
      </c>
      <c r="F728">
        <v>150</v>
      </c>
    </row>
    <row r="729" spans="2:6" ht="15" customHeight="1" x14ac:dyDescent="0.2">
      <c r="B729">
        <v>1030800460</v>
      </c>
      <c r="C729" t="s">
        <v>9651</v>
      </c>
      <c r="D729"/>
      <c r="E729" t="s">
        <v>13100</v>
      </c>
      <c r="F729" t="s">
        <v>13100</v>
      </c>
    </row>
    <row r="730" spans="2:6" ht="15" customHeight="1" x14ac:dyDescent="0.2">
      <c r="B730">
        <v>1030800500</v>
      </c>
      <c r="C730" t="s">
        <v>9652</v>
      </c>
      <c r="D730"/>
      <c r="E730" t="s">
        <v>13100</v>
      </c>
      <c r="F730" t="s">
        <v>13100</v>
      </c>
    </row>
    <row r="731" spans="2:6" ht="15" customHeight="1" x14ac:dyDescent="0.2">
      <c r="B731">
        <v>1030800600</v>
      </c>
      <c r="C731" t="s">
        <v>9653</v>
      </c>
      <c r="D731"/>
      <c r="E731" t="s">
        <v>13100</v>
      </c>
      <c r="F731" t="s">
        <v>13100</v>
      </c>
    </row>
    <row r="732" spans="2:6" ht="15" customHeight="1" x14ac:dyDescent="0.2">
      <c r="B732">
        <v>1030900200</v>
      </c>
      <c r="C732" t="s">
        <v>9654</v>
      </c>
      <c r="D732"/>
      <c r="E732">
        <v>25</v>
      </c>
      <c r="F732">
        <v>150</v>
      </c>
    </row>
    <row r="733" spans="2:6" ht="15" customHeight="1" x14ac:dyDescent="0.2">
      <c r="B733">
        <v>1030900260</v>
      </c>
      <c r="C733" t="s">
        <v>9655</v>
      </c>
      <c r="D733"/>
      <c r="E733">
        <v>25</v>
      </c>
      <c r="F733">
        <v>125</v>
      </c>
    </row>
    <row r="734" spans="2:6" ht="15" customHeight="1" x14ac:dyDescent="0.2">
      <c r="B734">
        <v>1030900300</v>
      </c>
      <c r="C734" t="s">
        <v>9656</v>
      </c>
      <c r="D734"/>
      <c r="E734" t="s">
        <v>13100</v>
      </c>
      <c r="F734" t="s">
        <v>13100</v>
      </c>
    </row>
    <row r="735" spans="2:6" ht="15" customHeight="1" x14ac:dyDescent="0.2">
      <c r="B735">
        <v>1030900360</v>
      </c>
      <c r="C735" t="s">
        <v>9657</v>
      </c>
      <c r="D735"/>
      <c r="E735" t="s">
        <v>13100</v>
      </c>
      <c r="F735" t="s">
        <v>13100</v>
      </c>
    </row>
    <row r="736" spans="2:6" ht="15" customHeight="1" x14ac:dyDescent="0.2">
      <c r="B736">
        <v>1030900400</v>
      </c>
      <c r="C736" t="s">
        <v>9658</v>
      </c>
      <c r="D736"/>
      <c r="E736">
        <v>15</v>
      </c>
      <c r="F736">
        <v>75</v>
      </c>
    </row>
    <row r="737" spans="2:6" ht="15" customHeight="1" x14ac:dyDescent="0.2">
      <c r="B737">
        <v>1030900500</v>
      </c>
      <c r="C737" t="s">
        <v>9659</v>
      </c>
      <c r="D737"/>
      <c r="E737" t="s">
        <v>13100</v>
      </c>
      <c r="F737" t="s">
        <v>13100</v>
      </c>
    </row>
    <row r="738" spans="2:6" ht="15" customHeight="1" x14ac:dyDescent="0.2">
      <c r="B738">
        <v>1030900600</v>
      </c>
      <c r="C738" t="s">
        <v>9660</v>
      </c>
      <c r="D738"/>
      <c r="E738" t="s">
        <v>13100</v>
      </c>
      <c r="F738" t="s">
        <v>13100</v>
      </c>
    </row>
    <row r="739" spans="2:6" ht="15" customHeight="1" x14ac:dyDescent="0.2">
      <c r="B739">
        <v>1035100040</v>
      </c>
      <c r="C739" t="s">
        <v>9661</v>
      </c>
      <c r="D739"/>
      <c r="E739">
        <v>100</v>
      </c>
      <c r="F739">
        <v>10000</v>
      </c>
    </row>
    <row r="740" spans="2:6" ht="15" customHeight="1" x14ac:dyDescent="0.2">
      <c r="B740">
        <v>1035100060</v>
      </c>
      <c r="C740" t="s">
        <v>9662</v>
      </c>
      <c r="D740"/>
      <c r="E740">
        <v>100</v>
      </c>
      <c r="F740">
        <v>7500</v>
      </c>
    </row>
    <row r="741" spans="2:6" ht="15" customHeight="1" x14ac:dyDescent="0.2">
      <c r="B741">
        <v>1035100090</v>
      </c>
      <c r="C741" t="s">
        <v>9663</v>
      </c>
      <c r="D741"/>
      <c r="E741">
        <v>100</v>
      </c>
      <c r="F741">
        <v>7500</v>
      </c>
    </row>
    <row r="742" spans="2:6" ht="15" customHeight="1" x14ac:dyDescent="0.2">
      <c r="B742">
        <v>1035100100</v>
      </c>
      <c r="C742" t="s">
        <v>9664</v>
      </c>
      <c r="D742"/>
      <c r="E742">
        <v>100</v>
      </c>
      <c r="F742">
        <v>5000</v>
      </c>
    </row>
    <row r="743" spans="2:6" ht="15" customHeight="1" x14ac:dyDescent="0.2">
      <c r="B743">
        <v>1035100120</v>
      </c>
      <c r="C743" t="s">
        <v>9665</v>
      </c>
      <c r="D743"/>
      <c r="E743">
        <v>250</v>
      </c>
      <c r="F743">
        <v>5000</v>
      </c>
    </row>
    <row r="744" spans="2:6" ht="15" customHeight="1" x14ac:dyDescent="0.2">
      <c r="B744">
        <v>1035100160</v>
      </c>
      <c r="C744" t="s">
        <v>9666</v>
      </c>
      <c r="D744"/>
      <c r="E744">
        <v>100</v>
      </c>
      <c r="F744">
        <v>4000</v>
      </c>
    </row>
    <row r="745" spans="2:6" ht="15" customHeight="1" x14ac:dyDescent="0.2">
      <c r="B745">
        <v>1035100200</v>
      </c>
      <c r="C745" t="s">
        <v>9667</v>
      </c>
      <c r="D745"/>
      <c r="E745">
        <v>100</v>
      </c>
      <c r="F745">
        <v>3500</v>
      </c>
    </row>
    <row r="746" spans="2:6" ht="15" customHeight="1" x14ac:dyDescent="0.2">
      <c r="B746">
        <v>1035200020</v>
      </c>
      <c r="C746" t="s">
        <v>9668</v>
      </c>
      <c r="D746"/>
      <c r="E746">
        <v>250</v>
      </c>
      <c r="F746">
        <v>500</v>
      </c>
    </row>
    <row r="747" spans="2:6" ht="15" customHeight="1" x14ac:dyDescent="0.2">
      <c r="B747">
        <v>1035200040</v>
      </c>
      <c r="C747" t="s">
        <v>9669</v>
      </c>
      <c r="D747"/>
      <c r="E747">
        <v>250</v>
      </c>
      <c r="F747" s="56">
        <v>5000</v>
      </c>
    </row>
    <row r="748" spans="2:6" ht="15" customHeight="1" x14ac:dyDescent="0.2">
      <c r="B748">
        <v>1035200060</v>
      </c>
      <c r="C748" t="s">
        <v>9670</v>
      </c>
      <c r="D748"/>
      <c r="E748">
        <v>100</v>
      </c>
      <c r="F748">
        <v>5000</v>
      </c>
    </row>
    <row r="749" spans="2:6" ht="15" customHeight="1" x14ac:dyDescent="0.2">
      <c r="B749">
        <v>1035200090</v>
      </c>
      <c r="C749" t="s">
        <v>9671</v>
      </c>
      <c r="D749"/>
      <c r="E749">
        <v>100</v>
      </c>
      <c r="F749">
        <v>2400</v>
      </c>
    </row>
    <row r="750" spans="2:6" ht="15" customHeight="1" x14ac:dyDescent="0.2">
      <c r="B750">
        <v>1035200100</v>
      </c>
      <c r="C750" t="s">
        <v>9672</v>
      </c>
      <c r="D750"/>
      <c r="E750">
        <v>100</v>
      </c>
      <c r="F750">
        <v>3000</v>
      </c>
    </row>
    <row r="751" spans="2:6" ht="15" customHeight="1" x14ac:dyDescent="0.2">
      <c r="B751">
        <v>1035200120</v>
      </c>
      <c r="C751" t="s">
        <v>308</v>
      </c>
      <c r="D751"/>
      <c r="E751">
        <v>150</v>
      </c>
      <c r="F751">
        <v>3000</v>
      </c>
    </row>
    <row r="752" spans="2:6" ht="15" customHeight="1" x14ac:dyDescent="0.2">
      <c r="B752">
        <v>1035200160</v>
      </c>
      <c r="C752" t="s">
        <v>309</v>
      </c>
      <c r="D752"/>
      <c r="E752">
        <v>50</v>
      </c>
      <c r="F752">
        <v>2000</v>
      </c>
    </row>
    <row r="753" spans="2:6" ht="15" customHeight="1" x14ac:dyDescent="0.2">
      <c r="B753">
        <v>1035200200</v>
      </c>
      <c r="C753" t="s">
        <v>310</v>
      </c>
      <c r="D753"/>
      <c r="E753">
        <v>100</v>
      </c>
      <c r="F753">
        <v>2000</v>
      </c>
    </row>
    <row r="754" spans="2:6" ht="15" customHeight="1" x14ac:dyDescent="0.2">
      <c r="B754">
        <v>1035200260</v>
      </c>
      <c r="C754" t="s">
        <v>311</v>
      </c>
      <c r="D754"/>
      <c r="E754">
        <v>50</v>
      </c>
      <c r="F754">
        <v>1000</v>
      </c>
    </row>
    <row r="755" spans="2:6" ht="15" customHeight="1" x14ac:dyDescent="0.2">
      <c r="B755">
        <v>1035300060</v>
      </c>
      <c r="C755" t="s">
        <v>312</v>
      </c>
      <c r="D755"/>
      <c r="E755">
        <v>50</v>
      </c>
      <c r="F755">
        <v>3000</v>
      </c>
    </row>
    <row r="756" spans="2:6" ht="15" customHeight="1" x14ac:dyDescent="0.2">
      <c r="B756">
        <v>1035300090</v>
      </c>
      <c r="C756" t="s">
        <v>313</v>
      </c>
      <c r="D756"/>
      <c r="E756">
        <v>50</v>
      </c>
      <c r="F756">
        <v>2500</v>
      </c>
    </row>
    <row r="757" spans="2:6" ht="15" customHeight="1" x14ac:dyDescent="0.2">
      <c r="B757">
        <v>1035300100</v>
      </c>
      <c r="C757" t="s">
        <v>314</v>
      </c>
      <c r="D757"/>
      <c r="E757">
        <v>50</v>
      </c>
      <c r="F757">
        <v>2000</v>
      </c>
    </row>
    <row r="758" spans="2:6" ht="15" customHeight="1" x14ac:dyDescent="0.2">
      <c r="B758">
        <v>1035300120</v>
      </c>
      <c r="C758" t="s">
        <v>315</v>
      </c>
      <c r="D758"/>
      <c r="E758">
        <v>100</v>
      </c>
      <c r="F758">
        <v>2000</v>
      </c>
    </row>
    <row r="759" spans="2:6" ht="15" customHeight="1" x14ac:dyDescent="0.2">
      <c r="B759">
        <v>1035300160</v>
      </c>
      <c r="C759" t="s">
        <v>316</v>
      </c>
      <c r="D759"/>
      <c r="E759">
        <v>50</v>
      </c>
      <c r="F759">
        <v>1250</v>
      </c>
    </row>
    <row r="760" spans="2:6" ht="15" customHeight="1" x14ac:dyDescent="0.2">
      <c r="B760">
        <v>1035300200</v>
      </c>
      <c r="C760" t="s">
        <v>317</v>
      </c>
      <c r="D760"/>
      <c r="E760">
        <v>50</v>
      </c>
      <c r="F760">
        <v>1000</v>
      </c>
    </row>
    <row r="761" spans="2:6" ht="15" customHeight="1" x14ac:dyDescent="0.2">
      <c r="B761">
        <v>1035400060</v>
      </c>
      <c r="C761" t="s">
        <v>318</v>
      </c>
      <c r="D761"/>
      <c r="E761">
        <v>100</v>
      </c>
      <c r="F761">
        <v>2000</v>
      </c>
    </row>
    <row r="762" spans="2:6" ht="15" customHeight="1" x14ac:dyDescent="0.2">
      <c r="B762">
        <v>1035400090</v>
      </c>
      <c r="C762" t="s">
        <v>319</v>
      </c>
      <c r="D762"/>
      <c r="E762">
        <v>50</v>
      </c>
      <c r="F762">
        <v>1500</v>
      </c>
    </row>
    <row r="763" spans="2:6" ht="15" customHeight="1" x14ac:dyDescent="0.2">
      <c r="B763">
        <v>1035400100</v>
      </c>
      <c r="C763" t="s">
        <v>320</v>
      </c>
      <c r="D763"/>
      <c r="E763">
        <v>50</v>
      </c>
      <c r="F763">
        <v>1250</v>
      </c>
    </row>
    <row r="764" spans="2:6" ht="15" customHeight="1" x14ac:dyDescent="0.2">
      <c r="B764">
        <v>1035400120</v>
      </c>
      <c r="C764" t="s">
        <v>321</v>
      </c>
      <c r="D764"/>
      <c r="E764">
        <v>50</v>
      </c>
      <c r="F764">
        <v>1000</v>
      </c>
    </row>
    <row r="765" spans="2:6" ht="15" customHeight="1" x14ac:dyDescent="0.2">
      <c r="B765">
        <v>1035400160</v>
      </c>
      <c r="C765" t="s">
        <v>322</v>
      </c>
      <c r="D765"/>
      <c r="E765">
        <v>25</v>
      </c>
      <c r="F765">
        <v>1000</v>
      </c>
    </row>
    <row r="766" spans="2:6" ht="15" customHeight="1" x14ac:dyDescent="0.2">
      <c r="B766">
        <v>1035400200</v>
      </c>
      <c r="C766" t="s">
        <v>323</v>
      </c>
      <c r="D766"/>
      <c r="E766">
        <v>35</v>
      </c>
      <c r="F766">
        <v>700</v>
      </c>
    </row>
    <row r="767" spans="2:6" ht="15" customHeight="1" x14ac:dyDescent="0.2">
      <c r="B767">
        <v>1035400260</v>
      </c>
      <c r="C767" t="s">
        <v>324</v>
      </c>
      <c r="D767"/>
      <c r="E767">
        <v>30</v>
      </c>
      <c r="F767">
        <v>600</v>
      </c>
    </row>
    <row r="768" spans="2:6" ht="15" customHeight="1" x14ac:dyDescent="0.2">
      <c r="B768">
        <v>1035400300</v>
      </c>
      <c r="C768" t="s">
        <v>325</v>
      </c>
      <c r="D768"/>
      <c r="E768">
        <v>25</v>
      </c>
      <c r="F768">
        <v>500</v>
      </c>
    </row>
    <row r="769" spans="2:6" ht="15" customHeight="1" x14ac:dyDescent="0.2">
      <c r="B769">
        <v>1040200020</v>
      </c>
      <c r="C769" t="s">
        <v>326</v>
      </c>
      <c r="D769"/>
      <c r="E769">
        <v>25</v>
      </c>
      <c r="F769">
        <v>5600</v>
      </c>
    </row>
    <row r="770" spans="2:6" ht="15" customHeight="1" x14ac:dyDescent="0.2">
      <c r="B770">
        <v>1040200040</v>
      </c>
      <c r="C770" t="s">
        <v>327</v>
      </c>
      <c r="D770"/>
      <c r="E770">
        <v>25</v>
      </c>
      <c r="F770">
        <v>5600</v>
      </c>
    </row>
    <row r="771" spans="2:6" ht="15" customHeight="1" x14ac:dyDescent="0.2">
      <c r="B771">
        <v>1040200060</v>
      </c>
      <c r="C771" t="s">
        <v>328</v>
      </c>
      <c r="D771"/>
      <c r="E771">
        <v>25</v>
      </c>
      <c r="F771">
        <v>5600</v>
      </c>
    </row>
    <row r="772" spans="2:6" ht="15" customHeight="1" x14ac:dyDescent="0.2">
      <c r="B772">
        <v>1040200080</v>
      </c>
      <c r="C772" t="s">
        <v>329</v>
      </c>
      <c r="D772"/>
      <c r="E772">
        <v>25</v>
      </c>
      <c r="F772">
        <v>4800</v>
      </c>
    </row>
    <row r="773" spans="2:6" ht="15" customHeight="1" x14ac:dyDescent="0.2">
      <c r="B773">
        <v>1040200090</v>
      </c>
      <c r="C773" t="s">
        <v>330</v>
      </c>
      <c r="D773"/>
      <c r="E773">
        <v>25</v>
      </c>
      <c r="F773">
        <v>4000</v>
      </c>
    </row>
    <row r="774" spans="2:6" ht="15" customHeight="1" x14ac:dyDescent="0.2">
      <c r="B774">
        <v>1040200100</v>
      </c>
      <c r="C774" t="s">
        <v>331</v>
      </c>
      <c r="D774"/>
      <c r="E774">
        <v>25</v>
      </c>
      <c r="F774">
        <v>3000</v>
      </c>
    </row>
    <row r="775" spans="2:6" ht="15" customHeight="1" x14ac:dyDescent="0.2">
      <c r="B775">
        <v>1040200120</v>
      </c>
      <c r="C775" t="s">
        <v>332</v>
      </c>
      <c r="D775"/>
      <c r="E775">
        <v>25</v>
      </c>
      <c r="F775">
        <v>2400</v>
      </c>
    </row>
    <row r="776" spans="2:6" ht="15" customHeight="1" x14ac:dyDescent="0.2">
      <c r="B776">
        <v>1040200160</v>
      </c>
      <c r="C776" t="s">
        <v>333</v>
      </c>
      <c r="D776"/>
      <c r="E776">
        <v>25</v>
      </c>
      <c r="F776">
        <v>2000</v>
      </c>
    </row>
    <row r="777" spans="2:6" ht="15" customHeight="1" x14ac:dyDescent="0.2">
      <c r="B777">
        <v>1040200190</v>
      </c>
      <c r="C777" t="s">
        <v>334</v>
      </c>
      <c r="D777"/>
      <c r="E777">
        <v>25</v>
      </c>
      <c r="F777">
        <v>2000</v>
      </c>
    </row>
    <row r="778" spans="2:6" ht="15" customHeight="1" x14ac:dyDescent="0.2">
      <c r="B778">
        <v>1040200200</v>
      </c>
      <c r="C778" t="s">
        <v>335</v>
      </c>
      <c r="D778"/>
      <c r="E778">
        <v>25</v>
      </c>
      <c r="F778">
        <v>1600</v>
      </c>
    </row>
    <row r="779" spans="2:6" ht="15" customHeight="1" x14ac:dyDescent="0.2">
      <c r="B779">
        <v>1040200220</v>
      </c>
      <c r="C779" t="s">
        <v>336</v>
      </c>
      <c r="D779"/>
      <c r="E779">
        <v>25</v>
      </c>
      <c r="F779">
        <v>1600</v>
      </c>
    </row>
    <row r="780" spans="2:6" ht="15" customHeight="1" x14ac:dyDescent="0.2">
      <c r="B780">
        <v>1040200260</v>
      </c>
      <c r="C780" t="s">
        <v>337</v>
      </c>
      <c r="D780"/>
      <c r="E780">
        <v>25</v>
      </c>
      <c r="F780">
        <v>1200</v>
      </c>
    </row>
    <row r="781" spans="2:6" ht="15" customHeight="1" x14ac:dyDescent="0.2">
      <c r="B781">
        <v>1040200290</v>
      </c>
      <c r="C781" t="s">
        <v>338</v>
      </c>
      <c r="D781"/>
      <c r="E781">
        <v>25</v>
      </c>
      <c r="F781">
        <v>1200</v>
      </c>
    </row>
    <row r="782" spans="2:6" ht="15" customHeight="1" x14ac:dyDescent="0.2">
      <c r="B782">
        <v>1040200300</v>
      </c>
      <c r="C782" t="s">
        <v>339</v>
      </c>
      <c r="D782"/>
      <c r="E782" t="s">
        <v>13100</v>
      </c>
      <c r="F782" t="s">
        <v>13100</v>
      </c>
    </row>
    <row r="783" spans="2:6" ht="15" customHeight="1" x14ac:dyDescent="0.2">
      <c r="B783">
        <v>1040200360</v>
      </c>
      <c r="C783" t="s">
        <v>340</v>
      </c>
      <c r="D783"/>
      <c r="E783" t="s">
        <v>13100</v>
      </c>
      <c r="F783" t="s">
        <v>13100</v>
      </c>
    </row>
    <row r="784" spans="2:6" ht="15" customHeight="1" x14ac:dyDescent="0.2">
      <c r="B784">
        <v>1040200400</v>
      </c>
      <c r="C784" t="s">
        <v>341</v>
      </c>
      <c r="D784"/>
      <c r="E784">
        <v>25</v>
      </c>
      <c r="F784">
        <v>1200</v>
      </c>
    </row>
    <row r="785" spans="2:6" ht="15" customHeight="1" x14ac:dyDescent="0.2">
      <c r="B785">
        <v>1040300040</v>
      </c>
      <c r="C785" t="s">
        <v>342</v>
      </c>
      <c r="D785"/>
      <c r="E785">
        <v>25</v>
      </c>
      <c r="F785">
        <v>4000</v>
      </c>
    </row>
    <row r="786" spans="2:6" ht="15" customHeight="1" x14ac:dyDescent="0.2">
      <c r="B786">
        <v>1040300060</v>
      </c>
      <c r="C786" t="s">
        <v>343</v>
      </c>
      <c r="D786"/>
      <c r="E786">
        <v>25</v>
      </c>
      <c r="F786">
        <v>3200</v>
      </c>
    </row>
    <row r="787" spans="2:6" ht="15" customHeight="1" x14ac:dyDescent="0.2">
      <c r="B787">
        <v>1040300080</v>
      </c>
      <c r="C787" t="s">
        <v>344</v>
      </c>
      <c r="D787"/>
      <c r="E787">
        <v>25</v>
      </c>
      <c r="F787">
        <v>3200</v>
      </c>
    </row>
    <row r="788" spans="2:6" ht="15" customHeight="1" x14ac:dyDescent="0.2">
      <c r="B788">
        <v>1040300090</v>
      </c>
      <c r="C788" t="s">
        <v>345</v>
      </c>
      <c r="D788"/>
      <c r="E788">
        <v>25</v>
      </c>
      <c r="F788">
        <v>2400</v>
      </c>
    </row>
    <row r="789" spans="2:6" ht="15" customHeight="1" x14ac:dyDescent="0.2">
      <c r="B789">
        <v>1040300095</v>
      </c>
      <c r="C789" t="s">
        <v>346</v>
      </c>
      <c r="D789"/>
      <c r="E789">
        <v>50</v>
      </c>
      <c r="F789">
        <v>2400</v>
      </c>
    </row>
    <row r="790" spans="2:6" ht="15" customHeight="1" x14ac:dyDescent="0.2">
      <c r="B790">
        <v>1040300100</v>
      </c>
      <c r="C790" t="s">
        <v>347</v>
      </c>
      <c r="D790"/>
      <c r="E790">
        <v>25</v>
      </c>
      <c r="F790">
        <v>2000</v>
      </c>
    </row>
    <row r="791" spans="2:6" ht="15" customHeight="1" x14ac:dyDescent="0.2">
      <c r="B791">
        <v>1040300120</v>
      </c>
      <c r="C791" t="s">
        <v>348</v>
      </c>
      <c r="D791"/>
      <c r="E791">
        <v>25</v>
      </c>
      <c r="F791">
        <v>1600</v>
      </c>
    </row>
    <row r="792" spans="2:6" ht="15" customHeight="1" x14ac:dyDescent="0.2">
      <c r="B792">
        <v>1040300160</v>
      </c>
      <c r="C792" t="s">
        <v>349</v>
      </c>
      <c r="D792"/>
      <c r="E792">
        <v>25</v>
      </c>
      <c r="F792">
        <v>1200</v>
      </c>
    </row>
    <row r="793" spans="2:6" ht="15" customHeight="1" x14ac:dyDescent="0.2">
      <c r="B793">
        <v>1040300190</v>
      </c>
      <c r="C793" t="s">
        <v>350</v>
      </c>
      <c r="D793"/>
      <c r="E793">
        <v>25</v>
      </c>
      <c r="F793">
        <v>1200</v>
      </c>
    </row>
    <row r="794" spans="2:6" ht="15" customHeight="1" x14ac:dyDescent="0.2">
      <c r="B794">
        <v>1040300200</v>
      </c>
      <c r="C794" t="s">
        <v>351</v>
      </c>
      <c r="D794"/>
      <c r="E794">
        <v>25</v>
      </c>
      <c r="F794">
        <v>1200</v>
      </c>
    </row>
    <row r="795" spans="2:6" ht="15" customHeight="1" x14ac:dyDescent="0.2">
      <c r="B795">
        <v>1040300220</v>
      </c>
      <c r="C795" t="s">
        <v>352</v>
      </c>
      <c r="D795"/>
      <c r="E795">
        <v>25</v>
      </c>
      <c r="F795">
        <v>800</v>
      </c>
    </row>
    <row r="796" spans="2:6" ht="15" customHeight="1" x14ac:dyDescent="0.2">
      <c r="B796">
        <v>1040300260</v>
      </c>
      <c r="C796" t="s">
        <v>353</v>
      </c>
      <c r="D796"/>
      <c r="E796">
        <v>25</v>
      </c>
      <c r="F796">
        <v>800</v>
      </c>
    </row>
    <row r="797" spans="2:6" ht="15" customHeight="1" x14ac:dyDescent="0.2">
      <c r="B797">
        <v>1040300290</v>
      </c>
      <c r="C797" t="s">
        <v>354</v>
      </c>
      <c r="D797"/>
      <c r="E797">
        <v>25</v>
      </c>
      <c r="F797">
        <v>800</v>
      </c>
    </row>
    <row r="798" spans="2:6" ht="15" customHeight="1" x14ac:dyDescent="0.2">
      <c r="B798">
        <v>1040300300</v>
      </c>
      <c r="C798" t="s">
        <v>355</v>
      </c>
      <c r="D798"/>
      <c r="E798">
        <v>25</v>
      </c>
      <c r="F798">
        <v>800</v>
      </c>
    </row>
    <row r="799" spans="2:6" ht="15" customHeight="1" x14ac:dyDescent="0.2">
      <c r="B799">
        <v>1040300360</v>
      </c>
      <c r="C799" t="s">
        <v>356</v>
      </c>
      <c r="D799"/>
      <c r="E799">
        <v>25</v>
      </c>
      <c r="F799">
        <v>800</v>
      </c>
    </row>
    <row r="800" spans="2:6" ht="15" customHeight="1" x14ac:dyDescent="0.2">
      <c r="B800">
        <v>1040300400</v>
      </c>
      <c r="C800" t="s">
        <v>357</v>
      </c>
      <c r="D800"/>
      <c r="E800">
        <v>20</v>
      </c>
      <c r="F800">
        <v>400</v>
      </c>
    </row>
    <row r="801" spans="2:6" ht="15" customHeight="1" x14ac:dyDescent="0.2">
      <c r="B801">
        <v>1040400040</v>
      </c>
      <c r="C801" t="s">
        <v>358</v>
      </c>
      <c r="D801"/>
      <c r="E801">
        <v>25</v>
      </c>
      <c r="F801">
        <v>2000</v>
      </c>
    </row>
    <row r="802" spans="2:6" ht="15" customHeight="1" x14ac:dyDescent="0.2">
      <c r="B802">
        <v>1040400060</v>
      </c>
      <c r="C802" t="s">
        <v>359</v>
      </c>
      <c r="D802"/>
      <c r="E802">
        <v>25</v>
      </c>
      <c r="F802">
        <v>1600</v>
      </c>
    </row>
    <row r="803" spans="2:6" ht="15" customHeight="1" x14ac:dyDescent="0.2">
      <c r="B803">
        <v>1040400080</v>
      </c>
      <c r="C803" t="s">
        <v>360</v>
      </c>
      <c r="D803"/>
      <c r="E803">
        <v>25</v>
      </c>
      <c r="F803">
        <v>1600</v>
      </c>
    </row>
    <row r="804" spans="2:6" ht="15" customHeight="1" x14ac:dyDescent="0.2">
      <c r="B804">
        <v>1040400090</v>
      </c>
      <c r="C804" t="s">
        <v>361</v>
      </c>
      <c r="D804"/>
      <c r="E804">
        <v>25</v>
      </c>
      <c r="F804">
        <v>1200</v>
      </c>
    </row>
    <row r="805" spans="2:6" ht="15" customHeight="1" x14ac:dyDescent="0.2">
      <c r="B805">
        <v>1040400095</v>
      </c>
      <c r="C805" t="s">
        <v>362</v>
      </c>
      <c r="D805"/>
      <c r="E805">
        <v>25</v>
      </c>
      <c r="F805">
        <v>1200</v>
      </c>
    </row>
    <row r="806" spans="2:6" ht="15" customHeight="1" x14ac:dyDescent="0.2">
      <c r="B806">
        <v>1040400100</v>
      </c>
      <c r="C806" t="s">
        <v>363</v>
      </c>
      <c r="D806"/>
      <c r="E806">
        <v>25</v>
      </c>
      <c r="F806">
        <v>1200</v>
      </c>
    </row>
    <row r="807" spans="2:6" ht="15" customHeight="1" x14ac:dyDescent="0.2">
      <c r="B807">
        <v>1040400120</v>
      </c>
      <c r="C807" t="s">
        <v>364</v>
      </c>
      <c r="D807"/>
      <c r="E807">
        <v>25</v>
      </c>
      <c r="F807">
        <v>1200</v>
      </c>
    </row>
    <row r="808" spans="2:6" ht="15" customHeight="1" x14ac:dyDescent="0.2">
      <c r="B808">
        <v>1040400160</v>
      </c>
      <c r="C808" t="s">
        <v>365</v>
      </c>
      <c r="D808"/>
      <c r="E808">
        <v>25</v>
      </c>
      <c r="F808">
        <v>800</v>
      </c>
    </row>
    <row r="809" spans="2:6" ht="15" customHeight="1" x14ac:dyDescent="0.2">
      <c r="B809">
        <v>1040400190</v>
      </c>
      <c r="C809" t="s">
        <v>366</v>
      </c>
      <c r="D809"/>
      <c r="E809">
        <v>25</v>
      </c>
      <c r="F809">
        <v>800</v>
      </c>
    </row>
    <row r="810" spans="2:6" ht="15" customHeight="1" x14ac:dyDescent="0.2">
      <c r="B810">
        <v>1040400200</v>
      </c>
      <c r="C810" t="s">
        <v>367</v>
      </c>
      <c r="D810"/>
      <c r="E810">
        <v>25</v>
      </c>
      <c r="F810">
        <v>800</v>
      </c>
    </row>
    <row r="811" spans="2:6" ht="15" customHeight="1" x14ac:dyDescent="0.2">
      <c r="B811">
        <v>1040400220</v>
      </c>
      <c r="C811" t="s">
        <v>368</v>
      </c>
      <c r="D811"/>
      <c r="E811">
        <v>25</v>
      </c>
      <c r="F811">
        <v>800</v>
      </c>
    </row>
    <row r="812" spans="2:6" ht="15" customHeight="1" x14ac:dyDescent="0.2">
      <c r="B812">
        <v>1040400260</v>
      </c>
      <c r="C812" t="s">
        <v>369</v>
      </c>
      <c r="D812"/>
      <c r="E812">
        <v>25</v>
      </c>
      <c r="F812">
        <v>400</v>
      </c>
    </row>
    <row r="813" spans="2:6" ht="15" customHeight="1" x14ac:dyDescent="0.2">
      <c r="B813">
        <v>1040400290</v>
      </c>
      <c r="C813" t="s">
        <v>370</v>
      </c>
      <c r="D813"/>
      <c r="E813">
        <v>25</v>
      </c>
      <c r="F813">
        <v>400</v>
      </c>
    </row>
    <row r="814" spans="2:6" ht="15" customHeight="1" x14ac:dyDescent="0.2">
      <c r="B814">
        <v>1040400300</v>
      </c>
      <c r="C814" t="s">
        <v>371</v>
      </c>
      <c r="D814"/>
      <c r="E814">
        <v>25</v>
      </c>
      <c r="F814">
        <v>400</v>
      </c>
    </row>
    <row r="815" spans="2:6" ht="15" customHeight="1" x14ac:dyDescent="0.2">
      <c r="B815">
        <v>1040400320</v>
      </c>
      <c r="C815" t="s">
        <v>372</v>
      </c>
      <c r="D815"/>
      <c r="E815">
        <v>25</v>
      </c>
      <c r="F815">
        <v>400</v>
      </c>
    </row>
    <row r="816" spans="2:6" ht="15" customHeight="1" x14ac:dyDescent="0.2">
      <c r="B816">
        <v>1040400360</v>
      </c>
      <c r="C816" t="s">
        <v>373</v>
      </c>
      <c r="D816"/>
      <c r="E816">
        <v>25</v>
      </c>
      <c r="F816">
        <v>400</v>
      </c>
    </row>
    <row r="817" spans="2:6" ht="15" customHeight="1" x14ac:dyDescent="0.2">
      <c r="B817">
        <v>1040400390</v>
      </c>
      <c r="C817" t="s">
        <v>374</v>
      </c>
      <c r="D817"/>
      <c r="E817">
        <v>25</v>
      </c>
      <c r="F817">
        <v>200</v>
      </c>
    </row>
    <row r="818" spans="2:6" ht="15" customHeight="1" x14ac:dyDescent="0.2">
      <c r="B818">
        <v>1040400400</v>
      </c>
      <c r="C818" t="s">
        <v>375</v>
      </c>
      <c r="D818"/>
      <c r="E818">
        <v>25</v>
      </c>
      <c r="F818">
        <v>400</v>
      </c>
    </row>
    <row r="819" spans="2:6" ht="15" customHeight="1" x14ac:dyDescent="0.2">
      <c r="B819">
        <v>1040400460</v>
      </c>
      <c r="C819" t="s">
        <v>376</v>
      </c>
      <c r="D819"/>
      <c r="E819">
        <v>25</v>
      </c>
      <c r="F819">
        <v>50</v>
      </c>
    </row>
    <row r="820" spans="2:6" ht="15" customHeight="1" x14ac:dyDescent="0.2">
      <c r="B820">
        <v>1040400500</v>
      </c>
      <c r="C820" t="s">
        <v>377</v>
      </c>
      <c r="D820"/>
      <c r="E820">
        <v>20</v>
      </c>
      <c r="F820">
        <v>320</v>
      </c>
    </row>
    <row r="821" spans="2:6" ht="15" customHeight="1" x14ac:dyDescent="0.2">
      <c r="B821">
        <v>1040500400</v>
      </c>
      <c r="C821" t="s">
        <v>378</v>
      </c>
      <c r="D821"/>
      <c r="E821">
        <v>10</v>
      </c>
      <c r="F821">
        <v>200</v>
      </c>
    </row>
    <row r="822" spans="2:6" ht="15" customHeight="1" x14ac:dyDescent="0.2">
      <c r="B822">
        <v>1040600040</v>
      </c>
      <c r="C822" t="s">
        <v>379</v>
      </c>
      <c r="D822"/>
      <c r="E822">
        <v>10</v>
      </c>
      <c r="F822">
        <v>800</v>
      </c>
    </row>
    <row r="823" spans="2:6" ht="15" customHeight="1" x14ac:dyDescent="0.2">
      <c r="B823">
        <v>1040600060</v>
      </c>
      <c r="C823" t="s">
        <v>380</v>
      </c>
      <c r="D823"/>
      <c r="E823">
        <v>25</v>
      </c>
      <c r="F823">
        <v>800</v>
      </c>
    </row>
    <row r="824" spans="2:6" ht="15" customHeight="1" x14ac:dyDescent="0.2">
      <c r="B824">
        <v>1040600080</v>
      </c>
      <c r="C824" t="s">
        <v>381</v>
      </c>
      <c r="D824"/>
      <c r="E824">
        <v>25</v>
      </c>
      <c r="F824">
        <v>800</v>
      </c>
    </row>
    <row r="825" spans="2:6" ht="15" customHeight="1" x14ac:dyDescent="0.2">
      <c r="B825">
        <v>1040600090</v>
      </c>
      <c r="C825" t="s">
        <v>382</v>
      </c>
      <c r="D825"/>
      <c r="E825">
        <v>25</v>
      </c>
      <c r="F825">
        <v>800</v>
      </c>
    </row>
    <row r="826" spans="2:6" ht="15" customHeight="1" x14ac:dyDescent="0.2">
      <c r="B826">
        <v>1040600100</v>
      </c>
      <c r="C826" t="s">
        <v>383</v>
      </c>
      <c r="D826"/>
      <c r="E826">
        <v>25</v>
      </c>
      <c r="F826">
        <v>400</v>
      </c>
    </row>
    <row r="827" spans="2:6" ht="15" customHeight="1" x14ac:dyDescent="0.2">
      <c r="B827">
        <v>1040600120</v>
      </c>
      <c r="C827" t="s">
        <v>384</v>
      </c>
      <c r="D827"/>
      <c r="E827">
        <v>25</v>
      </c>
      <c r="F827">
        <v>400</v>
      </c>
    </row>
    <row r="828" spans="2:6" ht="15" customHeight="1" x14ac:dyDescent="0.2">
      <c r="B828">
        <v>1040600160</v>
      </c>
      <c r="C828" t="s">
        <v>385</v>
      </c>
      <c r="D828"/>
      <c r="E828">
        <v>25</v>
      </c>
      <c r="F828">
        <v>400</v>
      </c>
    </row>
    <row r="829" spans="2:6" ht="15" customHeight="1" x14ac:dyDescent="0.2">
      <c r="B829">
        <v>1040600190</v>
      </c>
      <c r="C829" t="s">
        <v>386</v>
      </c>
      <c r="D829"/>
      <c r="E829">
        <v>25</v>
      </c>
      <c r="F829">
        <v>400</v>
      </c>
    </row>
    <row r="830" spans="2:6" ht="15" customHeight="1" x14ac:dyDescent="0.2">
      <c r="B830">
        <v>1040600200</v>
      </c>
      <c r="C830" t="s">
        <v>387</v>
      </c>
      <c r="D830"/>
      <c r="E830">
        <v>25</v>
      </c>
      <c r="F830">
        <v>400</v>
      </c>
    </row>
    <row r="831" spans="2:6" ht="15" customHeight="1" x14ac:dyDescent="0.2">
      <c r="B831">
        <v>1040600220</v>
      </c>
      <c r="C831" t="s">
        <v>388</v>
      </c>
      <c r="D831"/>
      <c r="E831">
        <v>25</v>
      </c>
      <c r="F831">
        <v>400</v>
      </c>
    </row>
    <row r="832" spans="2:6" ht="15" customHeight="1" x14ac:dyDescent="0.2">
      <c r="B832">
        <v>1040600260</v>
      </c>
      <c r="C832" t="s">
        <v>389</v>
      </c>
      <c r="D832"/>
      <c r="E832">
        <v>25</v>
      </c>
      <c r="F832">
        <v>400</v>
      </c>
    </row>
    <row r="833" spans="2:6" ht="15" customHeight="1" x14ac:dyDescent="0.2">
      <c r="B833">
        <v>1040600290</v>
      </c>
      <c r="C833" t="s">
        <v>390</v>
      </c>
      <c r="D833"/>
      <c r="E833">
        <v>25</v>
      </c>
      <c r="F833">
        <v>400</v>
      </c>
    </row>
    <row r="834" spans="2:6" ht="15" customHeight="1" x14ac:dyDescent="0.2">
      <c r="B834">
        <v>1040600300</v>
      </c>
      <c r="C834" t="s">
        <v>391</v>
      </c>
      <c r="D834"/>
      <c r="E834">
        <v>20</v>
      </c>
      <c r="F834">
        <v>320</v>
      </c>
    </row>
    <row r="835" spans="2:6" ht="15" customHeight="1" x14ac:dyDescent="0.2">
      <c r="B835">
        <v>1040600320</v>
      </c>
      <c r="C835" t="s">
        <v>392</v>
      </c>
      <c r="D835"/>
      <c r="E835">
        <v>20</v>
      </c>
      <c r="F835">
        <v>280</v>
      </c>
    </row>
    <row r="836" spans="2:6" ht="15" customHeight="1" x14ac:dyDescent="0.2">
      <c r="B836">
        <v>1040600360</v>
      </c>
      <c r="C836" t="s">
        <v>393</v>
      </c>
      <c r="D836"/>
      <c r="E836">
        <v>20</v>
      </c>
      <c r="F836">
        <v>240</v>
      </c>
    </row>
    <row r="837" spans="2:6" ht="15" customHeight="1" x14ac:dyDescent="0.2">
      <c r="B837">
        <v>1040600390</v>
      </c>
      <c r="C837" t="s">
        <v>394</v>
      </c>
      <c r="D837"/>
      <c r="E837">
        <v>25</v>
      </c>
      <c r="F837">
        <v>200</v>
      </c>
    </row>
    <row r="838" spans="2:6" ht="15" customHeight="1" x14ac:dyDescent="0.2">
      <c r="B838">
        <v>1040600400</v>
      </c>
      <c r="C838" t="s">
        <v>395</v>
      </c>
      <c r="D838"/>
      <c r="E838">
        <v>20</v>
      </c>
      <c r="F838">
        <v>120</v>
      </c>
    </row>
    <row r="839" spans="2:6" ht="15" customHeight="1" x14ac:dyDescent="0.2">
      <c r="B839">
        <v>1040600420</v>
      </c>
      <c r="C839" t="s">
        <v>396</v>
      </c>
      <c r="D839"/>
      <c r="E839">
        <v>20</v>
      </c>
      <c r="F839">
        <v>120</v>
      </c>
    </row>
    <row r="840" spans="2:6" ht="15" customHeight="1" x14ac:dyDescent="0.2">
      <c r="B840">
        <v>1040600460</v>
      </c>
      <c r="C840" t="s">
        <v>397</v>
      </c>
      <c r="D840"/>
      <c r="E840">
        <v>10</v>
      </c>
      <c r="F840">
        <v>120</v>
      </c>
    </row>
    <row r="841" spans="2:6" ht="15" customHeight="1" x14ac:dyDescent="0.2">
      <c r="B841">
        <v>1040600490</v>
      </c>
      <c r="C841" t="s">
        <v>398</v>
      </c>
      <c r="D841"/>
      <c r="E841">
        <v>10</v>
      </c>
      <c r="F841">
        <v>120</v>
      </c>
    </row>
    <row r="842" spans="2:6" ht="15" customHeight="1" x14ac:dyDescent="0.2">
      <c r="B842">
        <v>1040600500</v>
      </c>
      <c r="C842" t="s">
        <v>399</v>
      </c>
      <c r="D842"/>
      <c r="E842">
        <v>10</v>
      </c>
      <c r="F842">
        <v>100</v>
      </c>
    </row>
    <row r="843" spans="2:6" ht="15" customHeight="1" x14ac:dyDescent="0.2">
      <c r="B843">
        <v>1040600600</v>
      </c>
      <c r="C843" t="s">
        <v>400</v>
      </c>
      <c r="D843"/>
      <c r="E843">
        <v>10</v>
      </c>
      <c r="F843">
        <v>100</v>
      </c>
    </row>
    <row r="844" spans="2:6" ht="15" customHeight="1" x14ac:dyDescent="0.2">
      <c r="B844">
        <v>1040800090</v>
      </c>
      <c r="C844" t="s">
        <v>401</v>
      </c>
      <c r="D844"/>
      <c r="E844">
        <v>20</v>
      </c>
      <c r="F844">
        <v>400</v>
      </c>
    </row>
    <row r="845" spans="2:6" ht="15" customHeight="1" x14ac:dyDescent="0.2">
      <c r="B845">
        <v>1040800095</v>
      </c>
      <c r="C845" t="s">
        <v>402</v>
      </c>
      <c r="D845"/>
      <c r="E845">
        <v>20</v>
      </c>
      <c r="F845">
        <v>400</v>
      </c>
    </row>
    <row r="846" spans="2:6" ht="15" customHeight="1" x14ac:dyDescent="0.2">
      <c r="B846">
        <v>1040800100</v>
      </c>
      <c r="C846" t="s">
        <v>403</v>
      </c>
      <c r="D846"/>
      <c r="E846">
        <v>20</v>
      </c>
      <c r="F846">
        <v>320</v>
      </c>
    </row>
    <row r="847" spans="2:6" ht="15" customHeight="1" x14ac:dyDescent="0.2">
      <c r="B847">
        <v>1040800120</v>
      </c>
      <c r="C847" t="s">
        <v>404</v>
      </c>
      <c r="D847"/>
      <c r="E847">
        <v>20</v>
      </c>
      <c r="F847">
        <v>320</v>
      </c>
    </row>
    <row r="848" spans="2:6" ht="15" customHeight="1" x14ac:dyDescent="0.2">
      <c r="B848">
        <v>1040800160</v>
      </c>
      <c r="C848" t="s">
        <v>405</v>
      </c>
      <c r="D848"/>
      <c r="E848">
        <v>20</v>
      </c>
      <c r="F848">
        <v>320</v>
      </c>
    </row>
    <row r="849" spans="2:6" ht="15" customHeight="1" x14ac:dyDescent="0.2">
      <c r="B849">
        <v>1040800190</v>
      </c>
      <c r="C849" t="s">
        <v>406</v>
      </c>
      <c r="D849"/>
      <c r="E849">
        <v>20</v>
      </c>
      <c r="F849">
        <v>240</v>
      </c>
    </row>
    <row r="850" spans="2:6" ht="15" customHeight="1" x14ac:dyDescent="0.2">
      <c r="B850">
        <v>1040800200</v>
      </c>
      <c r="C850" t="s">
        <v>407</v>
      </c>
      <c r="D850"/>
      <c r="E850">
        <v>20</v>
      </c>
      <c r="F850">
        <v>240</v>
      </c>
    </row>
    <row r="851" spans="2:6" ht="15" customHeight="1" x14ac:dyDescent="0.2">
      <c r="B851">
        <v>1040800220</v>
      </c>
      <c r="C851" t="s">
        <v>408</v>
      </c>
      <c r="D851"/>
      <c r="E851">
        <v>25</v>
      </c>
      <c r="F851">
        <v>200</v>
      </c>
    </row>
    <row r="852" spans="2:6" ht="15" customHeight="1" x14ac:dyDescent="0.2">
      <c r="B852">
        <v>1040800260</v>
      </c>
      <c r="C852" t="s">
        <v>409</v>
      </c>
      <c r="D852"/>
      <c r="E852">
        <v>25</v>
      </c>
      <c r="F852">
        <v>200</v>
      </c>
    </row>
    <row r="853" spans="2:6" ht="15" customHeight="1" x14ac:dyDescent="0.2">
      <c r="B853">
        <v>1040800290</v>
      </c>
      <c r="C853" t="s">
        <v>410</v>
      </c>
      <c r="D853"/>
      <c r="E853">
        <v>25</v>
      </c>
      <c r="F853">
        <v>200</v>
      </c>
    </row>
    <row r="854" spans="2:6" ht="15" customHeight="1" x14ac:dyDescent="0.2">
      <c r="B854">
        <v>1040800300</v>
      </c>
      <c r="C854" t="s">
        <v>411</v>
      </c>
      <c r="D854"/>
      <c r="E854">
        <v>20</v>
      </c>
      <c r="F854">
        <v>160</v>
      </c>
    </row>
    <row r="855" spans="2:6" ht="15" customHeight="1" x14ac:dyDescent="0.2">
      <c r="B855">
        <v>1040800320</v>
      </c>
      <c r="C855" t="s">
        <v>412</v>
      </c>
      <c r="D855"/>
      <c r="E855">
        <v>20</v>
      </c>
      <c r="F855">
        <v>160</v>
      </c>
    </row>
    <row r="856" spans="2:6" ht="15" customHeight="1" x14ac:dyDescent="0.2">
      <c r="B856">
        <v>1040800360</v>
      </c>
      <c r="C856" t="s">
        <v>413</v>
      </c>
      <c r="D856"/>
      <c r="E856">
        <v>20</v>
      </c>
      <c r="F856">
        <v>160</v>
      </c>
    </row>
    <row r="857" spans="2:6" ht="15" customHeight="1" x14ac:dyDescent="0.2">
      <c r="B857">
        <v>1040800390</v>
      </c>
      <c r="C857" t="s">
        <v>414</v>
      </c>
      <c r="D857"/>
      <c r="E857">
        <v>10</v>
      </c>
      <c r="F857">
        <v>100</v>
      </c>
    </row>
    <row r="858" spans="2:6" ht="15" customHeight="1" x14ac:dyDescent="0.2">
      <c r="B858">
        <v>1040800400</v>
      </c>
      <c r="C858" t="s">
        <v>415</v>
      </c>
      <c r="D858"/>
      <c r="E858">
        <v>10</v>
      </c>
      <c r="F858">
        <v>80</v>
      </c>
    </row>
    <row r="859" spans="2:6" ht="15" customHeight="1" x14ac:dyDescent="0.2">
      <c r="B859">
        <v>1040800420</v>
      </c>
      <c r="C859" t="s">
        <v>416</v>
      </c>
      <c r="D859"/>
      <c r="E859">
        <v>15</v>
      </c>
      <c r="F859">
        <v>75</v>
      </c>
    </row>
    <row r="860" spans="2:6" ht="15" customHeight="1" x14ac:dyDescent="0.2">
      <c r="B860">
        <v>1040800460</v>
      </c>
      <c r="C860" t="s">
        <v>417</v>
      </c>
      <c r="D860"/>
      <c r="E860">
        <v>10</v>
      </c>
      <c r="F860">
        <v>80</v>
      </c>
    </row>
    <row r="861" spans="2:6" ht="15" customHeight="1" x14ac:dyDescent="0.2">
      <c r="B861">
        <v>1040800490</v>
      </c>
      <c r="C861" t="s">
        <v>418</v>
      </c>
      <c r="D861"/>
      <c r="E861">
        <v>15</v>
      </c>
      <c r="F861">
        <v>75</v>
      </c>
    </row>
    <row r="862" spans="2:6" ht="15" customHeight="1" x14ac:dyDescent="0.2">
      <c r="B862">
        <v>1040800500</v>
      </c>
      <c r="C862" t="s">
        <v>419</v>
      </c>
      <c r="D862"/>
      <c r="E862">
        <v>10</v>
      </c>
      <c r="F862">
        <v>80</v>
      </c>
    </row>
    <row r="863" spans="2:6" ht="15" customHeight="1" x14ac:dyDescent="0.2">
      <c r="B863">
        <v>1040800560</v>
      </c>
      <c r="C863" t="s">
        <v>420</v>
      </c>
      <c r="D863"/>
      <c r="E863">
        <v>10</v>
      </c>
      <c r="F863">
        <v>80</v>
      </c>
    </row>
    <row r="864" spans="2:6" ht="15" customHeight="1" x14ac:dyDescent="0.2">
      <c r="B864">
        <v>1040800600</v>
      </c>
      <c r="C864" t="s">
        <v>421</v>
      </c>
      <c r="D864"/>
      <c r="E864">
        <v>10</v>
      </c>
      <c r="F864">
        <v>80</v>
      </c>
    </row>
    <row r="865" spans="2:6" ht="15" customHeight="1" x14ac:dyDescent="0.2">
      <c r="B865">
        <v>1040900090</v>
      </c>
      <c r="C865" t="s">
        <v>12584</v>
      </c>
      <c r="D865"/>
      <c r="E865">
        <v>10</v>
      </c>
      <c r="F865">
        <v>200</v>
      </c>
    </row>
    <row r="866" spans="2:6" ht="15" customHeight="1" x14ac:dyDescent="0.2">
      <c r="B866">
        <v>1040900100</v>
      </c>
      <c r="C866" t="s">
        <v>422</v>
      </c>
      <c r="D866"/>
      <c r="E866">
        <v>10</v>
      </c>
      <c r="F866">
        <v>200</v>
      </c>
    </row>
    <row r="867" spans="2:6" ht="15" customHeight="1" x14ac:dyDescent="0.2">
      <c r="B867">
        <v>1040900120</v>
      </c>
      <c r="C867" t="s">
        <v>423</v>
      </c>
      <c r="D867"/>
      <c r="E867">
        <v>10</v>
      </c>
      <c r="F867">
        <v>160</v>
      </c>
    </row>
    <row r="868" spans="2:6" ht="15" customHeight="1" x14ac:dyDescent="0.2">
      <c r="B868">
        <v>1040900160</v>
      </c>
      <c r="C868" t="s">
        <v>424</v>
      </c>
      <c r="D868"/>
      <c r="E868">
        <v>10</v>
      </c>
      <c r="F868">
        <v>160</v>
      </c>
    </row>
    <row r="869" spans="2:6" ht="15" customHeight="1" x14ac:dyDescent="0.2">
      <c r="B869">
        <v>1040900190</v>
      </c>
      <c r="C869" t="s">
        <v>425</v>
      </c>
      <c r="D869"/>
      <c r="E869">
        <v>10</v>
      </c>
      <c r="F869">
        <v>120</v>
      </c>
    </row>
    <row r="870" spans="2:6" ht="15" customHeight="1" x14ac:dyDescent="0.2">
      <c r="B870">
        <v>1040900200</v>
      </c>
      <c r="C870" t="s">
        <v>426</v>
      </c>
      <c r="D870"/>
      <c r="E870">
        <v>10</v>
      </c>
      <c r="F870">
        <v>120</v>
      </c>
    </row>
    <row r="871" spans="2:6" ht="15" customHeight="1" x14ac:dyDescent="0.2">
      <c r="B871">
        <v>1040900220</v>
      </c>
      <c r="C871" t="s">
        <v>427</v>
      </c>
      <c r="D871"/>
      <c r="E871">
        <v>10</v>
      </c>
      <c r="F871">
        <v>120</v>
      </c>
    </row>
    <row r="872" spans="2:6" ht="15" customHeight="1" x14ac:dyDescent="0.2">
      <c r="B872">
        <v>1040900260</v>
      </c>
      <c r="C872" t="s">
        <v>428</v>
      </c>
      <c r="D872"/>
      <c r="E872">
        <v>10</v>
      </c>
      <c r="F872">
        <v>120</v>
      </c>
    </row>
    <row r="873" spans="2:6" ht="15" customHeight="1" x14ac:dyDescent="0.2">
      <c r="B873">
        <v>1040900290</v>
      </c>
      <c r="C873" t="s">
        <v>429</v>
      </c>
      <c r="D873"/>
      <c r="E873">
        <v>10</v>
      </c>
      <c r="F873">
        <v>120</v>
      </c>
    </row>
    <row r="874" spans="2:6" ht="15" customHeight="1" x14ac:dyDescent="0.2">
      <c r="B874">
        <v>1040900300</v>
      </c>
      <c r="C874" t="s">
        <v>430</v>
      </c>
      <c r="D874"/>
      <c r="E874">
        <v>10</v>
      </c>
      <c r="F874">
        <v>100</v>
      </c>
    </row>
    <row r="875" spans="2:6" ht="15" customHeight="1" x14ac:dyDescent="0.2">
      <c r="B875">
        <v>1040900320</v>
      </c>
      <c r="C875" t="s">
        <v>431</v>
      </c>
      <c r="D875"/>
      <c r="E875">
        <v>10</v>
      </c>
      <c r="F875">
        <v>100</v>
      </c>
    </row>
    <row r="876" spans="2:6" ht="15" customHeight="1" x14ac:dyDescent="0.2">
      <c r="B876">
        <v>1040900360</v>
      </c>
      <c r="C876" t="s">
        <v>432</v>
      </c>
      <c r="D876"/>
      <c r="E876">
        <v>10</v>
      </c>
      <c r="F876">
        <v>100</v>
      </c>
    </row>
    <row r="877" spans="2:6" ht="15" customHeight="1" x14ac:dyDescent="0.2">
      <c r="B877">
        <v>1040900390</v>
      </c>
      <c r="C877" t="s">
        <v>433</v>
      </c>
      <c r="D877"/>
      <c r="E877">
        <v>25</v>
      </c>
      <c r="F877">
        <v>75</v>
      </c>
    </row>
    <row r="878" spans="2:6" ht="15" customHeight="1" x14ac:dyDescent="0.2">
      <c r="B878">
        <v>1040900400</v>
      </c>
      <c r="C878" t="s">
        <v>434</v>
      </c>
      <c r="D878"/>
      <c r="E878">
        <v>10</v>
      </c>
      <c r="F878">
        <v>80</v>
      </c>
    </row>
    <row r="879" spans="2:6" ht="15" customHeight="1" x14ac:dyDescent="0.2">
      <c r="B879">
        <v>1040900420</v>
      </c>
      <c r="C879" t="s">
        <v>435</v>
      </c>
      <c r="D879"/>
      <c r="E879">
        <v>5</v>
      </c>
      <c r="F879">
        <v>75</v>
      </c>
    </row>
    <row r="880" spans="2:6" ht="15" customHeight="1" x14ac:dyDescent="0.2">
      <c r="B880">
        <v>1040900460</v>
      </c>
      <c r="C880" t="s">
        <v>436</v>
      </c>
      <c r="D880"/>
      <c r="E880">
        <v>5</v>
      </c>
      <c r="F880">
        <v>80</v>
      </c>
    </row>
    <row r="881" spans="2:6" ht="15" customHeight="1" x14ac:dyDescent="0.2">
      <c r="B881">
        <v>1040900490</v>
      </c>
      <c r="C881" t="s">
        <v>437</v>
      </c>
      <c r="D881"/>
      <c r="E881">
        <v>5</v>
      </c>
      <c r="F881">
        <v>75</v>
      </c>
    </row>
    <row r="882" spans="2:6" ht="15" customHeight="1" x14ac:dyDescent="0.2">
      <c r="B882">
        <v>1040900500</v>
      </c>
      <c r="C882" t="s">
        <v>438</v>
      </c>
      <c r="D882"/>
      <c r="E882">
        <v>5</v>
      </c>
      <c r="F882">
        <v>80</v>
      </c>
    </row>
    <row r="883" spans="2:6" ht="15" customHeight="1" x14ac:dyDescent="0.2">
      <c r="B883">
        <v>1040900560</v>
      </c>
      <c r="C883" t="s">
        <v>439</v>
      </c>
      <c r="D883"/>
      <c r="E883">
        <v>5</v>
      </c>
      <c r="F883">
        <v>80</v>
      </c>
    </row>
    <row r="884" spans="2:6" ht="15" customHeight="1" x14ac:dyDescent="0.2">
      <c r="B884">
        <v>1040900600</v>
      </c>
      <c r="C884" t="s">
        <v>440</v>
      </c>
      <c r="D884"/>
      <c r="E884">
        <v>5</v>
      </c>
      <c r="F884">
        <v>80</v>
      </c>
    </row>
    <row r="885" spans="2:6" ht="15" customHeight="1" x14ac:dyDescent="0.2">
      <c r="B885">
        <v>1041000120</v>
      </c>
      <c r="C885" t="s">
        <v>12585</v>
      </c>
      <c r="D885"/>
      <c r="E885">
        <v>5</v>
      </c>
      <c r="F885">
        <v>100</v>
      </c>
    </row>
    <row r="886" spans="2:6" ht="15" customHeight="1" x14ac:dyDescent="0.2">
      <c r="B886">
        <v>1041000160</v>
      </c>
      <c r="C886" t="s">
        <v>441</v>
      </c>
      <c r="D886"/>
      <c r="E886">
        <v>5</v>
      </c>
      <c r="F886">
        <v>100</v>
      </c>
    </row>
    <row r="887" spans="2:6" ht="15" customHeight="1" x14ac:dyDescent="0.2">
      <c r="B887">
        <v>1041000190</v>
      </c>
      <c r="C887" t="s">
        <v>442</v>
      </c>
      <c r="D887"/>
      <c r="E887">
        <v>5</v>
      </c>
      <c r="F887">
        <v>80</v>
      </c>
    </row>
    <row r="888" spans="2:6" ht="15" customHeight="1" x14ac:dyDescent="0.2">
      <c r="B888">
        <v>1041000200</v>
      </c>
      <c r="C888" t="s">
        <v>443</v>
      </c>
      <c r="D888"/>
      <c r="E888">
        <v>5</v>
      </c>
      <c r="F888">
        <v>80</v>
      </c>
    </row>
    <row r="889" spans="2:6" ht="15" customHeight="1" x14ac:dyDescent="0.2">
      <c r="B889">
        <v>1041000220</v>
      </c>
      <c r="C889" t="s">
        <v>444</v>
      </c>
      <c r="D889"/>
      <c r="E889">
        <v>5</v>
      </c>
      <c r="F889">
        <v>80</v>
      </c>
    </row>
    <row r="890" spans="2:6" ht="15" customHeight="1" x14ac:dyDescent="0.2">
      <c r="B890">
        <v>1041000260</v>
      </c>
      <c r="C890" t="s">
        <v>445</v>
      </c>
      <c r="D890"/>
      <c r="E890">
        <v>5</v>
      </c>
      <c r="F890">
        <v>80</v>
      </c>
    </row>
    <row r="891" spans="2:6" ht="15" customHeight="1" x14ac:dyDescent="0.2">
      <c r="B891">
        <v>1041000290</v>
      </c>
      <c r="C891" t="s">
        <v>446</v>
      </c>
      <c r="D891"/>
      <c r="E891">
        <v>5</v>
      </c>
      <c r="F891">
        <v>60</v>
      </c>
    </row>
    <row r="892" spans="2:6" ht="15" customHeight="1" x14ac:dyDescent="0.2">
      <c r="B892">
        <v>1041000300</v>
      </c>
      <c r="C892" t="s">
        <v>447</v>
      </c>
      <c r="D892"/>
      <c r="E892">
        <v>5</v>
      </c>
      <c r="F892">
        <v>60</v>
      </c>
    </row>
    <row r="893" spans="2:6" ht="15" customHeight="1" x14ac:dyDescent="0.2">
      <c r="B893">
        <v>1041000360</v>
      </c>
      <c r="C893" t="s">
        <v>448</v>
      </c>
      <c r="D893"/>
      <c r="E893">
        <v>5</v>
      </c>
      <c r="F893">
        <v>60</v>
      </c>
    </row>
    <row r="894" spans="2:6" ht="15" customHeight="1" x14ac:dyDescent="0.2">
      <c r="B894">
        <v>1041000400</v>
      </c>
      <c r="C894" t="s">
        <v>449</v>
      </c>
      <c r="D894"/>
      <c r="E894">
        <v>5</v>
      </c>
      <c r="F894">
        <v>60</v>
      </c>
    </row>
    <row r="895" spans="2:6" ht="15" customHeight="1" x14ac:dyDescent="0.2">
      <c r="B895">
        <v>1041000460</v>
      </c>
      <c r="C895" t="s">
        <v>450</v>
      </c>
      <c r="D895"/>
      <c r="E895">
        <v>1</v>
      </c>
      <c r="F895">
        <v>60</v>
      </c>
    </row>
    <row r="896" spans="2:6" ht="15" customHeight="1" x14ac:dyDescent="0.2">
      <c r="B896">
        <v>1041000500</v>
      </c>
      <c r="C896" t="s">
        <v>451</v>
      </c>
      <c r="D896"/>
      <c r="E896">
        <v>1</v>
      </c>
      <c r="F896">
        <v>48</v>
      </c>
    </row>
    <row r="897" spans="2:6" ht="15" customHeight="1" x14ac:dyDescent="0.2">
      <c r="B897">
        <v>1050020003</v>
      </c>
      <c r="C897" t="s">
        <v>452</v>
      </c>
      <c r="D897"/>
      <c r="E897">
        <v>200</v>
      </c>
      <c r="F897">
        <v>56000</v>
      </c>
    </row>
    <row r="898" spans="2:6" ht="15" customHeight="1" x14ac:dyDescent="0.2">
      <c r="B898">
        <v>1050020010</v>
      </c>
      <c r="C898" t="s">
        <v>453</v>
      </c>
      <c r="D898"/>
      <c r="E898">
        <v>200</v>
      </c>
      <c r="F898">
        <v>56000</v>
      </c>
    </row>
    <row r="899" spans="2:6" ht="15" customHeight="1" x14ac:dyDescent="0.2">
      <c r="B899">
        <v>1050020020</v>
      </c>
      <c r="C899" t="s">
        <v>454</v>
      </c>
      <c r="D899"/>
      <c r="E899">
        <v>200</v>
      </c>
      <c r="F899">
        <v>56000</v>
      </c>
    </row>
    <row r="900" spans="2:6" ht="15" customHeight="1" x14ac:dyDescent="0.2">
      <c r="B900">
        <v>1050020030</v>
      </c>
      <c r="C900" t="s">
        <v>455</v>
      </c>
      <c r="D900"/>
      <c r="E900">
        <v>200</v>
      </c>
      <c r="F900">
        <v>56000</v>
      </c>
    </row>
    <row r="901" spans="2:6" ht="15" customHeight="1" x14ac:dyDescent="0.2">
      <c r="B901">
        <v>1050020040</v>
      </c>
      <c r="C901" t="s">
        <v>456</v>
      </c>
      <c r="D901"/>
      <c r="E901">
        <v>200</v>
      </c>
      <c r="F901">
        <v>56000</v>
      </c>
    </row>
    <row r="902" spans="2:6" ht="15" customHeight="1" x14ac:dyDescent="0.2">
      <c r="B902">
        <v>1050020060</v>
      </c>
      <c r="C902" t="s">
        <v>457</v>
      </c>
      <c r="D902"/>
      <c r="E902">
        <v>200</v>
      </c>
      <c r="F902">
        <v>43200</v>
      </c>
    </row>
    <row r="903" spans="2:6" ht="15" customHeight="1" x14ac:dyDescent="0.2">
      <c r="B903">
        <v>1050020080</v>
      </c>
      <c r="C903" t="s">
        <v>458</v>
      </c>
      <c r="D903"/>
      <c r="E903">
        <v>250</v>
      </c>
      <c r="F903">
        <v>500</v>
      </c>
    </row>
    <row r="904" spans="2:6" ht="15" customHeight="1" x14ac:dyDescent="0.2">
      <c r="B904">
        <v>1050020090</v>
      </c>
      <c r="C904" t="s">
        <v>459</v>
      </c>
      <c r="D904"/>
      <c r="E904">
        <v>100</v>
      </c>
      <c r="F904">
        <v>20000</v>
      </c>
    </row>
    <row r="905" spans="2:6" ht="15" customHeight="1" x14ac:dyDescent="0.2">
      <c r="B905">
        <v>1050030003</v>
      </c>
      <c r="C905" t="s">
        <v>460</v>
      </c>
      <c r="D905"/>
      <c r="E905">
        <v>200</v>
      </c>
      <c r="F905">
        <v>56000</v>
      </c>
    </row>
    <row r="906" spans="2:6" ht="15" customHeight="1" x14ac:dyDescent="0.2">
      <c r="B906">
        <v>1050030010</v>
      </c>
      <c r="C906" t="s">
        <v>461</v>
      </c>
      <c r="D906"/>
      <c r="E906">
        <v>200</v>
      </c>
      <c r="F906">
        <v>56000</v>
      </c>
    </row>
    <row r="907" spans="2:6" ht="15" customHeight="1" x14ac:dyDescent="0.2">
      <c r="B907">
        <v>1050030020</v>
      </c>
      <c r="C907" t="s">
        <v>462</v>
      </c>
      <c r="D907"/>
      <c r="E907">
        <v>200</v>
      </c>
      <c r="F907">
        <v>56000</v>
      </c>
    </row>
    <row r="908" spans="2:6" ht="15" customHeight="1" x14ac:dyDescent="0.2">
      <c r="B908">
        <v>1050030030</v>
      </c>
      <c r="C908" t="s">
        <v>463</v>
      </c>
      <c r="D908"/>
      <c r="E908">
        <v>200</v>
      </c>
      <c r="F908">
        <v>56000</v>
      </c>
    </row>
    <row r="909" spans="2:6" ht="15" customHeight="1" x14ac:dyDescent="0.2">
      <c r="B909">
        <v>1050030040</v>
      </c>
      <c r="C909" t="s">
        <v>464</v>
      </c>
      <c r="D909"/>
      <c r="E909">
        <v>200</v>
      </c>
      <c r="F909">
        <v>56000</v>
      </c>
    </row>
    <row r="910" spans="2:6" ht="15" customHeight="1" x14ac:dyDescent="0.2">
      <c r="B910">
        <v>1050030060</v>
      </c>
      <c r="C910" t="s">
        <v>465</v>
      </c>
      <c r="D910"/>
      <c r="E910">
        <v>300</v>
      </c>
      <c r="F910">
        <v>30000</v>
      </c>
    </row>
    <row r="911" spans="2:6" ht="15" customHeight="1" x14ac:dyDescent="0.2">
      <c r="B911">
        <v>1050030080</v>
      </c>
      <c r="C911" t="s">
        <v>466</v>
      </c>
      <c r="D911"/>
      <c r="E911">
        <v>300</v>
      </c>
      <c r="F911">
        <v>30000</v>
      </c>
    </row>
    <row r="912" spans="2:6" ht="15" customHeight="1" x14ac:dyDescent="0.2">
      <c r="B912">
        <v>1050030090</v>
      </c>
      <c r="C912" t="s">
        <v>467</v>
      </c>
      <c r="D912"/>
      <c r="E912">
        <v>200</v>
      </c>
      <c r="F912">
        <v>14000</v>
      </c>
    </row>
    <row r="913" spans="2:6" ht="15" customHeight="1" x14ac:dyDescent="0.2">
      <c r="B913">
        <v>1050030100</v>
      </c>
      <c r="C913" t="s">
        <v>468</v>
      </c>
      <c r="D913"/>
      <c r="E913">
        <v>100</v>
      </c>
      <c r="F913">
        <v>10000</v>
      </c>
    </row>
    <row r="914" spans="2:6" ht="15" customHeight="1" x14ac:dyDescent="0.2">
      <c r="B914">
        <v>1050040003</v>
      </c>
      <c r="C914" t="s">
        <v>469</v>
      </c>
      <c r="D914"/>
      <c r="E914">
        <v>200</v>
      </c>
      <c r="F914">
        <v>56000</v>
      </c>
    </row>
    <row r="915" spans="2:6" ht="15" customHeight="1" x14ac:dyDescent="0.2">
      <c r="B915">
        <v>1050040010</v>
      </c>
      <c r="C915" t="s">
        <v>470</v>
      </c>
      <c r="D915"/>
      <c r="E915">
        <v>200</v>
      </c>
      <c r="F915">
        <v>56000</v>
      </c>
    </row>
    <row r="916" spans="2:6" ht="15" customHeight="1" x14ac:dyDescent="0.2">
      <c r="B916">
        <v>1050040020</v>
      </c>
      <c r="C916" t="s">
        <v>471</v>
      </c>
      <c r="D916"/>
      <c r="E916">
        <v>200</v>
      </c>
      <c r="F916">
        <v>56000</v>
      </c>
    </row>
    <row r="917" spans="2:6" ht="15" customHeight="1" x14ac:dyDescent="0.2">
      <c r="B917">
        <v>1050040030</v>
      </c>
      <c r="C917" t="s">
        <v>472</v>
      </c>
      <c r="D917"/>
      <c r="E917">
        <v>200</v>
      </c>
      <c r="F917">
        <v>56000</v>
      </c>
    </row>
    <row r="918" spans="2:6" ht="15" customHeight="1" x14ac:dyDescent="0.2">
      <c r="B918">
        <v>1050040040</v>
      </c>
      <c r="C918" t="s">
        <v>473</v>
      </c>
      <c r="D918"/>
      <c r="E918">
        <v>200</v>
      </c>
      <c r="F918">
        <v>43200</v>
      </c>
    </row>
    <row r="919" spans="2:6" ht="15" customHeight="1" x14ac:dyDescent="0.2">
      <c r="B919">
        <v>1050040060</v>
      </c>
      <c r="C919" t="s">
        <v>474</v>
      </c>
      <c r="D919"/>
      <c r="E919">
        <v>200</v>
      </c>
      <c r="F919">
        <v>27600</v>
      </c>
    </row>
    <row r="920" spans="2:6" ht="15" customHeight="1" x14ac:dyDescent="0.2">
      <c r="B920">
        <v>1050040080</v>
      </c>
      <c r="C920" t="s">
        <v>475</v>
      </c>
      <c r="D920"/>
      <c r="E920">
        <v>250</v>
      </c>
      <c r="F920">
        <v>5000</v>
      </c>
    </row>
    <row r="921" spans="2:6" ht="15" customHeight="1" x14ac:dyDescent="0.2">
      <c r="B921">
        <v>1050040090</v>
      </c>
      <c r="C921" t="s">
        <v>476</v>
      </c>
      <c r="D921"/>
      <c r="E921">
        <v>100</v>
      </c>
      <c r="F921">
        <v>21600</v>
      </c>
    </row>
    <row r="922" spans="2:6" ht="15" customHeight="1" x14ac:dyDescent="0.2">
      <c r="B922">
        <v>1050040100</v>
      </c>
      <c r="C922" t="s">
        <v>477</v>
      </c>
      <c r="D922"/>
      <c r="E922">
        <v>100</v>
      </c>
      <c r="F922">
        <v>13800</v>
      </c>
    </row>
    <row r="923" spans="2:6" ht="15" customHeight="1" x14ac:dyDescent="0.2">
      <c r="B923">
        <v>1050050003</v>
      </c>
      <c r="C923" t="s">
        <v>478</v>
      </c>
      <c r="D923"/>
      <c r="E923">
        <v>200</v>
      </c>
      <c r="F923">
        <v>56000</v>
      </c>
    </row>
    <row r="924" spans="2:6" ht="15" customHeight="1" x14ac:dyDescent="0.2">
      <c r="B924">
        <v>1050050010</v>
      </c>
      <c r="C924" t="s">
        <v>479</v>
      </c>
      <c r="D924"/>
      <c r="E924">
        <v>300</v>
      </c>
      <c r="F924">
        <v>84000</v>
      </c>
    </row>
    <row r="925" spans="2:6" ht="15" customHeight="1" x14ac:dyDescent="0.2">
      <c r="B925">
        <v>1050050020</v>
      </c>
      <c r="C925" t="s">
        <v>480</v>
      </c>
      <c r="D925"/>
      <c r="E925">
        <v>200</v>
      </c>
      <c r="F925">
        <v>56000</v>
      </c>
    </row>
    <row r="926" spans="2:6" ht="15" customHeight="1" x14ac:dyDescent="0.2">
      <c r="B926">
        <v>1050050030</v>
      </c>
      <c r="C926" t="s">
        <v>481</v>
      </c>
      <c r="D926"/>
      <c r="E926">
        <v>200</v>
      </c>
      <c r="F926">
        <v>56000</v>
      </c>
    </row>
    <row r="927" spans="2:6" ht="15" customHeight="1" x14ac:dyDescent="0.2">
      <c r="B927">
        <v>1050050040</v>
      </c>
      <c r="C927" t="s">
        <v>482</v>
      </c>
      <c r="D927"/>
      <c r="E927">
        <v>200</v>
      </c>
      <c r="F927">
        <v>28000</v>
      </c>
    </row>
    <row r="928" spans="2:6" ht="15" customHeight="1" x14ac:dyDescent="0.2">
      <c r="B928">
        <v>1050050060</v>
      </c>
      <c r="C928" t="s">
        <v>483</v>
      </c>
      <c r="D928"/>
      <c r="E928">
        <v>200</v>
      </c>
      <c r="F928">
        <v>27600</v>
      </c>
    </row>
    <row r="929" spans="2:6" ht="15" customHeight="1" x14ac:dyDescent="0.2">
      <c r="B929">
        <v>1050050080</v>
      </c>
      <c r="C929" t="s">
        <v>484</v>
      </c>
      <c r="D929"/>
      <c r="E929">
        <v>250</v>
      </c>
      <c r="F929">
        <v>2500</v>
      </c>
    </row>
    <row r="930" spans="2:6" ht="15" customHeight="1" x14ac:dyDescent="0.2">
      <c r="B930">
        <v>1050050090</v>
      </c>
      <c r="C930" t="s">
        <v>485</v>
      </c>
      <c r="D930"/>
      <c r="E930">
        <v>100</v>
      </c>
      <c r="F930">
        <v>20000</v>
      </c>
    </row>
    <row r="931" spans="2:6" ht="15" customHeight="1" x14ac:dyDescent="0.2">
      <c r="B931">
        <v>1050050100</v>
      </c>
      <c r="C931" t="s">
        <v>486</v>
      </c>
      <c r="D931"/>
      <c r="E931">
        <v>100</v>
      </c>
      <c r="F931">
        <v>14000</v>
      </c>
    </row>
    <row r="932" spans="2:6" ht="15" customHeight="1" x14ac:dyDescent="0.2">
      <c r="B932">
        <v>1050100010</v>
      </c>
      <c r="C932" t="s">
        <v>487</v>
      </c>
      <c r="D932"/>
      <c r="E932">
        <v>250</v>
      </c>
      <c r="F932">
        <v>50000</v>
      </c>
    </row>
    <row r="933" spans="2:6" ht="15" customHeight="1" x14ac:dyDescent="0.2">
      <c r="B933">
        <v>1050100020</v>
      </c>
      <c r="C933" t="s">
        <v>488</v>
      </c>
      <c r="D933"/>
      <c r="E933">
        <v>250</v>
      </c>
      <c r="F933">
        <v>50000</v>
      </c>
    </row>
    <row r="934" spans="2:6" ht="15" customHeight="1" x14ac:dyDescent="0.2">
      <c r="B934">
        <v>1050100030</v>
      </c>
      <c r="C934" t="s">
        <v>489</v>
      </c>
      <c r="D934"/>
      <c r="E934">
        <v>250</v>
      </c>
      <c r="F934">
        <v>34500</v>
      </c>
    </row>
    <row r="935" spans="2:6" ht="15" customHeight="1" x14ac:dyDescent="0.2">
      <c r="B935">
        <v>1050100040</v>
      </c>
      <c r="C935" t="s">
        <v>490</v>
      </c>
      <c r="D935"/>
      <c r="E935">
        <v>200</v>
      </c>
      <c r="F935">
        <v>27600</v>
      </c>
    </row>
    <row r="936" spans="2:6" ht="15" customHeight="1" x14ac:dyDescent="0.2">
      <c r="B936">
        <v>1050100050</v>
      </c>
      <c r="C936" t="s">
        <v>491</v>
      </c>
      <c r="D936"/>
      <c r="E936">
        <v>250</v>
      </c>
      <c r="F936">
        <v>2500</v>
      </c>
    </row>
    <row r="937" spans="2:6" ht="15" customHeight="1" x14ac:dyDescent="0.2">
      <c r="B937">
        <v>1050100060</v>
      </c>
      <c r="C937" t="s">
        <v>492</v>
      </c>
      <c r="D937"/>
      <c r="E937">
        <v>200</v>
      </c>
      <c r="F937">
        <v>14000</v>
      </c>
    </row>
    <row r="938" spans="2:6" ht="15" customHeight="1" x14ac:dyDescent="0.2">
      <c r="B938">
        <v>1050100080</v>
      </c>
      <c r="C938" t="s">
        <v>493</v>
      </c>
      <c r="D938"/>
      <c r="E938">
        <v>100</v>
      </c>
      <c r="F938">
        <v>13800</v>
      </c>
    </row>
    <row r="939" spans="2:6" ht="15" customHeight="1" x14ac:dyDescent="0.2">
      <c r="B939">
        <v>1050100090</v>
      </c>
      <c r="C939" t="s">
        <v>494</v>
      </c>
      <c r="D939"/>
      <c r="E939">
        <v>200</v>
      </c>
      <c r="F939">
        <v>10800</v>
      </c>
    </row>
    <row r="940" spans="2:6" ht="15" customHeight="1" x14ac:dyDescent="0.2">
      <c r="B940">
        <v>1050100095</v>
      </c>
      <c r="C940" t="s">
        <v>495</v>
      </c>
      <c r="D940"/>
      <c r="E940">
        <v>100</v>
      </c>
      <c r="F940">
        <v>10800</v>
      </c>
    </row>
    <row r="941" spans="2:6" ht="15" customHeight="1" x14ac:dyDescent="0.2">
      <c r="B941">
        <v>1050100100</v>
      </c>
      <c r="C941" t="s">
        <v>496</v>
      </c>
      <c r="D941"/>
      <c r="E941">
        <v>100</v>
      </c>
      <c r="F941">
        <v>7200</v>
      </c>
    </row>
    <row r="942" spans="2:6" ht="15" customHeight="1" x14ac:dyDescent="0.2">
      <c r="B942">
        <v>1050100120</v>
      </c>
      <c r="C942" t="s">
        <v>497</v>
      </c>
      <c r="D942"/>
      <c r="E942">
        <v>100</v>
      </c>
      <c r="F942">
        <v>7200</v>
      </c>
    </row>
    <row r="943" spans="2:6" ht="15" customHeight="1" x14ac:dyDescent="0.2">
      <c r="B943">
        <v>1050100160</v>
      </c>
      <c r="C943" t="s">
        <v>498</v>
      </c>
      <c r="D943"/>
      <c r="E943">
        <v>100</v>
      </c>
      <c r="F943">
        <v>6400</v>
      </c>
    </row>
    <row r="944" spans="2:6" ht="15" customHeight="1" x14ac:dyDescent="0.2">
      <c r="B944">
        <v>1050100200</v>
      </c>
      <c r="C944" t="s">
        <v>499</v>
      </c>
      <c r="D944"/>
      <c r="E944">
        <v>100</v>
      </c>
      <c r="F944">
        <v>3600</v>
      </c>
    </row>
    <row r="945" spans="2:6" ht="15" customHeight="1" x14ac:dyDescent="0.2">
      <c r="B945">
        <v>1050200010</v>
      </c>
      <c r="C945" t="s">
        <v>500</v>
      </c>
      <c r="D945"/>
      <c r="E945">
        <v>200</v>
      </c>
      <c r="F945">
        <v>40000</v>
      </c>
    </row>
    <row r="946" spans="2:6" ht="15" customHeight="1" x14ac:dyDescent="0.2">
      <c r="B946">
        <v>1050200020</v>
      </c>
      <c r="C946" t="s">
        <v>501</v>
      </c>
      <c r="D946"/>
      <c r="E946">
        <v>200</v>
      </c>
      <c r="F946">
        <v>28000</v>
      </c>
    </row>
    <row r="947" spans="2:6" ht="15" customHeight="1" x14ac:dyDescent="0.2">
      <c r="B947">
        <v>1050200030</v>
      </c>
      <c r="C947" t="s">
        <v>502</v>
      </c>
      <c r="D947"/>
      <c r="E947">
        <v>200</v>
      </c>
      <c r="F947">
        <v>20000</v>
      </c>
    </row>
    <row r="948" spans="2:6" ht="15" customHeight="1" x14ac:dyDescent="0.2">
      <c r="B948">
        <v>1050200040</v>
      </c>
      <c r="C948" t="s">
        <v>503</v>
      </c>
      <c r="D948"/>
      <c r="E948">
        <v>200</v>
      </c>
      <c r="F948">
        <v>20000</v>
      </c>
    </row>
    <row r="949" spans="2:6" ht="15" customHeight="1" x14ac:dyDescent="0.2">
      <c r="B949">
        <v>1050200060</v>
      </c>
      <c r="C949" t="s">
        <v>504</v>
      </c>
      <c r="D949"/>
      <c r="E949">
        <v>200</v>
      </c>
      <c r="F949">
        <v>14400</v>
      </c>
    </row>
    <row r="950" spans="2:6" ht="15" customHeight="1" x14ac:dyDescent="0.2">
      <c r="B950">
        <v>1050200080</v>
      </c>
      <c r="C950" t="s">
        <v>505</v>
      </c>
      <c r="D950"/>
      <c r="E950">
        <v>100</v>
      </c>
      <c r="F950">
        <v>10000</v>
      </c>
    </row>
    <row r="951" spans="2:6" ht="15" customHeight="1" x14ac:dyDescent="0.2">
      <c r="B951">
        <v>1050200090</v>
      </c>
      <c r="C951" t="s">
        <v>506</v>
      </c>
      <c r="D951"/>
      <c r="E951">
        <v>200</v>
      </c>
      <c r="F951">
        <v>9600</v>
      </c>
    </row>
    <row r="952" spans="2:6" ht="15" customHeight="1" x14ac:dyDescent="0.2">
      <c r="B952">
        <v>1050200095</v>
      </c>
      <c r="C952" t="s">
        <v>507</v>
      </c>
      <c r="D952"/>
      <c r="E952">
        <v>100</v>
      </c>
      <c r="F952">
        <v>7200</v>
      </c>
    </row>
    <row r="953" spans="2:6" ht="15" customHeight="1" x14ac:dyDescent="0.2">
      <c r="B953">
        <v>1050200100</v>
      </c>
      <c r="C953" t="s">
        <v>508</v>
      </c>
      <c r="D953"/>
      <c r="E953">
        <v>100</v>
      </c>
      <c r="F953">
        <v>7200</v>
      </c>
    </row>
    <row r="954" spans="2:6" ht="15" customHeight="1" x14ac:dyDescent="0.2">
      <c r="B954">
        <v>1050200120</v>
      </c>
      <c r="C954" t="s">
        <v>509</v>
      </c>
      <c r="D954"/>
      <c r="E954">
        <v>100</v>
      </c>
      <c r="F954">
        <v>3600</v>
      </c>
    </row>
    <row r="955" spans="2:6" ht="15" customHeight="1" x14ac:dyDescent="0.2">
      <c r="B955">
        <v>1050200160</v>
      </c>
      <c r="C955" t="s">
        <v>510</v>
      </c>
      <c r="D955"/>
      <c r="E955">
        <v>100</v>
      </c>
      <c r="F955">
        <v>3200</v>
      </c>
    </row>
    <row r="956" spans="2:6" ht="15" customHeight="1" x14ac:dyDescent="0.2">
      <c r="B956">
        <v>1050200190</v>
      </c>
      <c r="C956" t="s">
        <v>511</v>
      </c>
      <c r="D956"/>
      <c r="E956" t="s">
        <v>13100</v>
      </c>
      <c r="F956" t="s">
        <v>13100</v>
      </c>
    </row>
    <row r="957" spans="2:6" ht="15" customHeight="1" x14ac:dyDescent="0.2">
      <c r="B957">
        <v>1050200200</v>
      </c>
      <c r="C957" t="s">
        <v>512</v>
      </c>
      <c r="D957"/>
      <c r="E957">
        <v>100</v>
      </c>
      <c r="F957">
        <v>3200</v>
      </c>
    </row>
    <row r="958" spans="2:6" ht="15" customHeight="1" x14ac:dyDescent="0.2">
      <c r="B958">
        <v>1050300020</v>
      </c>
      <c r="C958" t="s">
        <v>513</v>
      </c>
      <c r="D958"/>
      <c r="E958">
        <v>200</v>
      </c>
      <c r="F958">
        <v>20000</v>
      </c>
    </row>
    <row r="959" spans="2:6" ht="15" customHeight="1" x14ac:dyDescent="0.2">
      <c r="B959">
        <v>1050300030</v>
      </c>
      <c r="C959" t="s">
        <v>514</v>
      </c>
      <c r="D959"/>
      <c r="E959">
        <v>200</v>
      </c>
      <c r="F959">
        <v>14400</v>
      </c>
    </row>
    <row r="960" spans="2:6" ht="15" customHeight="1" x14ac:dyDescent="0.2">
      <c r="B960">
        <v>1050300040</v>
      </c>
      <c r="C960" t="s">
        <v>515</v>
      </c>
      <c r="D960"/>
      <c r="E960">
        <v>200</v>
      </c>
      <c r="F960">
        <v>14400</v>
      </c>
    </row>
    <row r="961" spans="2:6" ht="15" customHeight="1" x14ac:dyDescent="0.2">
      <c r="B961">
        <v>1050300060</v>
      </c>
      <c r="C961" t="s">
        <v>516</v>
      </c>
      <c r="D961"/>
      <c r="E961">
        <v>200</v>
      </c>
      <c r="F961">
        <v>7200</v>
      </c>
    </row>
    <row r="962" spans="2:6" ht="15" customHeight="1" x14ac:dyDescent="0.2">
      <c r="B962">
        <v>1050300080</v>
      </c>
      <c r="C962" t="s">
        <v>517</v>
      </c>
      <c r="D962"/>
      <c r="E962">
        <v>100</v>
      </c>
      <c r="F962">
        <v>7200</v>
      </c>
    </row>
    <row r="963" spans="2:6" ht="15" customHeight="1" x14ac:dyDescent="0.2">
      <c r="B963">
        <v>1050300090</v>
      </c>
      <c r="C963" t="s">
        <v>518</v>
      </c>
      <c r="D963"/>
      <c r="E963">
        <v>200</v>
      </c>
      <c r="F963">
        <v>4800</v>
      </c>
    </row>
    <row r="964" spans="2:6" ht="15" customHeight="1" x14ac:dyDescent="0.2">
      <c r="B964">
        <v>1050300095</v>
      </c>
      <c r="C964" t="s">
        <v>519</v>
      </c>
      <c r="D964"/>
      <c r="E964">
        <v>100</v>
      </c>
      <c r="F964">
        <v>4800</v>
      </c>
    </row>
    <row r="965" spans="2:6" ht="15" customHeight="1" x14ac:dyDescent="0.2">
      <c r="B965">
        <v>1050300100</v>
      </c>
      <c r="C965" t="s">
        <v>520</v>
      </c>
      <c r="D965"/>
      <c r="E965">
        <v>100</v>
      </c>
      <c r="F965">
        <v>3200</v>
      </c>
    </row>
    <row r="966" spans="2:6" ht="15" customHeight="1" x14ac:dyDescent="0.2">
      <c r="B966">
        <v>1050300120</v>
      </c>
      <c r="C966" t="s">
        <v>521</v>
      </c>
      <c r="D966"/>
      <c r="E966">
        <v>100</v>
      </c>
      <c r="F966">
        <v>2400</v>
      </c>
    </row>
    <row r="967" spans="2:6" ht="15" customHeight="1" x14ac:dyDescent="0.2">
      <c r="B967">
        <v>1050300160</v>
      </c>
      <c r="C967" t="s">
        <v>522</v>
      </c>
      <c r="D967"/>
      <c r="E967">
        <v>100</v>
      </c>
      <c r="F967">
        <v>2000</v>
      </c>
    </row>
    <row r="968" spans="2:6" ht="15" customHeight="1" x14ac:dyDescent="0.2">
      <c r="B968">
        <v>1050300190</v>
      </c>
      <c r="C968" t="s">
        <v>523</v>
      </c>
      <c r="D968"/>
      <c r="E968">
        <v>150</v>
      </c>
      <c r="F968">
        <v>1500</v>
      </c>
    </row>
    <row r="969" spans="2:6" ht="15" customHeight="1" x14ac:dyDescent="0.2">
      <c r="B969">
        <v>1050300200</v>
      </c>
      <c r="C969" t="s">
        <v>524</v>
      </c>
      <c r="D969"/>
      <c r="E969">
        <v>100</v>
      </c>
      <c r="F969">
        <v>2000</v>
      </c>
    </row>
    <row r="970" spans="2:6" ht="15" customHeight="1" x14ac:dyDescent="0.2">
      <c r="B970">
        <v>1050300260</v>
      </c>
      <c r="C970" t="s">
        <v>525</v>
      </c>
      <c r="D970"/>
      <c r="E970">
        <v>50</v>
      </c>
      <c r="F970">
        <v>1200</v>
      </c>
    </row>
    <row r="971" spans="2:6" ht="15" customHeight="1" x14ac:dyDescent="0.2">
      <c r="B971">
        <v>1050400030</v>
      </c>
      <c r="C971" t="s">
        <v>526</v>
      </c>
      <c r="D971"/>
      <c r="E971">
        <v>200</v>
      </c>
      <c r="F971">
        <v>12800</v>
      </c>
    </row>
    <row r="972" spans="2:6" ht="15" customHeight="1" x14ac:dyDescent="0.2">
      <c r="B972">
        <v>1050400040</v>
      </c>
      <c r="C972" t="s">
        <v>527</v>
      </c>
      <c r="D972"/>
      <c r="E972">
        <v>200</v>
      </c>
      <c r="F972">
        <v>6400</v>
      </c>
    </row>
    <row r="973" spans="2:6" ht="15" customHeight="1" x14ac:dyDescent="0.2">
      <c r="B973">
        <v>1050400050</v>
      </c>
      <c r="C973" t="s">
        <v>528</v>
      </c>
      <c r="D973"/>
      <c r="E973">
        <v>100</v>
      </c>
      <c r="F973">
        <v>5400</v>
      </c>
    </row>
    <row r="974" spans="2:6" ht="15" customHeight="1" x14ac:dyDescent="0.2">
      <c r="B974">
        <v>1050400060</v>
      </c>
      <c r="C974" t="s">
        <v>529</v>
      </c>
      <c r="D974"/>
      <c r="E974">
        <v>200</v>
      </c>
      <c r="F974">
        <v>6400</v>
      </c>
    </row>
    <row r="975" spans="2:6" ht="15" customHeight="1" x14ac:dyDescent="0.2">
      <c r="B975">
        <v>1050400080</v>
      </c>
      <c r="C975" t="s">
        <v>530</v>
      </c>
      <c r="D975"/>
      <c r="E975">
        <v>100</v>
      </c>
      <c r="F975">
        <v>3600</v>
      </c>
    </row>
    <row r="976" spans="2:6" ht="15" customHeight="1" x14ac:dyDescent="0.2">
      <c r="B976">
        <v>1050400090</v>
      </c>
      <c r="C976" t="s">
        <v>531</v>
      </c>
      <c r="D976"/>
      <c r="E976">
        <v>100</v>
      </c>
      <c r="F976">
        <v>3200</v>
      </c>
    </row>
    <row r="977" spans="2:6" ht="15" customHeight="1" x14ac:dyDescent="0.2">
      <c r="B977">
        <v>1050400095</v>
      </c>
      <c r="C977" t="s">
        <v>532</v>
      </c>
      <c r="D977"/>
      <c r="E977">
        <v>100</v>
      </c>
      <c r="F977">
        <v>2400</v>
      </c>
    </row>
    <row r="978" spans="2:6" ht="15" customHeight="1" x14ac:dyDescent="0.2">
      <c r="B978">
        <v>1050400100</v>
      </c>
      <c r="C978" t="s">
        <v>533</v>
      </c>
      <c r="D978"/>
      <c r="E978">
        <v>100</v>
      </c>
      <c r="F978">
        <v>2000</v>
      </c>
    </row>
    <row r="979" spans="2:6" ht="15" customHeight="1" x14ac:dyDescent="0.2">
      <c r="B979">
        <v>1050400120</v>
      </c>
      <c r="C979" t="s">
        <v>534</v>
      </c>
      <c r="D979"/>
      <c r="E979">
        <v>100</v>
      </c>
      <c r="F979">
        <v>2000</v>
      </c>
    </row>
    <row r="980" spans="2:6" ht="15" customHeight="1" x14ac:dyDescent="0.2">
      <c r="B980">
        <v>1050400160</v>
      </c>
      <c r="C980" t="s">
        <v>535</v>
      </c>
      <c r="D980"/>
      <c r="E980">
        <v>100</v>
      </c>
      <c r="F980">
        <v>2000</v>
      </c>
    </row>
    <row r="981" spans="2:6" ht="15" customHeight="1" x14ac:dyDescent="0.2">
      <c r="B981">
        <v>1050400200</v>
      </c>
      <c r="C981" t="s">
        <v>536</v>
      </c>
      <c r="D981"/>
      <c r="E981">
        <v>50</v>
      </c>
      <c r="F981">
        <v>1000</v>
      </c>
    </row>
    <row r="982" spans="2:6" ht="15" customHeight="1" x14ac:dyDescent="0.2">
      <c r="B982">
        <v>1050400260</v>
      </c>
      <c r="C982" t="s">
        <v>537</v>
      </c>
      <c r="D982"/>
      <c r="E982">
        <v>50</v>
      </c>
      <c r="F982">
        <v>1100</v>
      </c>
    </row>
    <row r="983" spans="2:6" ht="15" customHeight="1" x14ac:dyDescent="0.2">
      <c r="B983">
        <v>1050400300</v>
      </c>
      <c r="C983" t="s">
        <v>538</v>
      </c>
      <c r="D983"/>
      <c r="E983">
        <v>25</v>
      </c>
      <c r="F983">
        <v>600</v>
      </c>
    </row>
    <row r="984" spans="2:6" ht="15" customHeight="1" x14ac:dyDescent="0.2">
      <c r="B984">
        <v>1050500040</v>
      </c>
      <c r="C984" t="s">
        <v>539</v>
      </c>
      <c r="D984"/>
      <c r="E984">
        <v>100</v>
      </c>
      <c r="F984">
        <v>4800</v>
      </c>
    </row>
    <row r="985" spans="2:6" ht="15" customHeight="1" x14ac:dyDescent="0.2">
      <c r="B985">
        <v>1050500050</v>
      </c>
      <c r="C985" t="s">
        <v>540</v>
      </c>
      <c r="D985"/>
      <c r="E985">
        <v>100</v>
      </c>
      <c r="F985">
        <v>4800</v>
      </c>
    </row>
    <row r="986" spans="2:6" ht="15" customHeight="1" x14ac:dyDescent="0.2">
      <c r="B986">
        <v>1050500060</v>
      </c>
      <c r="C986" t="s">
        <v>541</v>
      </c>
      <c r="D986"/>
      <c r="E986">
        <v>100</v>
      </c>
      <c r="F986">
        <v>3200</v>
      </c>
    </row>
    <row r="987" spans="2:6" ht="15" customHeight="1" x14ac:dyDescent="0.2">
      <c r="B987">
        <v>1050500080</v>
      </c>
      <c r="C987" t="s">
        <v>542</v>
      </c>
      <c r="D987"/>
      <c r="E987">
        <v>150</v>
      </c>
      <c r="F987">
        <v>3000</v>
      </c>
    </row>
    <row r="988" spans="2:6" ht="15" customHeight="1" x14ac:dyDescent="0.2">
      <c r="B988">
        <v>1050500090</v>
      </c>
      <c r="C988" t="s">
        <v>543</v>
      </c>
      <c r="D988"/>
      <c r="E988">
        <v>100</v>
      </c>
      <c r="F988">
        <v>2400</v>
      </c>
    </row>
    <row r="989" spans="2:6" ht="15" customHeight="1" x14ac:dyDescent="0.2">
      <c r="B989">
        <v>1050500100</v>
      </c>
      <c r="C989" t="s">
        <v>544</v>
      </c>
      <c r="D989"/>
      <c r="E989">
        <v>100</v>
      </c>
      <c r="F989">
        <v>1400</v>
      </c>
    </row>
    <row r="990" spans="2:6" ht="15" customHeight="1" x14ac:dyDescent="0.2">
      <c r="B990">
        <v>1050500120</v>
      </c>
      <c r="C990" t="s">
        <v>545</v>
      </c>
      <c r="D990"/>
      <c r="E990">
        <v>50</v>
      </c>
      <c r="F990">
        <v>1200</v>
      </c>
    </row>
    <row r="991" spans="2:6" ht="15" customHeight="1" x14ac:dyDescent="0.2">
      <c r="B991">
        <v>1050500160</v>
      </c>
      <c r="C991" t="s">
        <v>546</v>
      </c>
      <c r="D991"/>
      <c r="E991">
        <v>50</v>
      </c>
      <c r="F991">
        <v>600</v>
      </c>
    </row>
    <row r="992" spans="2:6" ht="15" customHeight="1" x14ac:dyDescent="0.2">
      <c r="B992">
        <v>1050500200</v>
      </c>
      <c r="C992" t="s">
        <v>547</v>
      </c>
      <c r="D992"/>
      <c r="E992">
        <v>50</v>
      </c>
      <c r="F992">
        <v>500</v>
      </c>
    </row>
    <row r="993" spans="2:6" ht="15" customHeight="1" x14ac:dyDescent="0.2">
      <c r="B993">
        <v>1050600040</v>
      </c>
      <c r="C993" t="s">
        <v>548</v>
      </c>
      <c r="D993"/>
      <c r="E993">
        <v>50</v>
      </c>
      <c r="F993">
        <v>1000</v>
      </c>
    </row>
    <row r="994" spans="2:6" ht="15" customHeight="1" x14ac:dyDescent="0.2">
      <c r="B994">
        <v>1050600060</v>
      </c>
      <c r="C994" t="s">
        <v>549</v>
      </c>
      <c r="D994"/>
      <c r="E994">
        <v>200</v>
      </c>
      <c r="F994">
        <v>2800</v>
      </c>
    </row>
    <row r="995" spans="2:6" ht="15" customHeight="1" x14ac:dyDescent="0.2">
      <c r="B995">
        <v>1050600080</v>
      </c>
      <c r="C995" t="s">
        <v>550</v>
      </c>
      <c r="D995"/>
      <c r="E995">
        <v>100</v>
      </c>
      <c r="F995">
        <v>2400</v>
      </c>
    </row>
    <row r="996" spans="2:6" ht="15" customHeight="1" x14ac:dyDescent="0.2">
      <c r="B996">
        <v>1050600090</v>
      </c>
      <c r="C996" t="s">
        <v>551</v>
      </c>
      <c r="D996"/>
      <c r="E996">
        <v>100</v>
      </c>
      <c r="F996">
        <v>2200</v>
      </c>
    </row>
    <row r="997" spans="2:6" ht="15" customHeight="1" x14ac:dyDescent="0.2">
      <c r="B997">
        <v>1050600100</v>
      </c>
      <c r="C997" t="s">
        <v>552</v>
      </c>
      <c r="D997"/>
      <c r="E997">
        <v>100</v>
      </c>
      <c r="F997">
        <v>1400</v>
      </c>
    </row>
    <row r="998" spans="2:6" ht="15" customHeight="1" x14ac:dyDescent="0.2">
      <c r="B998">
        <v>1050600120</v>
      </c>
      <c r="C998" t="s">
        <v>553</v>
      </c>
      <c r="D998"/>
      <c r="E998">
        <v>50</v>
      </c>
      <c r="F998">
        <v>1000</v>
      </c>
    </row>
    <row r="999" spans="2:6" ht="15" customHeight="1" x14ac:dyDescent="0.2">
      <c r="B999">
        <v>1050600160</v>
      </c>
      <c r="C999" t="s">
        <v>554</v>
      </c>
      <c r="D999"/>
      <c r="E999">
        <v>50</v>
      </c>
      <c r="F999">
        <v>700</v>
      </c>
    </row>
    <row r="1000" spans="2:6" ht="15" customHeight="1" x14ac:dyDescent="0.2">
      <c r="B1000">
        <v>1050600190</v>
      </c>
      <c r="C1000" t="s">
        <v>555</v>
      </c>
      <c r="D1000"/>
      <c r="E1000" t="s">
        <v>13100</v>
      </c>
      <c r="F1000" t="s">
        <v>13100</v>
      </c>
    </row>
    <row r="1001" spans="2:6" ht="15" customHeight="1" x14ac:dyDescent="0.2">
      <c r="B1001">
        <v>1050600200</v>
      </c>
      <c r="C1001" t="s">
        <v>556</v>
      </c>
      <c r="D1001"/>
      <c r="E1001">
        <v>50</v>
      </c>
      <c r="F1001">
        <v>700</v>
      </c>
    </row>
    <row r="1002" spans="2:6" ht="15" customHeight="1" x14ac:dyDescent="0.2">
      <c r="B1002">
        <v>1050600260</v>
      </c>
      <c r="C1002" t="s">
        <v>557</v>
      </c>
      <c r="D1002"/>
      <c r="E1002">
        <v>50</v>
      </c>
      <c r="F1002">
        <v>400</v>
      </c>
    </row>
    <row r="1003" spans="2:6" ht="15" customHeight="1" x14ac:dyDescent="0.2">
      <c r="B1003">
        <v>1050600300</v>
      </c>
      <c r="C1003" t="s">
        <v>558</v>
      </c>
      <c r="D1003"/>
      <c r="E1003">
        <v>50</v>
      </c>
      <c r="F1003">
        <v>400</v>
      </c>
    </row>
    <row r="1004" spans="2:6" ht="15" customHeight="1" x14ac:dyDescent="0.2">
      <c r="B1004">
        <v>1050800060</v>
      </c>
      <c r="C1004" t="s">
        <v>559</v>
      </c>
      <c r="D1004"/>
      <c r="E1004">
        <v>100</v>
      </c>
      <c r="F1004">
        <v>928</v>
      </c>
    </row>
    <row r="1005" spans="2:6" ht="15" customHeight="1" x14ac:dyDescent="0.2">
      <c r="B1005">
        <v>1050800080</v>
      </c>
      <c r="C1005" t="s">
        <v>560</v>
      </c>
      <c r="D1005"/>
      <c r="E1005">
        <v>100</v>
      </c>
      <c r="F1005">
        <v>2000</v>
      </c>
    </row>
    <row r="1006" spans="2:6" ht="15" customHeight="1" x14ac:dyDescent="0.2">
      <c r="B1006">
        <v>1050800090</v>
      </c>
      <c r="C1006" t="s">
        <v>561</v>
      </c>
      <c r="D1006"/>
      <c r="E1006">
        <v>50</v>
      </c>
      <c r="F1006">
        <v>1600</v>
      </c>
    </row>
    <row r="1007" spans="2:6" ht="15" customHeight="1" x14ac:dyDescent="0.2">
      <c r="B1007">
        <v>1050800100</v>
      </c>
      <c r="C1007" t="s">
        <v>562</v>
      </c>
      <c r="D1007"/>
      <c r="E1007">
        <v>50</v>
      </c>
      <c r="F1007">
        <v>1100</v>
      </c>
    </row>
    <row r="1008" spans="2:6" ht="15" customHeight="1" x14ac:dyDescent="0.2">
      <c r="B1008">
        <v>1050800120</v>
      </c>
      <c r="C1008" t="s">
        <v>563</v>
      </c>
      <c r="D1008"/>
      <c r="E1008">
        <v>25</v>
      </c>
      <c r="F1008">
        <v>800</v>
      </c>
    </row>
    <row r="1009" spans="2:6" ht="15" customHeight="1" x14ac:dyDescent="0.2">
      <c r="B1009">
        <v>1050800160</v>
      </c>
      <c r="C1009" t="s">
        <v>564</v>
      </c>
      <c r="D1009"/>
      <c r="E1009">
        <v>25</v>
      </c>
      <c r="F1009">
        <v>600</v>
      </c>
    </row>
    <row r="1010" spans="2:6" ht="15" customHeight="1" x14ac:dyDescent="0.2">
      <c r="B1010">
        <v>1050800190</v>
      </c>
      <c r="C1010" t="s">
        <v>565</v>
      </c>
      <c r="D1010"/>
      <c r="E1010">
        <v>25</v>
      </c>
      <c r="F1010">
        <v>500</v>
      </c>
    </row>
    <row r="1011" spans="2:6" ht="15" customHeight="1" x14ac:dyDescent="0.2">
      <c r="B1011">
        <v>1050800200</v>
      </c>
      <c r="C1011" t="s">
        <v>566</v>
      </c>
      <c r="D1011"/>
      <c r="E1011">
        <v>40</v>
      </c>
      <c r="F1011">
        <v>320</v>
      </c>
    </row>
    <row r="1012" spans="2:6" ht="15" customHeight="1" x14ac:dyDescent="0.2">
      <c r="B1012">
        <v>1050800260</v>
      </c>
      <c r="C1012" t="s">
        <v>567</v>
      </c>
      <c r="D1012"/>
      <c r="E1012">
        <v>25</v>
      </c>
      <c r="F1012">
        <v>250</v>
      </c>
    </row>
    <row r="1013" spans="2:6" ht="15" customHeight="1" x14ac:dyDescent="0.2">
      <c r="B1013">
        <v>1050800300</v>
      </c>
      <c r="C1013" t="s">
        <v>568</v>
      </c>
      <c r="D1013"/>
      <c r="E1013">
        <v>25</v>
      </c>
      <c r="F1013">
        <v>250</v>
      </c>
    </row>
    <row r="1014" spans="2:6" ht="15" customHeight="1" x14ac:dyDescent="0.2">
      <c r="B1014">
        <v>1050800360</v>
      </c>
      <c r="C1014" t="s">
        <v>569</v>
      </c>
      <c r="D1014"/>
      <c r="E1014" t="s">
        <v>13100</v>
      </c>
      <c r="F1014" t="s">
        <v>13100</v>
      </c>
    </row>
    <row r="1015" spans="2:6" ht="15" customHeight="1" x14ac:dyDescent="0.2">
      <c r="B1015">
        <v>1050800400</v>
      </c>
      <c r="C1015" t="s">
        <v>570</v>
      </c>
      <c r="D1015"/>
      <c r="E1015" t="s">
        <v>13100</v>
      </c>
      <c r="F1015" t="s">
        <v>13100</v>
      </c>
    </row>
    <row r="1016" spans="2:6" ht="15" customHeight="1" x14ac:dyDescent="0.2">
      <c r="B1016">
        <v>1050900090</v>
      </c>
      <c r="C1016" t="s">
        <v>571</v>
      </c>
      <c r="D1016"/>
      <c r="E1016">
        <v>50</v>
      </c>
      <c r="F1016">
        <v>700</v>
      </c>
    </row>
    <row r="1017" spans="2:6" ht="15" customHeight="1" x14ac:dyDescent="0.2">
      <c r="B1017">
        <v>1050900100</v>
      </c>
      <c r="C1017" t="s">
        <v>572</v>
      </c>
      <c r="D1017"/>
      <c r="E1017">
        <v>50</v>
      </c>
      <c r="F1017">
        <v>700</v>
      </c>
    </row>
    <row r="1018" spans="2:6" ht="15" customHeight="1" x14ac:dyDescent="0.2">
      <c r="B1018">
        <v>1050900120</v>
      </c>
      <c r="C1018" t="s">
        <v>573</v>
      </c>
      <c r="D1018"/>
      <c r="E1018">
        <v>25</v>
      </c>
      <c r="F1018">
        <v>550</v>
      </c>
    </row>
    <row r="1019" spans="2:6" ht="15" customHeight="1" x14ac:dyDescent="0.2">
      <c r="B1019">
        <v>1050900160</v>
      </c>
      <c r="C1019" t="s">
        <v>574</v>
      </c>
      <c r="D1019"/>
      <c r="E1019">
        <v>30</v>
      </c>
      <c r="F1019">
        <v>420</v>
      </c>
    </row>
    <row r="1020" spans="2:6" ht="15" customHeight="1" x14ac:dyDescent="0.2">
      <c r="B1020">
        <v>1050900190</v>
      </c>
      <c r="C1020" t="s">
        <v>575</v>
      </c>
      <c r="D1020"/>
      <c r="E1020">
        <v>25</v>
      </c>
      <c r="F1020">
        <v>250</v>
      </c>
    </row>
    <row r="1021" spans="2:6" ht="15" customHeight="1" x14ac:dyDescent="0.2">
      <c r="B1021">
        <v>1050900200</v>
      </c>
      <c r="C1021" t="s">
        <v>576</v>
      </c>
      <c r="D1021"/>
      <c r="E1021">
        <v>20</v>
      </c>
      <c r="F1021">
        <v>280</v>
      </c>
    </row>
    <row r="1022" spans="2:6" ht="15" customHeight="1" x14ac:dyDescent="0.2">
      <c r="B1022">
        <v>1050900260</v>
      </c>
      <c r="C1022" t="s">
        <v>577</v>
      </c>
      <c r="D1022"/>
      <c r="E1022">
        <v>20</v>
      </c>
      <c r="F1022">
        <v>160</v>
      </c>
    </row>
    <row r="1023" spans="2:6" ht="15" customHeight="1" x14ac:dyDescent="0.2">
      <c r="B1023">
        <v>1050900300</v>
      </c>
      <c r="C1023" t="s">
        <v>578</v>
      </c>
      <c r="D1023"/>
      <c r="E1023">
        <v>10</v>
      </c>
      <c r="F1023">
        <v>160</v>
      </c>
    </row>
    <row r="1024" spans="2:6" ht="15" customHeight="1" x14ac:dyDescent="0.2">
      <c r="B1024">
        <v>1051000160</v>
      </c>
      <c r="C1024" t="s">
        <v>579</v>
      </c>
      <c r="D1024"/>
      <c r="E1024">
        <v>10</v>
      </c>
      <c r="F1024">
        <v>240</v>
      </c>
    </row>
    <row r="1025" spans="2:6" ht="15" customHeight="1" x14ac:dyDescent="0.2">
      <c r="B1025">
        <v>1051000200</v>
      </c>
      <c r="C1025" t="s">
        <v>580</v>
      </c>
      <c r="D1025"/>
      <c r="E1025">
        <v>10</v>
      </c>
      <c r="F1025">
        <v>140</v>
      </c>
    </row>
    <row r="1026" spans="2:6" ht="15" customHeight="1" x14ac:dyDescent="0.2">
      <c r="B1026">
        <v>1051000260</v>
      </c>
      <c r="C1026" t="s">
        <v>581</v>
      </c>
      <c r="D1026"/>
      <c r="E1026">
        <v>5</v>
      </c>
      <c r="F1026">
        <v>120</v>
      </c>
    </row>
    <row r="1027" spans="2:6" ht="15" customHeight="1" x14ac:dyDescent="0.2">
      <c r="B1027">
        <v>1051000300</v>
      </c>
      <c r="C1027" t="s">
        <v>582</v>
      </c>
      <c r="D1027"/>
      <c r="E1027">
        <v>10</v>
      </c>
      <c r="F1027">
        <v>100</v>
      </c>
    </row>
    <row r="1028" spans="2:6" ht="15" customHeight="1" x14ac:dyDescent="0.2">
      <c r="B1028">
        <v>1055100010</v>
      </c>
      <c r="C1028" t="s">
        <v>583</v>
      </c>
      <c r="D1028"/>
      <c r="E1028">
        <v>275</v>
      </c>
      <c r="F1028">
        <v>55000</v>
      </c>
    </row>
    <row r="1029" spans="2:6" ht="15" customHeight="1" x14ac:dyDescent="0.2">
      <c r="B1029">
        <v>1055100020</v>
      </c>
      <c r="C1029" t="s">
        <v>584</v>
      </c>
      <c r="D1029"/>
      <c r="E1029">
        <v>200</v>
      </c>
      <c r="F1029">
        <v>40000</v>
      </c>
    </row>
    <row r="1030" spans="2:6" ht="15" customHeight="1" x14ac:dyDescent="0.2">
      <c r="B1030">
        <v>1055100030</v>
      </c>
      <c r="C1030" t="s">
        <v>585</v>
      </c>
      <c r="D1030"/>
      <c r="E1030">
        <v>200</v>
      </c>
      <c r="F1030">
        <v>40000</v>
      </c>
    </row>
    <row r="1031" spans="2:6" ht="15" customHeight="1" x14ac:dyDescent="0.2">
      <c r="B1031">
        <v>1055100040</v>
      </c>
      <c r="C1031" t="s">
        <v>586</v>
      </c>
      <c r="D1031"/>
      <c r="E1031">
        <v>200</v>
      </c>
      <c r="F1031">
        <v>27600</v>
      </c>
    </row>
    <row r="1032" spans="2:6" ht="15" customHeight="1" x14ac:dyDescent="0.2">
      <c r="B1032">
        <v>1055100060</v>
      </c>
      <c r="C1032" t="s">
        <v>587</v>
      </c>
      <c r="D1032"/>
      <c r="E1032">
        <v>150</v>
      </c>
      <c r="F1032">
        <v>20700</v>
      </c>
    </row>
    <row r="1033" spans="2:6" ht="15" customHeight="1" x14ac:dyDescent="0.2">
      <c r="B1033">
        <v>1055100090</v>
      </c>
      <c r="C1033" t="s">
        <v>588</v>
      </c>
      <c r="D1033"/>
      <c r="E1033">
        <v>150</v>
      </c>
      <c r="F1033">
        <v>10800</v>
      </c>
    </row>
    <row r="1034" spans="2:6" ht="15" customHeight="1" x14ac:dyDescent="0.2">
      <c r="B1034">
        <v>1055100100</v>
      </c>
      <c r="C1034" t="s">
        <v>589</v>
      </c>
      <c r="D1034"/>
      <c r="E1034">
        <v>150</v>
      </c>
      <c r="F1034">
        <v>8100</v>
      </c>
    </row>
    <row r="1035" spans="2:6" ht="15" customHeight="1" x14ac:dyDescent="0.2">
      <c r="B1035">
        <v>1055200010</v>
      </c>
      <c r="C1035" t="s">
        <v>590</v>
      </c>
      <c r="D1035"/>
      <c r="E1035">
        <v>200</v>
      </c>
      <c r="F1035">
        <v>40000</v>
      </c>
    </row>
    <row r="1036" spans="2:6" ht="15" customHeight="1" x14ac:dyDescent="0.2">
      <c r="B1036">
        <v>1055200020</v>
      </c>
      <c r="C1036" t="s">
        <v>591</v>
      </c>
      <c r="D1036"/>
      <c r="E1036">
        <v>200</v>
      </c>
      <c r="F1036">
        <v>28000</v>
      </c>
    </row>
    <row r="1037" spans="2:6" ht="15" customHeight="1" x14ac:dyDescent="0.2">
      <c r="B1037">
        <v>1055200030</v>
      </c>
      <c r="C1037" t="s">
        <v>592</v>
      </c>
      <c r="D1037"/>
      <c r="E1037">
        <v>200</v>
      </c>
      <c r="F1037">
        <v>20000</v>
      </c>
    </row>
    <row r="1038" spans="2:6" ht="15" customHeight="1" x14ac:dyDescent="0.2">
      <c r="B1038">
        <v>1055200040</v>
      </c>
      <c r="C1038" t="s">
        <v>593</v>
      </c>
      <c r="D1038"/>
      <c r="E1038">
        <v>150</v>
      </c>
      <c r="F1038">
        <v>15000</v>
      </c>
    </row>
    <row r="1039" spans="2:6" ht="15" customHeight="1" x14ac:dyDescent="0.2">
      <c r="B1039">
        <v>1055200050</v>
      </c>
      <c r="C1039" t="s">
        <v>594</v>
      </c>
      <c r="D1039"/>
      <c r="E1039" t="s">
        <v>13100</v>
      </c>
      <c r="F1039" t="s">
        <v>13100</v>
      </c>
    </row>
    <row r="1040" spans="2:6" ht="15" customHeight="1" x14ac:dyDescent="0.2">
      <c r="B1040">
        <v>1055200060</v>
      </c>
      <c r="C1040" t="s">
        <v>595</v>
      </c>
      <c r="D1040"/>
      <c r="E1040">
        <v>150</v>
      </c>
      <c r="F1040">
        <v>15000</v>
      </c>
    </row>
    <row r="1041" spans="2:6" ht="15" customHeight="1" x14ac:dyDescent="0.2">
      <c r="B1041">
        <v>1055200090</v>
      </c>
      <c r="C1041" t="s">
        <v>596</v>
      </c>
      <c r="D1041"/>
      <c r="E1041">
        <v>100</v>
      </c>
      <c r="F1041">
        <v>7200</v>
      </c>
    </row>
    <row r="1042" spans="2:6" ht="15" customHeight="1" x14ac:dyDescent="0.2">
      <c r="B1042">
        <v>1055200100</v>
      </c>
      <c r="C1042" t="s">
        <v>597</v>
      </c>
      <c r="D1042"/>
      <c r="E1042">
        <v>100</v>
      </c>
      <c r="F1042">
        <v>7200</v>
      </c>
    </row>
    <row r="1043" spans="2:6" ht="15" customHeight="1" x14ac:dyDescent="0.2">
      <c r="B1043">
        <v>1055200120</v>
      </c>
      <c r="C1043" t="s">
        <v>598</v>
      </c>
      <c r="D1043"/>
      <c r="E1043">
        <v>100</v>
      </c>
      <c r="F1043">
        <v>3600</v>
      </c>
    </row>
    <row r="1044" spans="2:6" ht="15" customHeight="1" x14ac:dyDescent="0.2">
      <c r="B1044">
        <v>1055200160</v>
      </c>
      <c r="C1044" t="s">
        <v>599</v>
      </c>
      <c r="D1044"/>
      <c r="E1044">
        <v>75</v>
      </c>
      <c r="F1044">
        <v>4800</v>
      </c>
    </row>
    <row r="1045" spans="2:6" ht="15" customHeight="1" x14ac:dyDescent="0.2">
      <c r="B1045">
        <v>1055200200</v>
      </c>
      <c r="C1045" t="s">
        <v>600</v>
      </c>
      <c r="D1045"/>
      <c r="E1045">
        <v>100</v>
      </c>
      <c r="F1045">
        <v>2000</v>
      </c>
    </row>
    <row r="1046" spans="2:6" ht="15" customHeight="1" x14ac:dyDescent="0.2">
      <c r="B1046">
        <v>1055300020</v>
      </c>
      <c r="C1046" t="s">
        <v>601</v>
      </c>
      <c r="D1046"/>
      <c r="E1046">
        <v>200</v>
      </c>
      <c r="F1046">
        <v>20000</v>
      </c>
    </row>
    <row r="1047" spans="2:6" ht="15" customHeight="1" x14ac:dyDescent="0.2">
      <c r="B1047">
        <v>1055300030</v>
      </c>
      <c r="C1047" t="s">
        <v>602</v>
      </c>
      <c r="D1047"/>
      <c r="E1047">
        <v>150</v>
      </c>
      <c r="F1047">
        <v>15000</v>
      </c>
    </row>
    <row r="1048" spans="2:6" ht="15" customHeight="1" x14ac:dyDescent="0.2">
      <c r="B1048">
        <v>1055300040</v>
      </c>
      <c r="C1048" t="s">
        <v>603</v>
      </c>
      <c r="D1048"/>
      <c r="E1048">
        <v>150</v>
      </c>
      <c r="F1048">
        <v>15000</v>
      </c>
    </row>
    <row r="1049" spans="2:6" ht="15" customHeight="1" x14ac:dyDescent="0.2">
      <c r="B1049">
        <v>1055300060</v>
      </c>
      <c r="C1049" t="s">
        <v>604</v>
      </c>
      <c r="D1049"/>
      <c r="E1049">
        <v>100</v>
      </c>
      <c r="F1049">
        <v>10000</v>
      </c>
    </row>
    <row r="1050" spans="2:6" ht="15" customHeight="1" x14ac:dyDescent="0.2">
      <c r="B1050">
        <v>1055300080</v>
      </c>
      <c r="C1050" t="s">
        <v>605</v>
      </c>
      <c r="D1050"/>
      <c r="E1050">
        <v>125</v>
      </c>
      <c r="F1050">
        <v>2500</v>
      </c>
    </row>
    <row r="1051" spans="2:6" ht="15" customHeight="1" x14ac:dyDescent="0.2">
      <c r="B1051">
        <v>1055300090</v>
      </c>
      <c r="C1051" t="s">
        <v>606</v>
      </c>
      <c r="D1051"/>
      <c r="E1051">
        <v>100</v>
      </c>
      <c r="F1051">
        <v>5400</v>
      </c>
    </row>
    <row r="1052" spans="2:6" ht="15" customHeight="1" x14ac:dyDescent="0.2">
      <c r="B1052">
        <v>1055300100</v>
      </c>
      <c r="C1052" t="s">
        <v>607</v>
      </c>
      <c r="D1052"/>
      <c r="E1052">
        <v>100</v>
      </c>
      <c r="F1052">
        <v>3200</v>
      </c>
    </row>
    <row r="1053" spans="2:6" ht="15" customHeight="1" x14ac:dyDescent="0.2">
      <c r="B1053">
        <v>1055300120</v>
      </c>
      <c r="C1053" t="s">
        <v>608</v>
      </c>
      <c r="D1053"/>
      <c r="E1053">
        <v>100</v>
      </c>
      <c r="F1053">
        <v>2400</v>
      </c>
    </row>
    <row r="1054" spans="2:6" ht="15" customHeight="1" x14ac:dyDescent="0.2">
      <c r="B1054">
        <v>1055300160</v>
      </c>
      <c r="C1054" t="s">
        <v>609</v>
      </c>
      <c r="D1054"/>
      <c r="E1054">
        <v>100</v>
      </c>
      <c r="F1054">
        <v>2400</v>
      </c>
    </row>
    <row r="1055" spans="2:6" ht="15" customHeight="1" x14ac:dyDescent="0.2">
      <c r="B1055">
        <v>1055400040</v>
      </c>
      <c r="C1055" t="s">
        <v>610</v>
      </c>
      <c r="D1055"/>
      <c r="E1055">
        <v>100</v>
      </c>
      <c r="F1055">
        <v>7200</v>
      </c>
    </row>
    <row r="1056" spans="2:6" ht="15" customHeight="1" x14ac:dyDescent="0.2">
      <c r="B1056">
        <v>1055400060</v>
      </c>
      <c r="C1056" t="s">
        <v>611</v>
      </c>
      <c r="D1056"/>
      <c r="E1056">
        <v>100</v>
      </c>
      <c r="F1056">
        <v>6400</v>
      </c>
    </row>
    <row r="1057" spans="2:6" ht="15" customHeight="1" x14ac:dyDescent="0.2">
      <c r="B1057">
        <v>1055400090</v>
      </c>
      <c r="C1057" t="s">
        <v>612</v>
      </c>
      <c r="D1057"/>
      <c r="E1057">
        <v>100</v>
      </c>
      <c r="F1057">
        <v>3200</v>
      </c>
    </row>
    <row r="1058" spans="2:6" ht="15" customHeight="1" x14ac:dyDescent="0.2">
      <c r="B1058">
        <v>1055400100</v>
      </c>
      <c r="C1058" t="s">
        <v>613</v>
      </c>
      <c r="D1058"/>
      <c r="E1058">
        <v>100</v>
      </c>
      <c r="F1058">
        <v>2400</v>
      </c>
    </row>
    <row r="1059" spans="2:6" ht="15" customHeight="1" x14ac:dyDescent="0.2">
      <c r="B1059">
        <v>1055400120</v>
      </c>
      <c r="C1059" t="s">
        <v>614</v>
      </c>
      <c r="D1059"/>
      <c r="E1059">
        <v>50</v>
      </c>
      <c r="F1059">
        <v>1600</v>
      </c>
    </row>
    <row r="1060" spans="2:6" ht="15" customHeight="1" x14ac:dyDescent="0.2">
      <c r="B1060">
        <v>1055400160</v>
      </c>
      <c r="C1060" t="s">
        <v>615</v>
      </c>
      <c r="D1060"/>
      <c r="E1060">
        <v>50</v>
      </c>
      <c r="F1060">
        <v>1600</v>
      </c>
    </row>
    <row r="1061" spans="2:6" ht="15" customHeight="1" x14ac:dyDescent="0.2">
      <c r="B1061">
        <v>1055600060</v>
      </c>
      <c r="C1061" t="s">
        <v>616</v>
      </c>
      <c r="D1061"/>
      <c r="E1061">
        <v>100</v>
      </c>
      <c r="F1061">
        <v>3200</v>
      </c>
    </row>
    <row r="1062" spans="2:6" ht="15" customHeight="1" x14ac:dyDescent="0.2">
      <c r="B1062">
        <v>1055600090</v>
      </c>
      <c r="C1062" t="s">
        <v>617</v>
      </c>
      <c r="D1062"/>
      <c r="E1062">
        <v>50</v>
      </c>
      <c r="F1062">
        <v>1600</v>
      </c>
    </row>
    <row r="1063" spans="2:6" ht="15" customHeight="1" x14ac:dyDescent="0.2">
      <c r="B1063">
        <v>1055600100</v>
      </c>
      <c r="C1063" t="s">
        <v>618</v>
      </c>
      <c r="D1063"/>
      <c r="E1063">
        <v>50</v>
      </c>
      <c r="F1063">
        <v>1600</v>
      </c>
    </row>
    <row r="1064" spans="2:6" ht="15" customHeight="1" x14ac:dyDescent="0.2">
      <c r="B1064">
        <v>1055600120</v>
      </c>
      <c r="C1064" t="s">
        <v>619</v>
      </c>
      <c r="D1064"/>
      <c r="E1064">
        <v>50</v>
      </c>
      <c r="F1064">
        <v>1200</v>
      </c>
    </row>
    <row r="1065" spans="2:6" ht="15" customHeight="1" x14ac:dyDescent="0.2">
      <c r="B1065">
        <v>1055600160</v>
      </c>
      <c r="C1065" t="s">
        <v>620</v>
      </c>
      <c r="D1065"/>
      <c r="E1065">
        <v>40</v>
      </c>
      <c r="F1065">
        <v>960</v>
      </c>
    </row>
    <row r="1066" spans="2:6" ht="15" customHeight="1" x14ac:dyDescent="0.2">
      <c r="B1066">
        <v>1055600200</v>
      </c>
      <c r="C1066" t="s">
        <v>621</v>
      </c>
      <c r="D1066"/>
      <c r="E1066">
        <v>40</v>
      </c>
      <c r="F1066">
        <v>560</v>
      </c>
    </row>
    <row r="1067" spans="2:6" ht="15" customHeight="1" x14ac:dyDescent="0.2">
      <c r="B1067">
        <v>1055600260</v>
      </c>
      <c r="C1067" t="s">
        <v>622</v>
      </c>
      <c r="D1067"/>
      <c r="E1067">
        <v>25</v>
      </c>
      <c r="F1067">
        <v>380</v>
      </c>
    </row>
    <row r="1068" spans="2:6" ht="15" customHeight="1" x14ac:dyDescent="0.2">
      <c r="B1068">
        <v>1060200040</v>
      </c>
      <c r="C1068" t="s">
        <v>623</v>
      </c>
      <c r="D1068"/>
      <c r="E1068">
        <v>100</v>
      </c>
      <c r="F1068">
        <v>6000</v>
      </c>
    </row>
    <row r="1069" spans="2:6" ht="15" customHeight="1" x14ac:dyDescent="0.2">
      <c r="B1069">
        <v>1060200060</v>
      </c>
      <c r="C1069" t="s">
        <v>624</v>
      </c>
      <c r="D1069"/>
      <c r="E1069">
        <v>100</v>
      </c>
      <c r="F1069">
        <v>5000</v>
      </c>
    </row>
    <row r="1070" spans="2:6" ht="15" customHeight="1" x14ac:dyDescent="0.2">
      <c r="B1070">
        <v>1060200090</v>
      </c>
      <c r="C1070" t="s">
        <v>625</v>
      </c>
      <c r="D1070"/>
      <c r="E1070">
        <v>100</v>
      </c>
      <c r="F1070">
        <v>4000</v>
      </c>
    </row>
    <row r="1071" spans="2:6" ht="15" customHeight="1" x14ac:dyDescent="0.2">
      <c r="B1071">
        <v>1060200100</v>
      </c>
      <c r="C1071" t="s">
        <v>626</v>
      </c>
      <c r="D1071"/>
      <c r="E1071">
        <v>100</v>
      </c>
      <c r="F1071">
        <v>3000</v>
      </c>
    </row>
    <row r="1072" spans="2:6" ht="15" customHeight="1" x14ac:dyDescent="0.2">
      <c r="B1072">
        <v>1060200120</v>
      </c>
      <c r="C1072" t="s">
        <v>627</v>
      </c>
      <c r="D1072"/>
      <c r="E1072">
        <v>100</v>
      </c>
      <c r="F1072">
        <v>2500</v>
      </c>
    </row>
    <row r="1073" spans="2:6" ht="15" customHeight="1" x14ac:dyDescent="0.2">
      <c r="B1073">
        <v>1060200160</v>
      </c>
      <c r="C1073" t="s">
        <v>628</v>
      </c>
      <c r="D1073"/>
      <c r="E1073">
        <v>100</v>
      </c>
      <c r="F1073">
        <v>2000</v>
      </c>
    </row>
    <row r="1074" spans="2:6" ht="15" customHeight="1" x14ac:dyDescent="0.2">
      <c r="B1074">
        <v>1060200200</v>
      </c>
      <c r="C1074" t="s">
        <v>629</v>
      </c>
      <c r="D1074"/>
      <c r="E1074">
        <v>100</v>
      </c>
      <c r="F1074">
        <v>1800</v>
      </c>
    </row>
    <row r="1075" spans="2:6" ht="15" customHeight="1" x14ac:dyDescent="0.2">
      <c r="B1075">
        <v>1060200260</v>
      </c>
      <c r="C1075" t="s">
        <v>630</v>
      </c>
      <c r="D1075"/>
      <c r="E1075">
        <v>100</v>
      </c>
      <c r="F1075">
        <v>1300</v>
      </c>
    </row>
    <row r="1076" spans="2:6" ht="15" customHeight="1" x14ac:dyDescent="0.2">
      <c r="B1076">
        <v>1060200300</v>
      </c>
      <c r="C1076" t="s">
        <v>631</v>
      </c>
      <c r="D1076"/>
      <c r="E1076">
        <v>100</v>
      </c>
      <c r="F1076">
        <v>1200</v>
      </c>
    </row>
    <row r="1077" spans="2:6" ht="15" customHeight="1" x14ac:dyDescent="0.2">
      <c r="B1077">
        <v>1060300060</v>
      </c>
      <c r="C1077" t="s">
        <v>632</v>
      </c>
      <c r="D1077"/>
      <c r="E1077">
        <v>100</v>
      </c>
      <c r="F1077">
        <v>3000</v>
      </c>
    </row>
    <row r="1078" spans="2:6" ht="15" customHeight="1" x14ac:dyDescent="0.2">
      <c r="B1078">
        <v>1060300090</v>
      </c>
      <c r="C1078" t="s">
        <v>633</v>
      </c>
      <c r="D1078"/>
      <c r="E1078">
        <v>100</v>
      </c>
      <c r="F1078">
        <v>2500</v>
      </c>
    </row>
    <row r="1079" spans="2:6" ht="15" customHeight="1" x14ac:dyDescent="0.2">
      <c r="B1079">
        <v>1060300100</v>
      </c>
      <c r="C1079" t="s">
        <v>634</v>
      </c>
      <c r="D1079"/>
      <c r="E1079">
        <v>100</v>
      </c>
      <c r="F1079">
        <v>2000</v>
      </c>
    </row>
    <row r="1080" spans="2:6" ht="15" customHeight="1" x14ac:dyDescent="0.2">
      <c r="B1080">
        <v>1060300120</v>
      </c>
      <c r="C1080" t="s">
        <v>635</v>
      </c>
      <c r="D1080"/>
      <c r="E1080">
        <v>100</v>
      </c>
      <c r="F1080">
        <v>1500</v>
      </c>
    </row>
    <row r="1081" spans="2:6" ht="15" customHeight="1" x14ac:dyDescent="0.2">
      <c r="B1081">
        <v>1060300160</v>
      </c>
      <c r="C1081" t="s">
        <v>636</v>
      </c>
      <c r="D1081"/>
      <c r="E1081">
        <v>100</v>
      </c>
      <c r="F1081">
        <v>1300</v>
      </c>
    </row>
    <row r="1082" spans="2:6" ht="15" customHeight="1" x14ac:dyDescent="0.2">
      <c r="B1082">
        <v>1060300200</v>
      </c>
      <c r="C1082" t="s">
        <v>637</v>
      </c>
      <c r="D1082"/>
      <c r="E1082">
        <v>100</v>
      </c>
      <c r="F1082">
        <v>1000</v>
      </c>
    </row>
    <row r="1083" spans="2:6" ht="15" customHeight="1" x14ac:dyDescent="0.2">
      <c r="B1083">
        <v>1060300260</v>
      </c>
      <c r="C1083" t="s">
        <v>638</v>
      </c>
      <c r="D1083"/>
      <c r="E1083">
        <v>100</v>
      </c>
      <c r="F1083">
        <v>800</v>
      </c>
    </row>
    <row r="1084" spans="2:6" ht="15" customHeight="1" x14ac:dyDescent="0.2">
      <c r="B1084">
        <v>1060300300</v>
      </c>
      <c r="C1084" t="s">
        <v>639</v>
      </c>
      <c r="D1084"/>
      <c r="E1084">
        <v>100</v>
      </c>
      <c r="F1084">
        <v>700</v>
      </c>
    </row>
    <row r="1085" spans="2:6" ht="15" customHeight="1" x14ac:dyDescent="0.2">
      <c r="B1085">
        <v>1060400060</v>
      </c>
      <c r="C1085" t="s">
        <v>640</v>
      </c>
      <c r="D1085"/>
      <c r="E1085">
        <v>100</v>
      </c>
      <c r="F1085">
        <v>2000</v>
      </c>
    </row>
    <row r="1086" spans="2:6" ht="15" customHeight="1" x14ac:dyDescent="0.2">
      <c r="B1086">
        <v>1060400090</v>
      </c>
      <c r="C1086" t="s">
        <v>641</v>
      </c>
      <c r="D1086"/>
      <c r="E1086">
        <v>100</v>
      </c>
      <c r="F1086">
        <v>1500</v>
      </c>
    </row>
    <row r="1087" spans="2:6" ht="15" customHeight="1" x14ac:dyDescent="0.2">
      <c r="B1087">
        <v>1060400100</v>
      </c>
      <c r="C1087" t="s">
        <v>642</v>
      </c>
      <c r="D1087"/>
      <c r="E1087">
        <v>100</v>
      </c>
      <c r="F1087">
        <v>1200</v>
      </c>
    </row>
    <row r="1088" spans="2:6" ht="15" customHeight="1" x14ac:dyDescent="0.2">
      <c r="B1088">
        <v>1060400120</v>
      </c>
      <c r="C1088" t="s">
        <v>643</v>
      </c>
      <c r="D1088"/>
      <c r="E1088">
        <v>100</v>
      </c>
      <c r="F1088">
        <v>1000</v>
      </c>
    </row>
    <row r="1089" spans="2:6" ht="15" customHeight="1" x14ac:dyDescent="0.2">
      <c r="B1089">
        <v>1060400160</v>
      </c>
      <c r="C1089" t="s">
        <v>644</v>
      </c>
      <c r="D1089"/>
      <c r="E1089">
        <v>100</v>
      </c>
      <c r="F1089">
        <v>1000</v>
      </c>
    </row>
    <row r="1090" spans="2:6" ht="15" customHeight="1" x14ac:dyDescent="0.2">
      <c r="B1090">
        <v>1060400200</v>
      </c>
      <c r="C1090" t="s">
        <v>645</v>
      </c>
      <c r="D1090"/>
      <c r="E1090">
        <v>100</v>
      </c>
      <c r="F1090">
        <v>800</v>
      </c>
    </row>
    <row r="1091" spans="2:6" ht="15" customHeight="1" x14ac:dyDescent="0.2">
      <c r="B1091">
        <v>1060400260</v>
      </c>
      <c r="C1091" t="s">
        <v>646</v>
      </c>
      <c r="D1091"/>
      <c r="E1091">
        <v>100</v>
      </c>
      <c r="F1091">
        <v>600</v>
      </c>
    </row>
    <row r="1092" spans="2:6" ht="15" customHeight="1" x14ac:dyDescent="0.2">
      <c r="B1092">
        <v>1060400300</v>
      </c>
      <c r="C1092" t="s">
        <v>647</v>
      </c>
      <c r="D1092"/>
      <c r="E1092">
        <v>50</v>
      </c>
      <c r="F1092">
        <v>500</v>
      </c>
    </row>
    <row r="1093" spans="2:6" ht="15" customHeight="1" x14ac:dyDescent="0.2">
      <c r="B1093">
        <v>1060400360</v>
      </c>
      <c r="C1093" t="s">
        <v>648</v>
      </c>
      <c r="D1093"/>
      <c r="E1093">
        <v>50</v>
      </c>
      <c r="F1093">
        <v>500</v>
      </c>
    </row>
    <row r="1094" spans="2:6" ht="15" customHeight="1" x14ac:dyDescent="0.2">
      <c r="B1094">
        <v>1060400400</v>
      </c>
      <c r="C1094" t="s">
        <v>649</v>
      </c>
      <c r="D1094"/>
      <c r="E1094">
        <v>50</v>
      </c>
      <c r="F1094">
        <v>400</v>
      </c>
    </row>
    <row r="1095" spans="2:6" ht="15" customHeight="1" x14ac:dyDescent="0.2">
      <c r="B1095">
        <v>1060500090</v>
      </c>
      <c r="C1095" t="s">
        <v>650</v>
      </c>
      <c r="D1095"/>
      <c r="E1095">
        <v>100</v>
      </c>
      <c r="F1095">
        <v>1000</v>
      </c>
    </row>
    <row r="1096" spans="2:6" ht="15" customHeight="1" x14ac:dyDescent="0.2">
      <c r="B1096">
        <v>1060500100</v>
      </c>
      <c r="C1096" t="s">
        <v>651</v>
      </c>
      <c r="D1096"/>
      <c r="E1096">
        <v>100</v>
      </c>
      <c r="F1096">
        <v>800</v>
      </c>
    </row>
    <row r="1097" spans="2:6" ht="15" customHeight="1" x14ac:dyDescent="0.2">
      <c r="B1097">
        <v>1060500120</v>
      </c>
      <c r="C1097" t="s">
        <v>652</v>
      </c>
      <c r="D1097"/>
      <c r="E1097">
        <v>100</v>
      </c>
      <c r="F1097">
        <v>700</v>
      </c>
    </row>
    <row r="1098" spans="2:6" ht="15" customHeight="1" x14ac:dyDescent="0.2">
      <c r="B1098">
        <v>1060500160</v>
      </c>
      <c r="C1098" t="s">
        <v>653</v>
      </c>
      <c r="D1098"/>
      <c r="E1098">
        <v>100</v>
      </c>
      <c r="F1098">
        <v>700</v>
      </c>
    </row>
    <row r="1099" spans="2:6" ht="15" customHeight="1" x14ac:dyDescent="0.2">
      <c r="B1099">
        <v>1060500200</v>
      </c>
      <c r="C1099" t="s">
        <v>654</v>
      </c>
      <c r="D1099"/>
      <c r="E1099">
        <v>100</v>
      </c>
      <c r="F1099">
        <v>500</v>
      </c>
    </row>
    <row r="1100" spans="2:6" ht="15" customHeight="1" x14ac:dyDescent="0.2">
      <c r="B1100">
        <v>1060500260</v>
      </c>
      <c r="C1100" t="s">
        <v>655</v>
      </c>
      <c r="D1100"/>
      <c r="E1100">
        <v>50</v>
      </c>
      <c r="F1100">
        <v>450</v>
      </c>
    </row>
    <row r="1101" spans="2:6" ht="15" customHeight="1" x14ac:dyDescent="0.2">
      <c r="B1101">
        <v>1060500300</v>
      </c>
      <c r="C1101" t="s">
        <v>656</v>
      </c>
      <c r="D1101"/>
      <c r="E1101">
        <v>50</v>
      </c>
      <c r="F1101">
        <v>400</v>
      </c>
    </row>
    <row r="1102" spans="2:6" ht="15" customHeight="1" x14ac:dyDescent="0.2">
      <c r="B1102">
        <v>1060600090</v>
      </c>
      <c r="C1102" t="s">
        <v>657</v>
      </c>
      <c r="D1102"/>
      <c r="E1102">
        <v>100</v>
      </c>
      <c r="F1102">
        <v>800</v>
      </c>
    </row>
    <row r="1103" spans="2:6" ht="15" customHeight="1" x14ac:dyDescent="0.2">
      <c r="B1103">
        <v>1060600100</v>
      </c>
      <c r="C1103" t="s">
        <v>658</v>
      </c>
      <c r="D1103"/>
      <c r="E1103">
        <v>100</v>
      </c>
      <c r="F1103">
        <v>600</v>
      </c>
    </row>
    <row r="1104" spans="2:6" ht="15" customHeight="1" x14ac:dyDescent="0.2">
      <c r="B1104">
        <v>1060600120</v>
      </c>
      <c r="C1104" t="s">
        <v>659</v>
      </c>
      <c r="D1104"/>
      <c r="E1104">
        <v>100</v>
      </c>
      <c r="F1104">
        <v>600</v>
      </c>
    </row>
    <row r="1105" spans="2:6" ht="15" customHeight="1" x14ac:dyDescent="0.2">
      <c r="B1105">
        <v>1060600160</v>
      </c>
      <c r="C1105" t="s">
        <v>660</v>
      </c>
      <c r="D1105"/>
      <c r="E1105">
        <v>100</v>
      </c>
      <c r="F1105">
        <v>500</v>
      </c>
    </row>
    <row r="1106" spans="2:6" ht="15" customHeight="1" x14ac:dyDescent="0.2">
      <c r="B1106">
        <v>1060600200</v>
      </c>
      <c r="C1106" t="s">
        <v>661</v>
      </c>
      <c r="D1106"/>
      <c r="E1106">
        <v>100</v>
      </c>
      <c r="F1106">
        <v>400</v>
      </c>
    </row>
    <row r="1107" spans="2:6" ht="15" customHeight="1" x14ac:dyDescent="0.2">
      <c r="B1107">
        <v>1060600260</v>
      </c>
      <c r="C1107" t="s">
        <v>662</v>
      </c>
      <c r="D1107"/>
      <c r="E1107">
        <v>50</v>
      </c>
      <c r="F1107">
        <v>350</v>
      </c>
    </row>
    <row r="1108" spans="2:6" ht="15" customHeight="1" x14ac:dyDescent="0.2">
      <c r="B1108">
        <v>1060600300</v>
      </c>
      <c r="C1108" t="s">
        <v>663</v>
      </c>
      <c r="D1108"/>
      <c r="E1108">
        <v>50</v>
      </c>
      <c r="F1108">
        <v>250</v>
      </c>
    </row>
    <row r="1109" spans="2:6" ht="15" customHeight="1" x14ac:dyDescent="0.2">
      <c r="B1109">
        <v>1060600360</v>
      </c>
      <c r="C1109" t="s">
        <v>664</v>
      </c>
      <c r="D1109"/>
      <c r="E1109">
        <v>50</v>
      </c>
      <c r="F1109">
        <v>250</v>
      </c>
    </row>
    <row r="1110" spans="2:6" ht="15" customHeight="1" x14ac:dyDescent="0.2">
      <c r="B1110">
        <v>1060600400</v>
      </c>
      <c r="C1110" t="s">
        <v>665</v>
      </c>
      <c r="D1110"/>
      <c r="E1110">
        <v>25</v>
      </c>
      <c r="F1110">
        <v>200</v>
      </c>
    </row>
    <row r="1111" spans="2:6" ht="15" customHeight="1" x14ac:dyDescent="0.2">
      <c r="B1111">
        <v>1060600460</v>
      </c>
      <c r="C1111" t="s">
        <v>666</v>
      </c>
      <c r="D1111"/>
      <c r="E1111">
        <v>25</v>
      </c>
      <c r="F1111">
        <v>200</v>
      </c>
    </row>
    <row r="1112" spans="2:6" ht="15" customHeight="1" x14ac:dyDescent="0.2">
      <c r="B1112">
        <v>1060600500</v>
      </c>
      <c r="C1112" t="s">
        <v>667</v>
      </c>
      <c r="D1112"/>
      <c r="E1112">
        <v>25</v>
      </c>
      <c r="F1112">
        <v>150</v>
      </c>
    </row>
    <row r="1113" spans="2:6" ht="15" customHeight="1" x14ac:dyDescent="0.2">
      <c r="B1113">
        <v>1060600600</v>
      </c>
      <c r="C1113" t="s">
        <v>668</v>
      </c>
      <c r="D1113"/>
      <c r="E1113">
        <v>25</v>
      </c>
      <c r="F1113">
        <v>150</v>
      </c>
    </row>
    <row r="1114" spans="2:6" ht="15" customHeight="1" x14ac:dyDescent="0.2">
      <c r="B1114">
        <v>1060800100</v>
      </c>
      <c r="C1114" t="s">
        <v>669</v>
      </c>
      <c r="D1114"/>
      <c r="E1114">
        <v>50</v>
      </c>
      <c r="F1114">
        <v>400</v>
      </c>
    </row>
    <row r="1115" spans="2:6" ht="15" customHeight="1" x14ac:dyDescent="0.2">
      <c r="B1115">
        <v>1060800120</v>
      </c>
      <c r="C1115" t="s">
        <v>670</v>
      </c>
      <c r="D1115"/>
      <c r="E1115">
        <v>50</v>
      </c>
      <c r="F1115">
        <v>350</v>
      </c>
    </row>
    <row r="1116" spans="2:6" ht="15" customHeight="1" x14ac:dyDescent="0.2">
      <c r="B1116">
        <v>1060800160</v>
      </c>
      <c r="C1116" t="s">
        <v>671</v>
      </c>
      <c r="D1116"/>
      <c r="E1116">
        <v>50</v>
      </c>
      <c r="F1116">
        <v>300</v>
      </c>
    </row>
    <row r="1117" spans="2:6" ht="15" customHeight="1" x14ac:dyDescent="0.2">
      <c r="B1117">
        <v>1060800200</v>
      </c>
      <c r="C1117" t="s">
        <v>672</v>
      </c>
      <c r="D1117"/>
      <c r="E1117">
        <v>50</v>
      </c>
      <c r="F1117">
        <v>200</v>
      </c>
    </row>
    <row r="1118" spans="2:6" ht="15" customHeight="1" x14ac:dyDescent="0.2">
      <c r="B1118">
        <v>1060800260</v>
      </c>
      <c r="C1118" t="s">
        <v>673</v>
      </c>
      <c r="D1118"/>
      <c r="E1118">
        <v>25</v>
      </c>
      <c r="F1118">
        <v>200</v>
      </c>
    </row>
    <row r="1119" spans="2:6" ht="15" customHeight="1" x14ac:dyDescent="0.2">
      <c r="B1119">
        <v>1060800300</v>
      </c>
      <c r="C1119" t="s">
        <v>674</v>
      </c>
      <c r="D1119"/>
      <c r="E1119">
        <v>25</v>
      </c>
      <c r="F1119">
        <v>175</v>
      </c>
    </row>
    <row r="1120" spans="2:6" ht="15" customHeight="1" x14ac:dyDescent="0.2">
      <c r="B1120">
        <v>1060800360</v>
      </c>
      <c r="C1120" t="s">
        <v>675</v>
      </c>
      <c r="D1120"/>
      <c r="E1120">
        <v>25</v>
      </c>
      <c r="F1120">
        <v>150</v>
      </c>
    </row>
    <row r="1121" spans="2:6" ht="15" customHeight="1" x14ac:dyDescent="0.2">
      <c r="B1121">
        <v>1060800400</v>
      </c>
      <c r="C1121" t="s">
        <v>676</v>
      </c>
      <c r="D1121"/>
      <c r="E1121">
        <v>25</v>
      </c>
      <c r="F1121">
        <v>125</v>
      </c>
    </row>
    <row r="1122" spans="2:6" ht="15" customHeight="1" x14ac:dyDescent="0.2">
      <c r="B1122">
        <v>1060800460</v>
      </c>
      <c r="C1122" t="s">
        <v>677</v>
      </c>
      <c r="D1122"/>
      <c r="E1122">
        <v>25</v>
      </c>
      <c r="F1122">
        <v>125</v>
      </c>
    </row>
    <row r="1123" spans="2:6" ht="15" customHeight="1" x14ac:dyDescent="0.2">
      <c r="B1123">
        <v>1060800500</v>
      </c>
      <c r="C1123" t="s">
        <v>678</v>
      </c>
      <c r="D1123"/>
      <c r="E1123">
        <v>25</v>
      </c>
      <c r="F1123">
        <v>100</v>
      </c>
    </row>
    <row r="1124" spans="2:6" ht="15" customHeight="1" x14ac:dyDescent="0.2">
      <c r="B1124">
        <v>1060800600</v>
      </c>
      <c r="C1124" t="s">
        <v>679</v>
      </c>
      <c r="D1124"/>
      <c r="E1124">
        <v>50</v>
      </c>
      <c r="F1124">
        <v>100</v>
      </c>
    </row>
    <row r="1125" spans="2:6" ht="15" customHeight="1" x14ac:dyDescent="0.2">
      <c r="B1125">
        <v>1060900160</v>
      </c>
      <c r="C1125" t="s">
        <v>680</v>
      </c>
      <c r="D1125"/>
      <c r="E1125">
        <v>25</v>
      </c>
      <c r="F1125">
        <v>200</v>
      </c>
    </row>
    <row r="1126" spans="2:6" ht="15" customHeight="1" x14ac:dyDescent="0.2">
      <c r="B1126">
        <v>1060900200</v>
      </c>
      <c r="C1126" t="s">
        <v>681</v>
      </c>
      <c r="D1126"/>
      <c r="E1126">
        <v>25</v>
      </c>
      <c r="F1126">
        <v>150</v>
      </c>
    </row>
    <row r="1127" spans="2:6" ht="15" customHeight="1" x14ac:dyDescent="0.2">
      <c r="B1127">
        <v>1060900220</v>
      </c>
      <c r="C1127" t="s">
        <v>682</v>
      </c>
      <c r="D1127"/>
      <c r="E1127">
        <v>25</v>
      </c>
      <c r="F1127">
        <v>150</v>
      </c>
    </row>
    <row r="1128" spans="2:6" ht="15" customHeight="1" x14ac:dyDescent="0.2">
      <c r="B1128">
        <v>1060900260</v>
      </c>
      <c r="C1128" t="s">
        <v>683</v>
      </c>
      <c r="D1128"/>
      <c r="E1128">
        <v>25</v>
      </c>
      <c r="F1128">
        <v>125</v>
      </c>
    </row>
    <row r="1129" spans="2:6" ht="15" customHeight="1" x14ac:dyDescent="0.2">
      <c r="B1129">
        <v>1060900300</v>
      </c>
      <c r="C1129" t="s">
        <v>684</v>
      </c>
      <c r="D1129"/>
      <c r="E1129">
        <v>25</v>
      </c>
      <c r="F1129">
        <v>100</v>
      </c>
    </row>
    <row r="1130" spans="2:6" ht="15" customHeight="1" x14ac:dyDescent="0.2">
      <c r="B1130">
        <v>1060900360</v>
      </c>
      <c r="C1130" t="s">
        <v>685</v>
      </c>
      <c r="D1130"/>
      <c r="E1130">
        <v>25</v>
      </c>
      <c r="F1130">
        <v>100</v>
      </c>
    </row>
    <row r="1131" spans="2:6" ht="15" customHeight="1" x14ac:dyDescent="0.2">
      <c r="B1131">
        <v>1060900400</v>
      </c>
      <c r="C1131" t="s">
        <v>686</v>
      </c>
      <c r="D1131"/>
      <c r="E1131">
        <v>20</v>
      </c>
      <c r="F1131">
        <v>80</v>
      </c>
    </row>
    <row r="1132" spans="2:6" ht="15" customHeight="1" x14ac:dyDescent="0.2">
      <c r="B1132">
        <v>1060900460</v>
      </c>
      <c r="C1132" t="s">
        <v>687</v>
      </c>
      <c r="D1132"/>
      <c r="E1132">
        <v>25</v>
      </c>
      <c r="F1132">
        <v>75</v>
      </c>
    </row>
    <row r="1133" spans="2:6" ht="15" customHeight="1" x14ac:dyDescent="0.2">
      <c r="B1133">
        <v>1060900500</v>
      </c>
      <c r="C1133" t="s">
        <v>688</v>
      </c>
      <c r="D1133"/>
      <c r="E1133">
        <v>25</v>
      </c>
      <c r="F1133">
        <v>75</v>
      </c>
    </row>
    <row r="1134" spans="2:6" ht="15" customHeight="1" x14ac:dyDescent="0.2">
      <c r="B1134">
        <v>1060900600</v>
      </c>
      <c r="C1134" t="s">
        <v>689</v>
      </c>
      <c r="D1134"/>
      <c r="E1134">
        <v>25</v>
      </c>
      <c r="F1134">
        <v>75</v>
      </c>
    </row>
    <row r="1135" spans="2:6" ht="15" customHeight="1" x14ac:dyDescent="0.2">
      <c r="B1135">
        <v>1060950200</v>
      </c>
      <c r="C1135" t="s">
        <v>690</v>
      </c>
      <c r="D1135"/>
      <c r="E1135">
        <v>10</v>
      </c>
      <c r="F1135">
        <v>100</v>
      </c>
    </row>
    <row r="1136" spans="2:6" ht="15" customHeight="1" x14ac:dyDescent="0.2">
      <c r="B1136">
        <v>1060950260</v>
      </c>
      <c r="C1136" t="s">
        <v>691</v>
      </c>
      <c r="D1136"/>
      <c r="E1136">
        <v>10</v>
      </c>
      <c r="F1136">
        <v>90</v>
      </c>
    </row>
    <row r="1137" spans="2:6" ht="15" customHeight="1" x14ac:dyDescent="0.2">
      <c r="B1137">
        <v>1060950300</v>
      </c>
      <c r="C1137" t="s">
        <v>692</v>
      </c>
      <c r="D1137"/>
      <c r="E1137">
        <v>10</v>
      </c>
      <c r="F1137">
        <v>80</v>
      </c>
    </row>
    <row r="1138" spans="2:6" ht="15" customHeight="1" x14ac:dyDescent="0.2">
      <c r="B1138">
        <v>1060950360</v>
      </c>
      <c r="C1138" t="s">
        <v>693</v>
      </c>
      <c r="D1138"/>
      <c r="E1138">
        <v>10</v>
      </c>
      <c r="F1138">
        <v>80</v>
      </c>
    </row>
    <row r="1139" spans="2:6" ht="15" customHeight="1" x14ac:dyDescent="0.2">
      <c r="B1139">
        <v>1060950400</v>
      </c>
      <c r="C1139" t="s">
        <v>694</v>
      </c>
      <c r="D1139"/>
      <c r="E1139">
        <v>10</v>
      </c>
      <c r="F1139">
        <v>60</v>
      </c>
    </row>
    <row r="1140" spans="2:6" ht="15" customHeight="1" x14ac:dyDescent="0.2">
      <c r="B1140">
        <v>1060950460</v>
      </c>
      <c r="C1140" t="s">
        <v>695</v>
      </c>
      <c r="D1140"/>
      <c r="E1140">
        <v>10</v>
      </c>
      <c r="F1140">
        <v>50</v>
      </c>
    </row>
    <row r="1141" spans="2:6" ht="15" customHeight="1" x14ac:dyDescent="0.2">
      <c r="B1141">
        <v>1060950500</v>
      </c>
      <c r="C1141" t="s">
        <v>696</v>
      </c>
      <c r="D1141"/>
      <c r="E1141">
        <v>10</v>
      </c>
      <c r="F1141">
        <v>50</v>
      </c>
    </row>
    <row r="1142" spans="2:6" ht="15" customHeight="1" x14ac:dyDescent="0.2">
      <c r="B1142">
        <v>1060950600</v>
      </c>
      <c r="C1142" t="s">
        <v>697</v>
      </c>
      <c r="D1142"/>
      <c r="E1142">
        <v>10</v>
      </c>
      <c r="F1142">
        <v>40</v>
      </c>
    </row>
    <row r="1143" spans="2:6" ht="15" customHeight="1" x14ac:dyDescent="0.2">
      <c r="B1143">
        <v>1061000200</v>
      </c>
      <c r="C1143" t="s">
        <v>698</v>
      </c>
      <c r="D1143"/>
      <c r="E1143">
        <v>10</v>
      </c>
      <c r="F1143">
        <v>80</v>
      </c>
    </row>
    <row r="1144" spans="2:6" ht="15" customHeight="1" x14ac:dyDescent="0.2">
      <c r="B1144">
        <v>1061000260</v>
      </c>
      <c r="C1144" t="s">
        <v>699</v>
      </c>
      <c r="D1144"/>
      <c r="E1144">
        <v>10</v>
      </c>
      <c r="F1144">
        <v>60</v>
      </c>
    </row>
    <row r="1145" spans="2:6" ht="15" customHeight="1" x14ac:dyDescent="0.2">
      <c r="B1145">
        <v>1061000300</v>
      </c>
      <c r="C1145" t="s">
        <v>700</v>
      </c>
      <c r="D1145"/>
      <c r="E1145">
        <v>10</v>
      </c>
      <c r="F1145">
        <v>50</v>
      </c>
    </row>
    <row r="1146" spans="2:6" ht="15" customHeight="1" x14ac:dyDescent="0.2">
      <c r="B1146">
        <v>1061000360</v>
      </c>
      <c r="C1146" t="s">
        <v>701</v>
      </c>
      <c r="D1146"/>
      <c r="E1146">
        <v>10</v>
      </c>
      <c r="F1146">
        <v>50</v>
      </c>
    </row>
    <row r="1147" spans="2:6" ht="15" customHeight="1" x14ac:dyDescent="0.2">
      <c r="B1147">
        <v>1061000400</v>
      </c>
      <c r="C1147" t="s">
        <v>702</v>
      </c>
      <c r="D1147"/>
      <c r="E1147">
        <v>10</v>
      </c>
      <c r="F1147">
        <v>50</v>
      </c>
    </row>
    <row r="1148" spans="2:6" ht="15" customHeight="1" x14ac:dyDescent="0.2">
      <c r="B1148">
        <v>1061000460</v>
      </c>
      <c r="C1148" t="s">
        <v>703</v>
      </c>
      <c r="D1148"/>
      <c r="E1148">
        <v>10</v>
      </c>
      <c r="F1148">
        <v>40</v>
      </c>
    </row>
    <row r="1149" spans="2:6" ht="15" customHeight="1" x14ac:dyDescent="0.2">
      <c r="B1149">
        <v>1061000500</v>
      </c>
      <c r="C1149" t="s">
        <v>704</v>
      </c>
      <c r="D1149"/>
      <c r="E1149">
        <v>10</v>
      </c>
      <c r="F1149">
        <v>40</v>
      </c>
    </row>
    <row r="1150" spans="2:6" ht="15" customHeight="1" x14ac:dyDescent="0.2">
      <c r="B1150">
        <v>1061000560</v>
      </c>
      <c r="C1150" t="s">
        <v>705</v>
      </c>
      <c r="D1150"/>
      <c r="E1150">
        <v>10</v>
      </c>
      <c r="F1150">
        <v>40</v>
      </c>
    </row>
    <row r="1151" spans="2:6" ht="15" customHeight="1" x14ac:dyDescent="0.2">
      <c r="B1151">
        <v>1061000600</v>
      </c>
      <c r="C1151" t="s">
        <v>706</v>
      </c>
      <c r="D1151"/>
      <c r="E1151">
        <v>10</v>
      </c>
      <c r="F1151">
        <v>40</v>
      </c>
    </row>
    <row r="1152" spans="2:6" ht="15" customHeight="1" x14ac:dyDescent="0.2">
      <c r="B1152">
        <v>1070010010</v>
      </c>
      <c r="C1152" t="s">
        <v>707</v>
      </c>
      <c r="D1152"/>
      <c r="E1152">
        <v>250</v>
      </c>
      <c r="F1152">
        <v>1000</v>
      </c>
    </row>
    <row r="1153" spans="2:6" ht="15" customHeight="1" x14ac:dyDescent="0.2">
      <c r="B1153">
        <v>1070010020</v>
      </c>
      <c r="C1153" t="s">
        <v>708</v>
      </c>
      <c r="D1153"/>
      <c r="E1153">
        <v>250</v>
      </c>
      <c r="F1153">
        <v>1000</v>
      </c>
    </row>
    <row r="1154" spans="2:6" ht="15" customHeight="1" x14ac:dyDescent="0.2">
      <c r="B1154">
        <v>1070010030</v>
      </c>
      <c r="C1154" t="s">
        <v>709</v>
      </c>
      <c r="D1154"/>
      <c r="E1154">
        <v>250</v>
      </c>
      <c r="F1154">
        <v>1000</v>
      </c>
    </row>
    <row r="1155" spans="2:6" ht="15" customHeight="1" x14ac:dyDescent="0.2">
      <c r="B1155">
        <v>1070010040</v>
      </c>
      <c r="C1155" t="s">
        <v>710</v>
      </c>
      <c r="D1155"/>
      <c r="E1155">
        <v>250</v>
      </c>
      <c r="F1155">
        <v>1000</v>
      </c>
    </row>
    <row r="1156" spans="2:6" ht="15" customHeight="1" x14ac:dyDescent="0.2">
      <c r="B1156">
        <v>1070010050</v>
      </c>
      <c r="C1156" t="s">
        <v>711</v>
      </c>
      <c r="D1156"/>
      <c r="E1156">
        <v>250</v>
      </c>
      <c r="F1156">
        <v>1000</v>
      </c>
    </row>
    <row r="1157" spans="2:6" ht="15" customHeight="1" x14ac:dyDescent="0.2">
      <c r="B1157">
        <v>1070010060</v>
      </c>
      <c r="C1157" t="s">
        <v>712</v>
      </c>
      <c r="D1157"/>
      <c r="E1157">
        <v>250</v>
      </c>
      <c r="F1157">
        <v>1000</v>
      </c>
    </row>
    <row r="1158" spans="2:6" ht="15" customHeight="1" x14ac:dyDescent="0.2">
      <c r="B1158">
        <v>1070010070</v>
      </c>
      <c r="C1158" t="s">
        <v>713</v>
      </c>
      <c r="D1158"/>
      <c r="E1158">
        <v>250</v>
      </c>
      <c r="F1158">
        <v>1000</v>
      </c>
    </row>
    <row r="1159" spans="2:6" ht="15" customHeight="1" x14ac:dyDescent="0.2">
      <c r="B1159">
        <v>1070010080</v>
      </c>
      <c r="C1159" t="s">
        <v>714</v>
      </c>
      <c r="D1159"/>
      <c r="E1159">
        <v>250</v>
      </c>
      <c r="F1159">
        <v>1000</v>
      </c>
    </row>
    <row r="1160" spans="2:6" ht="15" customHeight="1" x14ac:dyDescent="0.2">
      <c r="B1160">
        <v>1070010090</v>
      </c>
      <c r="C1160" t="s">
        <v>715</v>
      </c>
      <c r="D1160"/>
      <c r="E1160">
        <v>250</v>
      </c>
      <c r="F1160">
        <v>1000</v>
      </c>
    </row>
    <row r="1161" spans="2:6" ht="15" customHeight="1" x14ac:dyDescent="0.2">
      <c r="B1161">
        <v>1070010095</v>
      </c>
      <c r="C1161" t="s">
        <v>716</v>
      </c>
      <c r="D1161"/>
      <c r="E1161">
        <v>250</v>
      </c>
      <c r="F1161">
        <v>1000</v>
      </c>
    </row>
    <row r="1162" spans="2:6" ht="15" customHeight="1" x14ac:dyDescent="0.2">
      <c r="B1162">
        <v>1070010100</v>
      </c>
      <c r="C1162" t="s">
        <v>717</v>
      </c>
      <c r="D1162"/>
      <c r="E1162">
        <v>250</v>
      </c>
      <c r="F1162">
        <v>1000</v>
      </c>
    </row>
    <row r="1163" spans="2:6" ht="15" customHeight="1" x14ac:dyDescent="0.2">
      <c r="B1163">
        <v>1070010120</v>
      </c>
      <c r="C1163" t="s">
        <v>718</v>
      </c>
      <c r="D1163"/>
      <c r="E1163">
        <v>100</v>
      </c>
      <c r="F1163">
        <v>500</v>
      </c>
    </row>
    <row r="1164" spans="2:6" ht="15" customHeight="1" x14ac:dyDescent="0.2">
      <c r="B1164">
        <v>1070010160</v>
      </c>
      <c r="C1164" t="s">
        <v>719</v>
      </c>
      <c r="D1164"/>
      <c r="E1164">
        <v>100</v>
      </c>
      <c r="F1164">
        <v>500</v>
      </c>
    </row>
    <row r="1165" spans="2:6" ht="15" customHeight="1" x14ac:dyDescent="0.2">
      <c r="B1165">
        <v>1070010190</v>
      </c>
      <c r="C1165" t="s">
        <v>720</v>
      </c>
      <c r="D1165"/>
      <c r="E1165">
        <v>100</v>
      </c>
      <c r="F1165">
        <v>500</v>
      </c>
    </row>
    <row r="1166" spans="2:6" ht="15" customHeight="1" x14ac:dyDescent="0.2">
      <c r="B1166">
        <v>1070010200</v>
      </c>
      <c r="C1166" t="s">
        <v>721</v>
      </c>
      <c r="D1166"/>
      <c r="E1166">
        <v>100</v>
      </c>
      <c r="F1166">
        <v>500</v>
      </c>
    </row>
    <row r="1167" spans="2:6" ht="15" customHeight="1" x14ac:dyDescent="0.2">
      <c r="B1167">
        <v>1070010260</v>
      </c>
      <c r="C1167" t="s">
        <v>722</v>
      </c>
      <c r="D1167"/>
      <c r="E1167">
        <v>100</v>
      </c>
      <c r="F1167">
        <v>500</v>
      </c>
    </row>
    <row r="1168" spans="2:6" ht="15" customHeight="1" x14ac:dyDescent="0.2">
      <c r="B1168">
        <v>1070016020</v>
      </c>
      <c r="C1168" t="s">
        <v>723</v>
      </c>
      <c r="D1168"/>
      <c r="E1168">
        <v>125</v>
      </c>
      <c r="F1168">
        <v>1000</v>
      </c>
    </row>
    <row r="1169" spans="2:6" ht="15" customHeight="1" x14ac:dyDescent="0.2">
      <c r="B1169">
        <v>1070020003</v>
      </c>
      <c r="C1169" t="s">
        <v>724</v>
      </c>
      <c r="D1169"/>
      <c r="E1169">
        <v>200</v>
      </c>
      <c r="F1169">
        <v>1000</v>
      </c>
    </row>
    <row r="1170" spans="2:6" ht="15" customHeight="1" x14ac:dyDescent="0.2">
      <c r="B1170">
        <v>1070020010</v>
      </c>
      <c r="C1170" t="s">
        <v>725</v>
      </c>
      <c r="D1170"/>
      <c r="E1170">
        <v>200</v>
      </c>
      <c r="F1170">
        <v>1000</v>
      </c>
    </row>
    <row r="1171" spans="2:6" ht="15" customHeight="1" x14ac:dyDescent="0.2">
      <c r="B1171">
        <v>1070020020</v>
      </c>
      <c r="C1171" t="s">
        <v>726</v>
      </c>
      <c r="D1171"/>
      <c r="E1171">
        <v>200</v>
      </c>
      <c r="F1171">
        <v>1000</v>
      </c>
    </row>
    <row r="1172" spans="2:6" ht="15" customHeight="1" x14ac:dyDescent="0.2">
      <c r="B1172">
        <v>1070020030</v>
      </c>
      <c r="C1172" t="s">
        <v>727</v>
      </c>
      <c r="D1172"/>
      <c r="E1172">
        <v>200</v>
      </c>
      <c r="F1172">
        <v>1000</v>
      </c>
    </row>
    <row r="1173" spans="2:6" ht="15" customHeight="1" x14ac:dyDescent="0.2">
      <c r="B1173">
        <v>1070020040</v>
      </c>
      <c r="C1173" t="s">
        <v>728</v>
      </c>
      <c r="D1173"/>
      <c r="E1173">
        <v>200</v>
      </c>
      <c r="F1173">
        <v>1000</v>
      </c>
    </row>
    <row r="1174" spans="2:6" ht="15" customHeight="1" x14ac:dyDescent="0.2">
      <c r="B1174">
        <v>1070020050</v>
      </c>
      <c r="C1174" t="s">
        <v>729</v>
      </c>
      <c r="D1174"/>
      <c r="E1174">
        <v>200</v>
      </c>
      <c r="F1174">
        <v>1000</v>
      </c>
    </row>
    <row r="1175" spans="2:6" ht="15" customHeight="1" x14ac:dyDescent="0.2">
      <c r="B1175">
        <v>1070020060</v>
      </c>
      <c r="C1175" t="s">
        <v>730</v>
      </c>
      <c r="D1175"/>
      <c r="E1175">
        <v>200</v>
      </c>
      <c r="F1175">
        <v>1000</v>
      </c>
    </row>
    <row r="1176" spans="2:6" ht="15" customHeight="1" x14ac:dyDescent="0.2">
      <c r="B1176">
        <v>1070020070</v>
      </c>
      <c r="C1176" t="s">
        <v>731</v>
      </c>
      <c r="D1176"/>
      <c r="E1176">
        <v>200</v>
      </c>
      <c r="F1176">
        <v>1000</v>
      </c>
    </row>
    <row r="1177" spans="2:6" ht="15" customHeight="1" x14ac:dyDescent="0.2">
      <c r="B1177">
        <v>1070020080</v>
      </c>
      <c r="C1177" t="s">
        <v>732</v>
      </c>
      <c r="D1177"/>
      <c r="E1177">
        <v>200</v>
      </c>
      <c r="F1177">
        <v>1000</v>
      </c>
    </row>
    <row r="1178" spans="2:6" ht="15" customHeight="1" x14ac:dyDescent="0.2">
      <c r="B1178">
        <v>1070020090</v>
      </c>
      <c r="C1178" t="s">
        <v>733</v>
      </c>
      <c r="D1178"/>
      <c r="E1178">
        <v>200</v>
      </c>
      <c r="F1178">
        <v>1000</v>
      </c>
    </row>
    <row r="1179" spans="2:6" ht="15" customHeight="1" x14ac:dyDescent="0.2">
      <c r="B1179">
        <v>1070020095</v>
      </c>
      <c r="C1179" t="s">
        <v>734</v>
      </c>
      <c r="D1179"/>
      <c r="E1179">
        <v>200</v>
      </c>
      <c r="F1179">
        <v>1000</v>
      </c>
    </row>
    <row r="1180" spans="2:6" ht="15" customHeight="1" x14ac:dyDescent="0.2">
      <c r="B1180">
        <v>1070020100</v>
      </c>
      <c r="C1180" t="s">
        <v>735</v>
      </c>
      <c r="D1180"/>
      <c r="E1180">
        <v>200</v>
      </c>
      <c r="F1180">
        <v>1000</v>
      </c>
    </row>
    <row r="1181" spans="2:6" ht="15" customHeight="1" x14ac:dyDescent="0.2">
      <c r="B1181">
        <v>1070020110</v>
      </c>
      <c r="C1181" t="s">
        <v>736</v>
      </c>
      <c r="D1181"/>
      <c r="E1181">
        <v>100</v>
      </c>
      <c r="F1181">
        <v>500</v>
      </c>
    </row>
    <row r="1182" spans="2:6" ht="15" customHeight="1" x14ac:dyDescent="0.2">
      <c r="B1182">
        <v>1070020120</v>
      </c>
      <c r="C1182" t="s">
        <v>737</v>
      </c>
      <c r="D1182"/>
      <c r="E1182">
        <v>100</v>
      </c>
      <c r="F1182">
        <v>500</v>
      </c>
    </row>
    <row r="1183" spans="2:6" ht="15" customHeight="1" x14ac:dyDescent="0.2">
      <c r="B1183">
        <v>1070020140</v>
      </c>
      <c r="C1183" t="s">
        <v>738</v>
      </c>
      <c r="D1183"/>
      <c r="E1183">
        <v>100</v>
      </c>
      <c r="F1183">
        <v>500</v>
      </c>
    </row>
    <row r="1184" spans="2:6" ht="15" customHeight="1" x14ac:dyDescent="0.2">
      <c r="B1184">
        <v>1070020160</v>
      </c>
      <c r="C1184" t="s">
        <v>739</v>
      </c>
      <c r="D1184"/>
      <c r="E1184">
        <v>100</v>
      </c>
      <c r="F1184">
        <v>500</v>
      </c>
    </row>
    <row r="1185" spans="2:6" ht="15" customHeight="1" x14ac:dyDescent="0.2">
      <c r="B1185">
        <v>1070020190</v>
      </c>
      <c r="C1185" t="s">
        <v>740</v>
      </c>
      <c r="D1185"/>
      <c r="E1185">
        <v>100</v>
      </c>
      <c r="F1185">
        <v>500</v>
      </c>
    </row>
    <row r="1186" spans="2:6" ht="15" customHeight="1" x14ac:dyDescent="0.2">
      <c r="B1186">
        <v>1070020200</v>
      </c>
      <c r="C1186" t="s">
        <v>741</v>
      </c>
      <c r="D1186"/>
      <c r="E1186">
        <v>100</v>
      </c>
      <c r="F1186">
        <v>500</v>
      </c>
    </row>
    <row r="1187" spans="2:6" ht="15" customHeight="1" x14ac:dyDescent="0.2">
      <c r="B1187">
        <v>1070020300</v>
      </c>
      <c r="C1187" t="s">
        <v>742</v>
      </c>
      <c r="D1187"/>
      <c r="E1187">
        <v>100</v>
      </c>
      <c r="F1187">
        <v>100</v>
      </c>
    </row>
    <row r="1188" spans="2:6" ht="15" customHeight="1" x14ac:dyDescent="0.2">
      <c r="B1188">
        <v>1070030010</v>
      </c>
      <c r="C1188" t="s">
        <v>743</v>
      </c>
      <c r="D1188"/>
      <c r="E1188">
        <v>250</v>
      </c>
      <c r="F1188">
        <v>500</v>
      </c>
    </row>
    <row r="1189" spans="2:6" ht="15" customHeight="1" x14ac:dyDescent="0.2">
      <c r="B1189">
        <v>1070030020</v>
      </c>
      <c r="C1189" t="s">
        <v>744</v>
      </c>
      <c r="D1189"/>
      <c r="E1189">
        <v>250</v>
      </c>
      <c r="F1189">
        <v>500</v>
      </c>
    </row>
    <row r="1190" spans="2:6" ht="15" customHeight="1" x14ac:dyDescent="0.2">
      <c r="B1190">
        <v>1070030030</v>
      </c>
      <c r="C1190" t="s">
        <v>745</v>
      </c>
      <c r="D1190"/>
      <c r="E1190">
        <v>250</v>
      </c>
      <c r="F1190">
        <v>500</v>
      </c>
    </row>
    <row r="1191" spans="2:6" ht="15" customHeight="1" x14ac:dyDescent="0.2">
      <c r="B1191">
        <v>1070030040</v>
      </c>
      <c r="C1191" t="s">
        <v>746</v>
      </c>
      <c r="D1191"/>
      <c r="E1191">
        <v>300</v>
      </c>
      <c r="F1191">
        <v>15000</v>
      </c>
    </row>
    <row r="1192" spans="2:6" ht="15" customHeight="1" x14ac:dyDescent="0.2">
      <c r="B1192">
        <v>1070030050</v>
      </c>
      <c r="C1192" t="s">
        <v>747</v>
      </c>
      <c r="D1192"/>
      <c r="E1192">
        <v>250</v>
      </c>
      <c r="F1192">
        <v>500</v>
      </c>
    </row>
    <row r="1193" spans="2:6" ht="15" customHeight="1" x14ac:dyDescent="0.2">
      <c r="B1193">
        <v>1070030060</v>
      </c>
      <c r="C1193" t="s">
        <v>748</v>
      </c>
      <c r="D1193"/>
      <c r="E1193">
        <v>300</v>
      </c>
      <c r="F1193">
        <v>15000</v>
      </c>
    </row>
    <row r="1194" spans="2:6" ht="15" customHeight="1" x14ac:dyDescent="0.2">
      <c r="B1194">
        <v>1070030070</v>
      </c>
      <c r="C1194" t="s">
        <v>749</v>
      </c>
      <c r="D1194"/>
      <c r="E1194">
        <v>250</v>
      </c>
      <c r="F1194">
        <v>500</v>
      </c>
    </row>
    <row r="1195" spans="2:6" ht="15" customHeight="1" x14ac:dyDescent="0.2">
      <c r="B1195">
        <v>1070030080</v>
      </c>
      <c r="C1195" t="s">
        <v>750</v>
      </c>
      <c r="D1195"/>
      <c r="E1195">
        <v>300</v>
      </c>
      <c r="F1195">
        <v>15000</v>
      </c>
    </row>
    <row r="1196" spans="2:6" ht="15" customHeight="1" x14ac:dyDescent="0.2">
      <c r="B1196">
        <v>1070030090</v>
      </c>
      <c r="C1196" t="s">
        <v>751</v>
      </c>
      <c r="D1196"/>
      <c r="E1196">
        <v>300</v>
      </c>
      <c r="F1196">
        <v>15000</v>
      </c>
    </row>
    <row r="1197" spans="2:6" ht="15" customHeight="1" x14ac:dyDescent="0.2">
      <c r="B1197">
        <v>1070030095</v>
      </c>
      <c r="C1197" t="s">
        <v>752</v>
      </c>
      <c r="D1197"/>
      <c r="E1197">
        <v>200</v>
      </c>
      <c r="F1197">
        <v>10000</v>
      </c>
    </row>
    <row r="1198" spans="2:6" ht="15" customHeight="1" x14ac:dyDescent="0.2">
      <c r="B1198">
        <v>1070030100</v>
      </c>
      <c r="C1198" t="s">
        <v>753</v>
      </c>
      <c r="D1198"/>
      <c r="E1198">
        <v>200</v>
      </c>
      <c r="F1198">
        <v>10000</v>
      </c>
    </row>
    <row r="1199" spans="2:6" ht="15" customHeight="1" x14ac:dyDescent="0.2">
      <c r="B1199">
        <v>1070030110</v>
      </c>
      <c r="C1199" t="s">
        <v>754</v>
      </c>
      <c r="D1199"/>
      <c r="E1199">
        <v>125</v>
      </c>
      <c r="F1199">
        <v>500</v>
      </c>
    </row>
    <row r="1200" spans="2:6" ht="15" customHeight="1" x14ac:dyDescent="0.2">
      <c r="B1200">
        <v>1070030120</v>
      </c>
      <c r="C1200" t="s">
        <v>755</v>
      </c>
      <c r="D1200"/>
      <c r="E1200">
        <v>200</v>
      </c>
      <c r="F1200">
        <v>10000</v>
      </c>
    </row>
    <row r="1201" spans="2:6" ht="15" customHeight="1" x14ac:dyDescent="0.2">
      <c r="B1201">
        <v>1070030160</v>
      </c>
      <c r="C1201" t="s">
        <v>756</v>
      </c>
      <c r="D1201"/>
      <c r="E1201">
        <v>150</v>
      </c>
      <c r="F1201">
        <v>7500</v>
      </c>
    </row>
    <row r="1202" spans="2:6" ht="15" customHeight="1" x14ac:dyDescent="0.2">
      <c r="B1202">
        <v>1070030180</v>
      </c>
      <c r="C1202" t="s">
        <v>757</v>
      </c>
      <c r="D1202"/>
      <c r="E1202">
        <v>100</v>
      </c>
      <c r="F1202">
        <v>100</v>
      </c>
    </row>
    <row r="1203" spans="2:6" ht="15" customHeight="1" x14ac:dyDescent="0.2">
      <c r="B1203">
        <v>1070030190</v>
      </c>
      <c r="C1203" t="s">
        <v>758</v>
      </c>
      <c r="D1203"/>
      <c r="E1203">
        <v>100</v>
      </c>
      <c r="F1203">
        <v>7200</v>
      </c>
    </row>
    <row r="1204" spans="2:6" ht="15" customHeight="1" x14ac:dyDescent="0.2">
      <c r="B1204">
        <v>1070030200</v>
      </c>
      <c r="C1204" t="s">
        <v>759</v>
      </c>
      <c r="D1204"/>
      <c r="E1204">
        <v>100</v>
      </c>
      <c r="F1204">
        <v>7200</v>
      </c>
    </row>
    <row r="1205" spans="2:6" ht="15" customHeight="1" x14ac:dyDescent="0.2">
      <c r="B1205">
        <v>1070030220</v>
      </c>
      <c r="C1205" t="s">
        <v>760</v>
      </c>
      <c r="D1205"/>
      <c r="E1205">
        <v>100</v>
      </c>
      <c r="F1205">
        <v>3600</v>
      </c>
    </row>
    <row r="1206" spans="2:6" ht="15" customHeight="1" x14ac:dyDescent="0.2">
      <c r="B1206">
        <v>1070030260</v>
      </c>
      <c r="C1206" t="s">
        <v>761</v>
      </c>
      <c r="D1206"/>
      <c r="E1206">
        <v>100</v>
      </c>
      <c r="F1206">
        <v>100</v>
      </c>
    </row>
    <row r="1207" spans="2:6" ht="15" customHeight="1" x14ac:dyDescent="0.2">
      <c r="B1207">
        <v>1070030300</v>
      </c>
      <c r="C1207" t="s">
        <v>762</v>
      </c>
      <c r="D1207"/>
      <c r="E1207">
        <v>100</v>
      </c>
      <c r="F1207">
        <v>100</v>
      </c>
    </row>
    <row r="1208" spans="2:6" ht="15" customHeight="1" x14ac:dyDescent="0.2">
      <c r="B1208">
        <v>1070050010</v>
      </c>
      <c r="C1208" t="s">
        <v>763</v>
      </c>
      <c r="D1208"/>
      <c r="E1208">
        <v>250</v>
      </c>
      <c r="F1208">
        <v>500</v>
      </c>
    </row>
    <row r="1209" spans="2:6" ht="15" customHeight="1" x14ac:dyDescent="0.2">
      <c r="B1209">
        <v>1070050020</v>
      </c>
      <c r="C1209" t="s">
        <v>764</v>
      </c>
      <c r="D1209"/>
      <c r="E1209">
        <v>250</v>
      </c>
      <c r="F1209">
        <v>500</v>
      </c>
    </row>
    <row r="1210" spans="2:6" ht="15" customHeight="1" x14ac:dyDescent="0.2">
      <c r="B1210">
        <v>1070050030</v>
      </c>
      <c r="C1210" t="s">
        <v>765</v>
      </c>
      <c r="D1210"/>
      <c r="E1210">
        <v>250</v>
      </c>
      <c r="F1210">
        <v>500</v>
      </c>
    </row>
    <row r="1211" spans="2:6" ht="15" customHeight="1" x14ac:dyDescent="0.2">
      <c r="B1211">
        <v>1070050040</v>
      </c>
      <c r="C1211" t="s">
        <v>766</v>
      </c>
      <c r="D1211"/>
      <c r="E1211">
        <v>250</v>
      </c>
      <c r="F1211">
        <v>500</v>
      </c>
    </row>
    <row r="1212" spans="2:6" ht="15" customHeight="1" x14ac:dyDescent="0.2">
      <c r="B1212">
        <v>1070050050</v>
      </c>
      <c r="C1212" t="s">
        <v>767</v>
      </c>
      <c r="D1212"/>
      <c r="E1212">
        <v>125</v>
      </c>
      <c r="F1212">
        <v>500</v>
      </c>
    </row>
    <row r="1213" spans="2:6" ht="15" customHeight="1" x14ac:dyDescent="0.2">
      <c r="B1213">
        <v>1070050060</v>
      </c>
      <c r="C1213" t="s">
        <v>768</v>
      </c>
      <c r="D1213"/>
      <c r="E1213">
        <v>125</v>
      </c>
      <c r="F1213">
        <v>500</v>
      </c>
    </row>
    <row r="1214" spans="2:6" ht="15" customHeight="1" x14ac:dyDescent="0.2">
      <c r="B1214">
        <v>1070050070</v>
      </c>
      <c r="C1214" t="s">
        <v>769</v>
      </c>
      <c r="D1214"/>
      <c r="E1214">
        <v>125</v>
      </c>
      <c r="F1214">
        <v>500</v>
      </c>
    </row>
    <row r="1215" spans="2:6" ht="15" customHeight="1" x14ac:dyDescent="0.2">
      <c r="B1215">
        <v>1070050080</v>
      </c>
      <c r="C1215" t="s">
        <v>770</v>
      </c>
      <c r="D1215"/>
      <c r="E1215">
        <v>125</v>
      </c>
      <c r="F1215">
        <v>500</v>
      </c>
    </row>
    <row r="1216" spans="2:6" ht="15" customHeight="1" x14ac:dyDescent="0.2">
      <c r="B1216">
        <v>1070050090</v>
      </c>
      <c r="C1216" t="s">
        <v>771</v>
      </c>
      <c r="D1216"/>
      <c r="E1216">
        <v>125</v>
      </c>
      <c r="F1216">
        <v>500</v>
      </c>
    </row>
    <row r="1217" spans="2:6" ht="15" customHeight="1" x14ac:dyDescent="0.2">
      <c r="B1217">
        <v>1070050095</v>
      </c>
      <c r="C1217" t="s">
        <v>772</v>
      </c>
      <c r="D1217"/>
      <c r="E1217">
        <v>125</v>
      </c>
      <c r="F1217">
        <v>500</v>
      </c>
    </row>
    <row r="1218" spans="2:6" ht="15" customHeight="1" x14ac:dyDescent="0.2">
      <c r="B1218">
        <v>1070050100</v>
      </c>
      <c r="C1218" t="s">
        <v>773</v>
      </c>
      <c r="D1218"/>
      <c r="E1218">
        <v>125</v>
      </c>
      <c r="F1218">
        <v>500</v>
      </c>
    </row>
    <row r="1219" spans="2:6" ht="15" customHeight="1" x14ac:dyDescent="0.2">
      <c r="B1219">
        <v>1070050110</v>
      </c>
      <c r="C1219" t="s">
        <v>774</v>
      </c>
      <c r="D1219"/>
      <c r="E1219">
        <v>100</v>
      </c>
      <c r="F1219">
        <v>100</v>
      </c>
    </row>
    <row r="1220" spans="2:6" ht="15" customHeight="1" x14ac:dyDescent="0.2">
      <c r="B1220">
        <v>1070050120</v>
      </c>
      <c r="C1220" t="s">
        <v>775</v>
      </c>
      <c r="D1220"/>
      <c r="E1220">
        <v>100</v>
      </c>
      <c r="F1220">
        <v>500</v>
      </c>
    </row>
    <row r="1221" spans="2:6" ht="15" customHeight="1" x14ac:dyDescent="0.2">
      <c r="B1221">
        <v>1070050160</v>
      </c>
      <c r="C1221" t="s">
        <v>776</v>
      </c>
      <c r="D1221"/>
      <c r="E1221">
        <v>100</v>
      </c>
      <c r="F1221">
        <v>500</v>
      </c>
    </row>
    <row r="1222" spans="2:6" ht="15" customHeight="1" x14ac:dyDescent="0.2">
      <c r="B1222">
        <v>1070050190</v>
      </c>
      <c r="C1222" t="s">
        <v>777</v>
      </c>
      <c r="D1222"/>
      <c r="E1222">
        <v>100</v>
      </c>
      <c r="F1222">
        <v>500</v>
      </c>
    </row>
    <row r="1223" spans="2:6" ht="15" customHeight="1" x14ac:dyDescent="0.2">
      <c r="B1223">
        <v>1070050200</v>
      </c>
      <c r="C1223" t="s">
        <v>778</v>
      </c>
      <c r="D1223"/>
      <c r="E1223">
        <v>100</v>
      </c>
      <c r="F1223">
        <v>500</v>
      </c>
    </row>
    <row r="1224" spans="2:6" ht="15" customHeight="1" x14ac:dyDescent="0.2">
      <c r="B1224">
        <v>1070050260</v>
      </c>
      <c r="C1224" t="s">
        <v>779</v>
      </c>
      <c r="D1224"/>
      <c r="E1224">
        <v>50</v>
      </c>
      <c r="F1224">
        <v>100</v>
      </c>
    </row>
    <row r="1225" spans="2:6" ht="15" customHeight="1" x14ac:dyDescent="0.2">
      <c r="B1225">
        <v>1070050300</v>
      </c>
      <c r="C1225" t="s">
        <v>780</v>
      </c>
      <c r="D1225"/>
      <c r="E1225">
        <v>50</v>
      </c>
      <c r="F1225">
        <v>50</v>
      </c>
    </row>
    <row r="1226" spans="2:6" ht="15" customHeight="1" x14ac:dyDescent="0.2">
      <c r="B1226">
        <v>1070100020</v>
      </c>
      <c r="C1226" t="s">
        <v>781</v>
      </c>
      <c r="D1226"/>
      <c r="E1226">
        <v>125</v>
      </c>
      <c r="F1226">
        <v>500</v>
      </c>
    </row>
    <row r="1227" spans="2:6" ht="15" customHeight="1" x14ac:dyDescent="0.2">
      <c r="B1227">
        <v>1070100030</v>
      </c>
      <c r="C1227" t="s">
        <v>782</v>
      </c>
      <c r="D1227"/>
      <c r="E1227">
        <v>125</v>
      </c>
      <c r="F1227">
        <v>500</v>
      </c>
    </row>
    <row r="1228" spans="2:6" ht="15" customHeight="1" x14ac:dyDescent="0.2">
      <c r="B1228">
        <v>1070100040</v>
      </c>
      <c r="C1228" t="s">
        <v>783</v>
      </c>
      <c r="D1228"/>
      <c r="E1228">
        <v>125</v>
      </c>
      <c r="F1228">
        <v>500</v>
      </c>
    </row>
    <row r="1229" spans="2:6" ht="15" customHeight="1" x14ac:dyDescent="0.2">
      <c r="B1229">
        <v>1070100050</v>
      </c>
      <c r="C1229" t="s">
        <v>784</v>
      </c>
      <c r="D1229"/>
      <c r="E1229">
        <v>125</v>
      </c>
      <c r="F1229">
        <v>500</v>
      </c>
    </row>
    <row r="1230" spans="2:6" ht="15" customHeight="1" x14ac:dyDescent="0.2">
      <c r="B1230">
        <v>1070100060</v>
      </c>
      <c r="C1230" t="s">
        <v>785</v>
      </c>
      <c r="D1230"/>
      <c r="E1230">
        <v>200</v>
      </c>
      <c r="F1230">
        <v>10000</v>
      </c>
    </row>
    <row r="1231" spans="2:6" ht="15" customHeight="1" x14ac:dyDescent="0.2">
      <c r="B1231">
        <v>1070100070</v>
      </c>
      <c r="C1231" t="s">
        <v>786</v>
      </c>
      <c r="D1231"/>
      <c r="E1231">
        <v>125</v>
      </c>
      <c r="F1231">
        <v>500</v>
      </c>
    </row>
    <row r="1232" spans="2:6" ht="15" customHeight="1" x14ac:dyDescent="0.2">
      <c r="B1232">
        <v>1070100080</v>
      </c>
      <c r="C1232" t="s">
        <v>787</v>
      </c>
      <c r="D1232"/>
      <c r="E1232">
        <v>100</v>
      </c>
      <c r="F1232">
        <v>7000</v>
      </c>
    </row>
    <row r="1233" spans="2:6" ht="15" customHeight="1" x14ac:dyDescent="0.2">
      <c r="B1233">
        <v>1070100090</v>
      </c>
      <c r="C1233" t="s">
        <v>788</v>
      </c>
      <c r="D1233"/>
      <c r="E1233">
        <v>150</v>
      </c>
      <c r="F1233">
        <v>5400</v>
      </c>
    </row>
    <row r="1234" spans="2:6" ht="15" customHeight="1" x14ac:dyDescent="0.2">
      <c r="B1234">
        <v>1070100095</v>
      </c>
      <c r="C1234" t="s">
        <v>789</v>
      </c>
      <c r="D1234"/>
      <c r="E1234">
        <v>150</v>
      </c>
      <c r="F1234">
        <v>5400</v>
      </c>
    </row>
    <row r="1235" spans="2:6" ht="15" customHeight="1" x14ac:dyDescent="0.2">
      <c r="B1235">
        <v>1070100100</v>
      </c>
      <c r="C1235" t="s">
        <v>790</v>
      </c>
      <c r="D1235"/>
      <c r="E1235">
        <v>200</v>
      </c>
      <c r="F1235">
        <v>3200</v>
      </c>
    </row>
    <row r="1236" spans="2:6" ht="15" customHeight="1" x14ac:dyDescent="0.2">
      <c r="B1236">
        <v>1070100110</v>
      </c>
      <c r="C1236" t="s">
        <v>791</v>
      </c>
      <c r="D1236"/>
      <c r="E1236">
        <v>125</v>
      </c>
      <c r="F1236">
        <v>500</v>
      </c>
    </row>
    <row r="1237" spans="2:6" ht="15" customHeight="1" x14ac:dyDescent="0.2">
      <c r="B1237">
        <v>1070100120</v>
      </c>
      <c r="C1237" t="s">
        <v>792</v>
      </c>
      <c r="D1237"/>
      <c r="E1237">
        <v>200</v>
      </c>
      <c r="F1237">
        <v>4800</v>
      </c>
    </row>
    <row r="1238" spans="2:6" ht="15" customHeight="1" x14ac:dyDescent="0.2">
      <c r="B1238">
        <v>1070100160</v>
      </c>
      <c r="C1238" t="s">
        <v>793</v>
      </c>
      <c r="D1238"/>
      <c r="E1238">
        <v>200</v>
      </c>
      <c r="F1238">
        <v>3200</v>
      </c>
    </row>
    <row r="1239" spans="2:6" ht="15" customHeight="1" x14ac:dyDescent="0.2">
      <c r="B1239">
        <v>1070100180</v>
      </c>
      <c r="C1239" t="s">
        <v>794</v>
      </c>
      <c r="D1239"/>
      <c r="E1239">
        <v>100</v>
      </c>
      <c r="F1239">
        <v>100</v>
      </c>
    </row>
    <row r="1240" spans="2:6" ht="15" customHeight="1" x14ac:dyDescent="0.2">
      <c r="B1240">
        <v>1070100190</v>
      </c>
      <c r="C1240" t="s">
        <v>795</v>
      </c>
      <c r="D1240"/>
      <c r="E1240">
        <v>100</v>
      </c>
      <c r="F1240">
        <v>3200</v>
      </c>
    </row>
    <row r="1241" spans="2:6" ht="15" customHeight="1" x14ac:dyDescent="0.2">
      <c r="B1241">
        <v>1070100200</v>
      </c>
      <c r="C1241" t="s">
        <v>796</v>
      </c>
      <c r="D1241"/>
      <c r="E1241">
        <v>100</v>
      </c>
      <c r="F1241">
        <v>3600</v>
      </c>
    </row>
    <row r="1242" spans="2:6" ht="15" customHeight="1" x14ac:dyDescent="0.2">
      <c r="B1242">
        <v>1070100220</v>
      </c>
      <c r="C1242" t="s">
        <v>797</v>
      </c>
      <c r="D1242"/>
      <c r="E1242">
        <v>100</v>
      </c>
      <c r="F1242">
        <v>100</v>
      </c>
    </row>
    <row r="1243" spans="2:6" ht="15" customHeight="1" x14ac:dyDescent="0.2">
      <c r="B1243">
        <v>1070100260</v>
      </c>
      <c r="C1243" t="s">
        <v>798</v>
      </c>
      <c r="D1243"/>
      <c r="E1243">
        <v>100</v>
      </c>
      <c r="F1243">
        <v>100</v>
      </c>
    </row>
    <row r="1244" spans="2:6" ht="15" customHeight="1" x14ac:dyDescent="0.2">
      <c r="B1244">
        <v>1070100290</v>
      </c>
      <c r="C1244" t="s">
        <v>799</v>
      </c>
      <c r="D1244"/>
      <c r="E1244">
        <v>50</v>
      </c>
      <c r="F1244">
        <v>100</v>
      </c>
    </row>
    <row r="1245" spans="2:6" ht="15" customHeight="1" x14ac:dyDescent="0.2">
      <c r="B1245">
        <v>1070100300</v>
      </c>
      <c r="C1245" t="s">
        <v>800</v>
      </c>
      <c r="D1245"/>
      <c r="E1245">
        <v>50</v>
      </c>
      <c r="F1245">
        <v>100</v>
      </c>
    </row>
    <row r="1246" spans="2:6" ht="15" customHeight="1" x14ac:dyDescent="0.2">
      <c r="B1246">
        <v>1070100360</v>
      </c>
      <c r="C1246" t="s">
        <v>801</v>
      </c>
      <c r="D1246"/>
      <c r="E1246">
        <v>50</v>
      </c>
      <c r="F1246">
        <v>50</v>
      </c>
    </row>
    <row r="1247" spans="2:6" ht="15" customHeight="1" x14ac:dyDescent="0.2">
      <c r="B1247">
        <v>1070100400</v>
      </c>
      <c r="C1247" t="s">
        <v>802</v>
      </c>
      <c r="D1247"/>
      <c r="E1247">
        <v>50</v>
      </c>
      <c r="F1247">
        <v>50</v>
      </c>
    </row>
    <row r="1248" spans="2:6" ht="15" customHeight="1" x14ac:dyDescent="0.2">
      <c r="B1248">
        <v>1070200020</v>
      </c>
      <c r="C1248" t="s">
        <v>803</v>
      </c>
      <c r="D1248"/>
      <c r="E1248">
        <v>100</v>
      </c>
      <c r="F1248">
        <v>100</v>
      </c>
    </row>
    <row r="1249" spans="2:6" ht="15" customHeight="1" x14ac:dyDescent="0.2">
      <c r="B1249">
        <v>1070200030</v>
      </c>
      <c r="C1249" t="s">
        <v>804</v>
      </c>
      <c r="D1249"/>
      <c r="E1249">
        <v>125</v>
      </c>
      <c r="F1249">
        <v>500</v>
      </c>
    </row>
    <row r="1250" spans="2:6" ht="15" customHeight="1" x14ac:dyDescent="0.2">
      <c r="B1250">
        <v>1070200040</v>
      </c>
      <c r="C1250" t="s">
        <v>805</v>
      </c>
      <c r="D1250"/>
      <c r="E1250">
        <v>125</v>
      </c>
      <c r="F1250">
        <v>500</v>
      </c>
    </row>
    <row r="1251" spans="2:6" ht="15" customHeight="1" x14ac:dyDescent="0.2">
      <c r="B1251">
        <v>1070200050</v>
      </c>
      <c r="C1251" t="s">
        <v>806</v>
      </c>
      <c r="D1251"/>
      <c r="E1251">
        <v>500</v>
      </c>
      <c r="F1251">
        <v>6250</v>
      </c>
    </row>
    <row r="1252" spans="2:6" ht="15" customHeight="1" x14ac:dyDescent="0.2">
      <c r="B1252">
        <v>1070200060</v>
      </c>
      <c r="C1252" t="s">
        <v>807</v>
      </c>
      <c r="D1252"/>
      <c r="E1252">
        <v>150</v>
      </c>
      <c r="F1252">
        <v>7500</v>
      </c>
    </row>
    <row r="1253" spans="2:6" ht="15" customHeight="1" x14ac:dyDescent="0.2">
      <c r="B1253">
        <v>1070200070</v>
      </c>
      <c r="C1253" t="s">
        <v>808</v>
      </c>
      <c r="D1253"/>
      <c r="E1253">
        <v>100</v>
      </c>
      <c r="F1253">
        <v>400</v>
      </c>
    </row>
    <row r="1254" spans="2:6" ht="15" customHeight="1" x14ac:dyDescent="0.2">
      <c r="B1254">
        <v>1070200080</v>
      </c>
      <c r="C1254" t="s">
        <v>809</v>
      </c>
      <c r="D1254"/>
      <c r="E1254">
        <v>150</v>
      </c>
      <c r="F1254">
        <v>5400</v>
      </c>
    </row>
    <row r="1255" spans="2:6" ht="15" customHeight="1" x14ac:dyDescent="0.2">
      <c r="B1255">
        <v>1070200090</v>
      </c>
      <c r="C1255" t="s">
        <v>810</v>
      </c>
      <c r="D1255"/>
      <c r="E1255">
        <v>150</v>
      </c>
      <c r="F1255">
        <v>5400</v>
      </c>
    </row>
    <row r="1256" spans="2:6" ht="15" customHeight="1" x14ac:dyDescent="0.2">
      <c r="B1256">
        <v>1070200095</v>
      </c>
      <c r="C1256" t="s">
        <v>811</v>
      </c>
      <c r="D1256"/>
      <c r="E1256">
        <v>100</v>
      </c>
      <c r="F1256">
        <v>3200</v>
      </c>
    </row>
    <row r="1257" spans="2:6" ht="15" customHeight="1" x14ac:dyDescent="0.2">
      <c r="B1257">
        <v>1070200100</v>
      </c>
      <c r="C1257" t="s">
        <v>812</v>
      </c>
      <c r="D1257"/>
      <c r="E1257">
        <v>100</v>
      </c>
      <c r="F1257">
        <v>3200</v>
      </c>
    </row>
    <row r="1258" spans="2:6" ht="15" customHeight="1" x14ac:dyDescent="0.2">
      <c r="B1258">
        <v>1070200110</v>
      </c>
      <c r="C1258" t="s">
        <v>813</v>
      </c>
      <c r="D1258"/>
      <c r="E1258">
        <v>100</v>
      </c>
      <c r="F1258">
        <v>200</v>
      </c>
    </row>
    <row r="1259" spans="2:6" ht="15" customHeight="1" x14ac:dyDescent="0.2">
      <c r="B1259">
        <v>1070200120</v>
      </c>
      <c r="C1259" t="s">
        <v>814</v>
      </c>
      <c r="D1259"/>
      <c r="E1259">
        <v>100</v>
      </c>
      <c r="F1259">
        <v>2400</v>
      </c>
    </row>
    <row r="1260" spans="2:6" ht="15" customHeight="1" x14ac:dyDescent="0.2">
      <c r="B1260">
        <v>1070200140</v>
      </c>
      <c r="C1260" t="s">
        <v>815</v>
      </c>
      <c r="D1260"/>
      <c r="E1260">
        <v>200</v>
      </c>
      <c r="F1260">
        <v>2400</v>
      </c>
    </row>
    <row r="1261" spans="2:6" ht="15" customHeight="1" x14ac:dyDescent="0.2">
      <c r="B1261">
        <v>1070200160</v>
      </c>
      <c r="C1261" t="s">
        <v>816</v>
      </c>
      <c r="D1261"/>
      <c r="E1261">
        <v>150</v>
      </c>
      <c r="F1261">
        <v>1500</v>
      </c>
    </row>
    <row r="1262" spans="2:6" ht="15" customHeight="1" x14ac:dyDescent="0.2">
      <c r="B1262">
        <v>1070200180</v>
      </c>
      <c r="C1262" t="s">
        <v>817</v>
      </c>
      <c r="D1262"/>
      <c r="E1262">
        <v>100</v>
      </c>
      <c r="F1262">
        <v>100</v>
      </c>
    </row>
    <row r="1263" spans="2:6" ht="15" customHeight="1" x14ac:dyDescent="0.2">
      <c r="B1263">
        <v>1070200190</v>
      </c>
      <c r="C1263" t="s">
        <v>818</v>
      </c>
      <c r="D1263"/>
      <c r="E1263">
        <v>100</v>
      </c>
      <c r="F1263">
        <v>2400</v>
      </c>
    </row>
    <row r="1264" spans="2:6" ht="15" customHeight="1" x14ac:dyDescent="0.2">
      <c r="B1264">
        <v>1070200200</v>
      </c>
      <c r="C1264" t="s">
        <v>819</v>
      </c>
      <c r="D1264"/>
      <c r="E1264">
        <v>100</v>
      </c>
      <c r="F1264">
        <v>2000</v>
      </c>
    </row>
    <row r="1265" spans="2:6" ht="15" customHeight="1" x14ac:dyDescent="0.2">
      <c r="B1265">
        <v>1070200220</v>
      </c>
      <c r="C1265" t="s">
        <v>820</v>
      </c>
      <c r="D1265"/>
      <c r="E1265">
        <v>100</v>
      </c>
      <c r="F1265">
        <v>1600</v>
      </c>
    </row>
    <row r="1266" spans="2:6" ht="15" customHeight="1" x14ac:dyDescent="0.2">
      <c r="B1266">
        <v>1070200260</v>
      </c>
      <c r="C1266" t="s">
        <v>821</v>
      </c>
      <c r="D1266"/>
      <c r="E1266">
        <v>100</v>
      </c>
      <c r="F1266">
        <v>1000</v>
      </c>
    </row>
    <row r="1267" spans="2:6" ht="15" customHeight="1" x14ac:dyDescent="0.2">
      <c r="B1267">
        <v>1070200290</v>
      </c>
      <c r="C1267" t="s">
        <v>822</v>
      </c>
      <c r="D1267"/>
      <c r="E1267">
        <v>100</v>
      </c>
      <c r="F1267">
        <v>100</v>
      </c>
    </row>
    <row r="1268" spans="2:6" ht="15" customHeight="1" x14ac:dyDescent="0.2">
      <c r="B1268">
        <v>1070200300</v>
      </c>
      <c r="C1268" t="s">
        <v>823</v>
      </c>
      <c r="D1268"/>
      <c r="E1268">
        <v>100</v>
      </c>
      <c r="F1268">
        <v>1000</v>
      </c>
    </row>
    <row r="1269" spans="2:6" ht="15" customHeight="1" x14ac:dyDescent="0.2">
      <c r="B1269">
        <v>1070200320</v>
      </c>
      <c r="C1269" t="s">
        <v>824</v>
      </c>
      <c r="D1269"/>
      <c r="E1269">
        <v>10</v>
      </c>
      <c r="F1269">
        <v>10</v>
      </c>
    </row>
    <row r="1270" spans="2:6" ht="15" customHeight="1" x14ac:dyDescent="0.2">
      <c r="B1270">
        <v>1070200360</v>
      </c>
      <c r="C1270" t="s">
        <v>825</v>
      </c>
      <c r="D1270"/>
      <c r="E1270">
        <v>10</v>
      </c>
      <c r="F1270">
        <v>50</v>
      </c>
    </row>
    <row r="1271" spans="2:6" ht="15" customHeight="1" x14ac:dyDescent="0.2">
      <c r="B1271">
        <v>1070200390</v>
      </c>
      <c r="C1271" t="s">
        <v>826</v>
      </c>
      <c r="D1271"/>
      <c r="E1271">
        <v>10</v>
      </c>
      <c r="F1271">
        <v>10</v>
      </c>
    </row>
    <row r="1272" spans="2:6" ht="15" customHeight="1" x14ac:dyDescent="0.2">
      <c r="B1272">
        <v>1070200400</v>
      </c>
      <c r="C1272" t="s">
        <v>827</v>
      </c>
      <c r="D1272"/>
      <c r="E1272">
        <v>10</v>
      </c>
      <c r="F1272">
        <v>10</v>
      </c>
    </row>
    <row r="1273" spans="2:6" ht="15" customHeight="1" x14ac:dyDescent="0.2">
      <c r="B1273">
        <v>1070200460</v>
      </c>
      <c r="C1273" t="s">
        <v>828</v>
      </c>
      <c r="D1273"/>
      <c r="E1273">
        <v>10</v>
      </c>
      <c r="F1273">
        <v>10</v>
      </c>
    </row>
    <row r="1274" spans="2:6" ht="15" customHeight="1" x14ac:dyDescent="0.2">
      <c r="B1274">
        <v>1070200500</v>
      </c>
      <c r="C1274" t="s">
        <v>829</v>
      </c>
      <c r="D1274"/>
      <c r="E1274">
        <v>10</v>
      </c>
      <c r="F1274">
        <v>10</v>
      </c>
    </row>
    <row r="1275" spans="2:6" ht="15" customHeight="1" x14ac:dyDescent="0.2">
      <c r="B1275">
        <v>1070200600</v>
      </c>
      <c r="C1275" t="s">
        <v>830</v>
      </c>
      <c r="D1275"/>
      <c r="E1275">
        <v>10</v>
      </c>
      <c r="F1275">
        <v>10</v>
      </c>
    </row>
    <row r="1276" spans="2:6" ht="15" customHeight="1" x14ac:dyDescent="0.2">
      <c r="B1276">
        <v>1070300040</v>
      </c>
      <c r="C1276" t="s">
        <v>831</v>
      </c>
      <c r="D1276"/>
      <c r="E1276">
        <v>100</v>
      </c>
      <c r="F1276">
        <v>200</v>
      </c>
    </row>
    <row r="1277" spans="2:6" ht="15" customHeight="1" x14ac:dyDescent="0.2">
      <c r="B1277">
        <v>1070300060</v>
      </c>
      <c r="C1277" t="s">
        <v>832</v>
      </c>
      <c r="D1277"/>
      <c r="E1277">
        <v>100</v>
      </c>
      <c r="F1277">
        <v>3600</v>
      </c>
    </row>
    <row r="1278" spans="2:6" ht="15" customHeight="1" x14ac:dyDescent="0.2">
      <c r="B1278">
        <v>1070300070</v>
      </c>
      <c r="C1278" t="s">
        <v>833</v>
      </c>
      <c r="D1278"/>
      <c r="E1278">
        <v>100</v>
      </c>
      <c r="F1278">
        <v>100</v>
      </c>
    </row>
    <row r="1279" spans="2:6" ht="15" customHeight="1" x14ac:dyDescent="0.2">
      <c r="B1279">
        <v>1070300080</v>
      </c>
      <c r="C1279" t="s">
        <v>834</v>
      </c>
      <c r="D1279"/>
      <c r="E1279">
        <v>100</v>
      </c>
      <c r="F1279">
        <v>3200</v>
      </c>
    </row>
    <row r="1280" spans="2:6" ht="15" customHeight="1" x14ac:dyDescent="0.2">
      <c r="B1280">
        <v>1070300090</v>
      </c>
      <c r="C1280" t="s">
        <v>835</v>
      </c>
      <c r="D1280"/>
      <c r="E1280">
        <v>100</v>
      </c>
      <c r="F1280">
        <v>3200</v>
      </c>
    </row>
    <row r="1281" spans="2:6" ht="15" customHeight="1" x14ac:dyDescent="0.2">
      <c r="B1281">
        <v>1070300095</v>
      </c>
      <c r="C1281" t="s">
        <v>836</v>
      </c>
      <c r="D1281"/>
      <c r="E1281">
        <v>100</v>
      </c>
      <c r="F1281">
        <v>2400</v>
      </c>
    </row>
    <row r="1282" spans="2:6" ht="15" customHeight="1" x14ac:dyDescent="0.2">
      <c r="B1282">
        <v>1070300100</v>
      </c>
      <c r="C1282" t="s">
        <v>837</v>
      </c>
      <c r="D1282"/>
      <c r="E1282">
        <v>150</v>
      </c>
      <c r="F1282">
        <v>2400</v>
      </c>
    </row>
    <row r="1283" spans="2:6" ht="15" customHeight="1" x14ac:dyDescent="0.2">
      <c r="B1283">
        <v>1070300110</v>
      </c>
      <c r="C1283" t="s">
        <v>838</v>
      </c>
      <c r="D1283"/>
      <c r="E1283">
        <v>50</v>
      </c>
      <c r="F1283">
        <v>50</v>
      </c>
    </row>
    <row r="1284" spans="2:6" ht="15" customHeight="1" x14ac:dyDescent="0.2">
      <c r="B1284">
        <v>1070300120</v>
      </c>
      <c r="C1284" t="s">
        <v>839</v>
      </c>
      <c r="D1284"/>
      <c r="E1284">
        <v>100</v>
      </c>
      <c r="F1284">
        <v>2400</v>
      </c>
    </row>
    <row r="1285" spans="2:6" ht="15" customHeight="1" x14ac:dyDescent="0.2">
      <c r="B1285">
        <v>1070300160</v>
      </c>
      <c r="C1285" t="s">
        <v>840</v>
      </c>
      <c r="D1285"/>
      <c r="E1285">
        <v>100</v>
      </c>
      <c r="F1285">
        <v>1200</v>
      </c>
    </row>
    <row r="1286" spans="2:6" ht="15" customHeight="1" x14ac:dyDescent="0.2">
      <c r="B1286">
        <v>1070300180</v>
      </c>
      <c r="C1286" t="s">
        <v>841</v>
      </c>
      <c r="D1286"/>
      <c r="E1286">
        <v>50</v>
      </c>
      <c r="F1286">
        <v>50</v>
      </c>
    </row>
    <row r="1287" spans="2:6" ht="15" customHeight="1" x14ac:dyDescent="0.2">
      <c r="B1287">
        <v>1070300190</v>
      </c>
      <c r="C1287" t="s">
        <v>842</v>
      </c>
      <c r="D1287"/>
      <c r="E1287">
        <v>100</v>
      </c>
      <c r="F1287">
        <v>1000</v>
      </c>
    </row>
    <row r="1288" spans="2:6" ht="15" customHeight="1" x14ac:dyDescent="0.2">
      <c r="B1288">
        <v>1070300200</v>
      </c>
      <c r="C1288" t="s">
        <v>843</v>
      </c>
      <c r="D1288"/>
      <c r="E1288">
        <v>100</v>
      </c>
      <c r="F1288">
        <v>1000</v>
      </c>
    </row>
    <row r="1289" spans="2:6" ht="15" customHeight="1" x14ac:dyDescent="0.2">
      <c r="B1289">
        <v>1070300220</v>
      </c>
      <c r="C1289" t="s">
        <v>844</v>
      </c>
      <c r="D1289"/>
      <c r="E1289">
        <v>100</v>
      </c>
      <c r="F1289">
        <v>1400</v>
      </c>
    </row>
    <row r="1290" spans="2:6" ht="15" customHeight="1" x14ac:dyDescent="0.2">
      <c r="B1290">
        <v>1070300260</v>
      </c>
      <c r="C1290" t="s">
        <v>845</v>
      </c>
      <c r="D1290"/>
      <c r="E1290">
        <v>100</v>
      </c>
      <c r="F1290">
        <v>1000</v>
      </c>
    </row>
    <row r="1291" spans="2:6" ht="15" customHeight="1" x14ac:dyDescent="0.2">
      <c r="B1291">
        <v>1070300290</v>
      </c>
      <c r="C1291" t="s">
        <v>846</v>
      </c>
      <c r="D1291"/>
      <c r="E1291">
        <v>50</v>
      </c>
      <c r="F1291">
        <v>100</v>
      </c>
    </row>
    <row r="1292" spans="2:6" ht="15" customHeight="1" x14ac:dyDescent="0.2">
      <c r="B1292">
        <v>1070300300</v>
      </c>
      <c r="C1292" t="s">
        <v>847</v>
      </c>
      <c r="D1292"/>
      <c r="E1292">
        <v>100</v>
      </c>
      <c r="F1292">
        <v>1000</v>
      </c>
    </row>
    <row r="1293" spans="2:6" ht="15" customHeight="1" x14ac:dyDescent="0.2">
      <c r="B1293">
        <v>1070300320</v>
      </c>
      <c r="C1293" t="s">
        <v>848</v>
      </c>
      <c r="D1293"/>
      <c r="E1293">
        <v>50</v>
      </c>
      <c r="F1293">
        <v>50</v>
      </c>
    </row>
    <row r="1294" spans="2:6" ht="15" customHeight="1" x14ac:dyDescent="0.2">
      <c r="B1294">
        <v>1070300360</v>
      </c>
      <c r="C1294" t="s">
        <v>849</v>
      </c>
      <c r="D1294"/>
      <c r="E1294">
        <v>25</v>
      </c>
      <c r="F1294">
        <v>100</v>
      </c>
    </row>
    <row r="1295" spans="2:6" ht="15" customHeight="1" x14ac:dyDescent="0.2">
      <c r="B1295">
        <v>1070300400</v>
      </c>
      <c r="C1295" t="s">
        <v>850</v>
      </c>
      <c r="D1295"/>
      <c r="E1295">
        <v>25</v>
      </c>
      <c r="F1295">
        <v>50</v>
      </c>
    </row>
    <row r="1296" spans="2:6" ht="15" customHeight="1" x14ac:dyDescent="0.2">
      <c r="B1296">
        <v>1070300500</v>
      </c>
      <c r="C1296" t="s">
        <v>851</v>
      </c>
      <c r="D1296"/>
      <c r="E1296">
        <v>10</v>
      </c>
      <c r="F1296">
        <v>10</v>
      </c>
    </row>
    <row r="1297" spans="2:6" ht="15" customHeight="1" x14ac:dyDescent="0.2">
      <c r="B1297">
        <v>1070400040</v>
      </c>
      <c r="C1297" t="s">
        <v>852</v>
      </c>
      <c r="D1297"/>
      <c r="E1297">
        <v>100</v>
      </c>
      <c r="F1297">
        <v>100</v>
      </c>
    </row>
    <row r="1298" spans="2:6" ht="15" customHeight="1" x14ac:dyDescent="0.2">
      <c r="B1298">
        <v>1070400060</v>
      </c>
      <c r="C1298" t="s">
        <v>853</v>
      </c>
      <c r="D1298"/>
      <c r="E1298">
        <v>200</v>
      </c>
      <c r="F1298">
        <v>2400</v>
      </c>
    </row>
    <row r="1299" spans="2:6" ht="15" customHeight="1" x14ac:dyDescent="0.2">
      <c r="B1299">
        <v>1070400070</v>
      </c>
      <c r="C1299" t="s">
        <v>854</v>
      </c>
      <c r="D1299"/>
      <c r="E1299">
        <v>50</v>
      </c>
      <c r="F1299">
        <v>50</v>
      </c>
    </row>
    <row r="1300" spans="2:6" ht="15" customHeight="1" x14ac:dyDescent="0.2">
      <c r="B1300">
        <v>1070400080</v>
      </c>
      <c r="C1300" t="s">
        <v>855</v>
      </c>
      <c r="D1300"/>
      <c r="E1300">
        <v>100</v>
      </c>
      <c r="F1300">
        <v>3200</v>
      </c>
    </row>
    <row r="1301" spans="2:6" ht="15" customHeight="1" x14ac:dyDescent="0.2">
      <c r="B1301">
        <v>1070400090</v>
      </c>
      <c r="C1301" t="s">
        <v>856</v>
      </c>
      <c r="D1301"/>
      <c r="E1301">
        <v>100</v>
      </c>
      <c r="F1301">
        <v>2400</v>
      </c>
    </row>
    <row r="1302" spans="2:6" ht="15" customHeight="1" x14ac:dyDescent="0.2">
      <c r="B1302">
        <v>1070400095</v>
      </c>
      <c r="C1302" t="s">
        <v>857</v>
      </c>
      <c r="D1302"/>
      <c r="E1302">
        <v>100</v>
      </c>
      <c r="F1302">
        <v>1200</v>
      </c>
    </row>
    <row r="1303" spans="2:6" ht="15" customHeight="1" x14ac:dyDescent="0.2">
      <c r="B1303">
        <v>1070400100</v>
      </c>
      <c r="C1303" t="s">
        <v>858</v>
      </c>
      <c r="D1303"/>
      <c r="E1303">
        <v>150</v>
      </c>
      <c r="F1303">
        <v>1500</v>
      </c>
    </row>
    <row r="1304" spans="2:6" ht="15" customHeight="1" x14ac:dyDescent="0.2">
      <c r="B1304">
        <v>1070400110</v>
      </c>
      <c r="C1304" t="s">
        <v>859</v>
      </c>
      <c r="D1304"/>
      <c r="E1304">
        <v>150</v>
      </c>
      <c r="F1304">
        <v>1200</v>
      </c>
    </row>
    <row r="1305" spans="2:6" ht="15" customHeight="1" x14ac:dyDescent="0.2">
      <c r="B1305">
        <v>1070400120</v>
      </c>
      <c r="C1305" t="s">
        <v>860</v>
      </c>
      <c r="D1305"/>
      <c r="E1305">
        <v>150</v>
      </c>
      <c r="F1305">
        <v>1200</v>
      </c>
    </row>
    <row r="1306" spans="2:6" ht="15" customHeight="1" x14ac:dyDescent="0.2">
      <c r="B1306">
        <v>1070400160</v>
      </c>
      <c r="C1306" t="s">
        <v>861</v>
      </c>
      <c r="D1306"/>
      <c r="E1306">
        <v>100</v>
      </c>
      <c r="F1306">
        <v>1000</v>
      </c>
    </row>
    <row r="1307" spans="2:6" ht="15" customHeight="1" x14ac:dyDescent="0.2">
      <c r="B1307">
        <v>1070400180</v>
      </c>
      <c r="C1307" t="s">
        <v>862</v>
      </c>
      <c r="D1307"/>
      <c r="E1307">
        <v>50</v>
      </c>
      <c r="F1307">
        <v>50</v>
      </c>
    </row>
    <row r="1308" spans="2:6" ht="15" customHeight="1" x14ac:dyDescent="0.2">
      <c r="B1308">
        <v>1070400190</v>
      </c>
      <c r="C1308" t="s">
        <v>863</v>
      </c>
      <c r="D1308"/>
      <c r="E1308">
        <v>100</v>
      </c>
      <c r="F1308">
        <v>800</v>
      </c>
    </row>
    <row r="1309" spans="2:6" ht="15" customHeight="1" x14ac:dyDescent="0.2">
      <c r="B1309">
        <v>1070400200</v>
      </c>
      <c r="C1309" t="s">
        <v>864</v>
      </c>
      <c r="D1309"/>
      <c r="E1309">
        <v>100</v>
      </c>
      <c r="F1309">
        <v>800</v>
      </c>
    </row>
    <row r="1310" spans="2:6" ht="15" customHeight="1" x14ac:dyDescent="0.2">
      <c r="B1310">
        <v>1070400220</v>
      </c>
      <c r="C1310" t="s">
        <v>865</v>
      </c>
      <c r="D1310"/>
      <c r="E1310">
        <v>100</v>
      </c>
      <c r="F1310">
        <v>800</v>
      </c>
    </row>
    <row r="1311" spans="2:6" ht="15" customHeight="1" x14ac:dyDescent="0.2">
      <c r="B1311">
        <v>1070400260</v>
      </c>
      <c r="C1311" t="s">
        <v>866</v>
      </c>
      <c r="D1311"/>
      <c r="E1311">
        <v>50</v>
      </c>
      <c r="F1311">
        <v>600</v>
      </c>
    </row>
    <row r="1312" spans="2:6" ht="15" customHeight="1" x14ac:dyDescent="0.2">
      <c r="B1312">
        <v>1070400290</v>
      </c>
      <c r="C1312" t="s">
        <v>867</v>
      </c>
      <c r="D1312"/>
      <c r="E1312">
        <v>50</v>
      </c>
      <c r="F1312">
        <v>50</v>
      </c>
    </row>
    <row r="1313" spans="2:6" ht="15" customHeight="1" x14ac:dyDescent="0.2">
      <c r="B1313">
        <v>1070400300</v>
      </c>
      <c r="C1313" t="s">
        <v>868</v>
      </c>
      <c r="D1313"/>
      <c r="E1313">
        <v>50</v>
      </c>
      <c r="F1313">
        <v>500</v>
      </c>
    </row>
    <row r="1314" spans="2:6" ht="15" customHeight="1" x14ac:dyDescent="0.2">
      <c r="B1314">
        <v>1070400320</v>
      </c>
      <c r="C1314" t="s">
        <v>869</v>
      </c>
      <c r="D1314"/>
      <c r="E1314">
        <v>10</v>
      </c>
      <c r="F1314">
        <v>20</v>
      </c>
    </row>
    <row r="1315" spans="2:6" ht="15" customHeight="1" x14ac:dyDescent="0.2">
      <c r="B1315">
        <v>1070400360</v>
      </c>
      <c r="C1315" t="s">
        <v>870</v>
      </c>
      <c r="D1315"/>
      <c r="E1315">
        <v>25</v>
      </c>
      <c r="F1315">
        <v>50</v>
      </c>
    </row>
    <row r="1316" spans="2:6" ht="15" customHeight="1" x14ac:dyDescent="0.2">
      <c r="B1316">
        <v>1070400390</v>
      </c>
      <c r="C1316" t="s">
        <v>871</v>
      </c>
      <c r="D1316"/>
      <c r="E1316">
        <v>10</v>
      </c>
      <c r="F1316">
        <v>20</v>
      </c>
    </row>
    <row r="1317" spans="2:6" ht="15" customHeight="1" x14ac:dyDescent="0.2">
      <c r="B1317">
        <v>1070400400</v>
      </c>
      <c r="C1317" t="s">
        <v>872</v>
      </c>
      <c r="D1317"/>
      <c r="E1317">
        <v>25</v>
      </c>
      <c r="F1317">
        <v>50</v>
      </c>
    </row>
    <row r="1318" spans="2:6" ht="15" customHeight="1" x14ac:dyDescent="0.2">
      <c r="B1318">
        <v>1070400500</v>
      </c>
      <c r="C1318" t="s">
        <v>873</v>
      </c>
      <c r="D1318"/>
      <c r="E1318">
        <v>10</v>
      </c>
      <c r="F1318">
        <v>10</v>
      </c>
    </row>
    <row r="1319" spans="2:6" ht="15" customHeight="1" x14ac:dyDescent="0.2">
      <c r="B1319">
        <v>1070400600</v>
      </c>
      <c r="C1319" t="s">
        <v>874</v>
      </c>
      <c r="D1319"/>
      <c r="E1319">
        <v>10</v>
      </c>
      <c r="F1319">
        <v>10</v>
      </c>
    </row>
    <row r="1320" spans="2:6" ht="15" customHeight="1" x14ac:dyDescent="0.2">
      <c r="B1320">
        <v>1070500060</v>
      </c>
      <c r="C1320" t="s">
        <v>875</v>
      </c>
      <c r="D1320"/>
      <c r="E1320">
        <v>100</v>
      </c>
      <c r="F1320">
        <v>100</v>
      </c>
    </row>
    <row r="1321" spans="2:6" ht="15" customHeight="1" x14ac:dyDescent="0.2">
      <c r="B1321">
        <v>1070500080</v>
      </c>
      <c r="C1321" t="s">
        <v>876</v>
      </c>
      <c r="D1321"/>
      <c r="E1321">
        <v>100</v>
      </c>
      <c r="F1321">
        <v>100</v>
      </c>
    </row>
    <row r="1322" spans="2:6" ht="15" customHeight="1" x14ac:dyDescent="0.2">
      <c r="B1322">
        <v>1070500090</v>
      </c>
      <c r="C1322" t="s">
        <v>877</v>
      </c>
      <c r="D1322"/>
      <c r="E1322">
        <v>100</v>
      </c>
      <c r="F1322">
        <v>100</v>
      </c>
    </row>
    <row r="1323" spans="2:6" ht="15" customHeight="1" x14ac:dyDescent="0.2">
      <c r="B1323">
        <v>1070500095</v>
      </c>
      <c r="C1323" t="s">
        <v>878</v>
      </c>
      <c r="D1323"/>
      <c r="E1323">
        <v>100</v>
      </c>
      <c r="F1323">
        <v>100</v>
      </c>
    </row>
    <row r="1324" spans="2:6" ht="15" customHeight="1" x14ac:dyDescent="0.2">
      <c r="B1324">
        <v>1070500100</v>
      </c>
      <c r="C1324" t="s">
        <v>879</v>
      </c>
      <c r="D1324"/>
      <c r="E1324">
        <v>100</v>
      </c>
      <c r="F1324">
        <v>100</v>
      </c>
    </row>
    <row r="1325" spans="2:6" ht="15" customHeight="1" x14ac:dyDescent="0.2">
      <c r="B1325">
        <v>1070500120</v>
      </c>
      <c r="C1325" t="s">
        <v>880</v>
      </c>
      <c r="D1325"/>
      <c r="E1325">
        <v>100</v>
      </c>
      <c r="F1325">
        <v>100</v>
      </c>
    </row>
    <row r="1326" spans="2:6" ht="15" customHeight="1" x14ac:dyDescent="0.2">
      <c r="B1326">
        <v>1070500160</v>
      </c>
      <c r="C1326" t="s">
        <v>881</v>
      </c>
      <c r="D1326"/>
      <c r="E1326">
        <v>100</v>
      </c>
      <c r="F1326">
        <v>600</v>
      </c>
    </row>
    <row r="1327" spans="2:6" ht="15" customHeight="1" x14ac:dyDescent="0.2">
      <c r="B1327">
        <v>1070500200</v>
      </c>
      <c r="C1327" t="s">
        <v>882</v>
      </c>
      <c r="D1327"/>
      <c r="E1327">
        <v>100</v>
      </c>
      <c r="F1327">
        <v>100</v>
      </c>
    </row>
    <row r="1328" spans="2:6" ht="15" customHeight="1" x14ac:dyDescent="0.2">
      <c r="B1328">
        <v>1070500220</v>
      </c>
      <c r="C1328" t="s">
        <v>883</v>
      </c>
      <c r="D1328"/>
      <c r="E1328">
        <v>50</v>
      </c>
      <c r="F1328">
        <v>50</v>
      </c>
    </row>
    <row r="1329" spans="2:6" ht="15" customHeight="1" x14ac:dyDescent="0.2">
      <c r="B1329">
        <v>1070500260</v>
      </c>
      <c r="C1329" t="s">
        <v>884</v>
      </c>
      <c r="D1329"/>
      <c r="E1329">
        <v>50</v>
      </c>
      <c r="F1329">
        <v>50</v>
      </c>
    </row>
    <row r="1330" spans="2:6" ht="15" customHeight="1" x14ac:dyDescent="0.2">
      <c r="B1330">
        <v>1070500300</v>
      </c>
      <c r="C1330" t="s">
        <v>885</v>
      </c>
      <c r="D1330"/>
      <c r="E1330">
        <v>25</v>
      </c>
      <c r="F1330">
        <v>50</v>
      </c>
    </row>
    <row r="1331" spans="2:6" ht="15" customHeight="1" x14ac:dyDescent="0.2">
      <c r="B1331">
        <v>1070500400</v>
      </c>
      <c r="C1331" t="s">
        <v>886</v>
      </c>
      <c r="D1331"/>
      <c r="E1331">
        <v>25</v>
      </c>
      <c r="F1331">
        <v>50</v>
      </c>
    </row>
    <row r="1332" spans="2:6" ht="15" customHeight="1" x14ac:dyDescent="0.2">
      <c r="B1332">
        <v>1070500500</v>
      </c>
      <c r="C1332" t="s">
        <v>887</v>
      </c>
      <c r="D1332"/>
      <c r="E1332">
        <v>10</v>
      </c>
      <c r="F1332">
        <v>10</v>
      </c>
    </row>
    <row r="1333" spans="2:6" ht="15" customHeight="1" x14ac:dyDescent="0.2">
      <c r="B1333">
        <v>1070600060</v>
      </c>
      <c r="C1333" t="s">
        <v>888</v>
      </c>
      <c r="D1333"/>
      <c r="E1333">
        <v>50</v>
      </c>
      <c r="F1333">
        <v>50</v>
      </c>
    </row>
    <row r="1334" spans="2:6" ht="15" customHeight="1" x14ac:dyDescent="0.2">
      <c r="B1334">
        <v>1070600080</v>
      </c>
      <c r="C1334" t="s">
        <v>889</v>
      </c>
      <c r="D1334"/>
      <c r="E1334">
        <v>50</v>
      </c>
      <c r="F1334">
        <v>50</v>
      </c>
    </row>
    <row r="1335" spans="2:6" ht="15" customHeight="1" x14ac:dyDescent="0.2">
      <c r="B1335">
        <v>1070600090</v>
      </c>
      <c r="C1335" t="s">
        <v>890</v>
      </c>
      <c r="D1335"/>
      <c r="E1335">
        <v>50</v>
      </c>
      <c r="F1335">
        <v>1200</v>
      </c>
    </row>
    <row r="1336" spans="2:6" ht="15" customHeight="1" x14ac:dyDescent="0.2">
      <c r="B1336">
        <v>1070600095</v>
      </c>
      <c r="C1336" t="s">
        <v>891</v>
      </c>
      <c r="D1336"/>
      <c r="E1336">
        <v>50</v>
      </c>
      <c r="F1336">
        <v>100</v>
      </c>
    </row>
    <row r="1337" spans="2:6" ht="15" customHeight="1" x14ac:dyDescent="0.2">
      <c r="B1337">
        <v>1070600100</v>
      </c>
      <c r="C1337" t="s">
        <v>892</v>
      </c>
      <c r="D1337"/>
      <c r="E1337">
        <v>50</v>
      </c>
      <c r="F1337">
        <v>1200</v>
      </c>
    </row>
    <row r="1338" spans="2:6" ht="15" customHeight="1" x14ac:dyDescent="0.2">
      <c r="B1338">
        <v>1070600110</v>
      </c>
      <c r="C1338" t="s">
        <v>893</v>
      </c>
      <c r="D1338"/>
      <c r="E1338">
        <v>50</v>
      </c>
      <c r="F1338">
        <v>1000</v>
      </c>
    </row>
    <row r="1339" spans="2:6" ht="15" customHeight="1" x14ac:dyDescent="0.2">
      <c r="B1339">
        <v>1070600120</v>
      </c>
      <c r="C1339" t="s">
        <v>894</v>
      </c>
      <c r="D1339"/>
      <c r="E1339">
        <v>40</v>
      </c>
      <c r="F1339">
        <v>960</v>
      </c>
    </row>
    <row r="1340" spans="2:6" ht="15" customHeight="1" x14ac:dyDescent="0.2">
      <c r="B1340">
        <v>1070600160</v>
      </c>
      <c r="C1340" t="s">
        <v>895</v>
      </c>
      <c r="D1340"/>
      <c r="E1340">
        <v>50</v>
      </c>
      <c r="F1340">
        <v>700</v>
      </c>
    </row>
    <row r="1341" spans="2:6" ht="15" customHeight="1" x14ac:dyDescent="0.2">
      <c r="B1341">
        <v>1070600180</v>
      </c>
      <c r="C1341" t="s">
        <v>896</v>
      </c>
      <c r="D1341"/>
      <c r="E1341">
        <v>50</v>
      </c>
      <c r="F1341">
        <v>50</v>
      </c>
    </row>
    <row r="1342" spans="2:6" ht="15" customHeight="1" x14ac:dyDescent="0.2">
      <c r="B1342">
        <v>1070600190</v>
      </c>
      <c r="C1342" t="s">
        <v>897</v>
      </c>
      <c r="D1342"/>
      <c r="E1342">
        <v>50</v>
      </c>
      <c r="F1342">
        <v>500</v>
      </c>
    </row>
    <row r="1343" spans="2:6" ht="15" customHeight="1" x14ac:dyDescent="0.2">
      <c r="B1343">
        <v>1070600200</v>
      </c>
      <c r="C1343" t="s">
        <v>898</v>
      </c>
      <c r="D1343"/>
      <c r="E1343">
        <v>50</v>
      </c>
      <c r="F1343">
        <v>400</v>
      </c>
    </row>
    <row r="1344" spans="2:6" ht="15" customHeight="1" x14ac:dyDescent="0.2">
      <c r="B1344">
        <v>1070600220</v>
      </c>
      <c r="C1344" t="s">
        <v>899</v>
      </c>
      <c r="D1344"/>
      <c r="E1344">
        <v>50</v>
      </c>
      <c r="F1344">
        <v>400</v>
      </c>
    </row>
    <row r="1345" spans="2:6" ht="15" customHeight="1" x14ac:dyDescent="0.2">
      <c r="B1345">
        <v>1070600260</v>
      </c>
      <c r="C1345" t="s">
        <v>900</v>
      </c>
      <c r="D1345"/>
      <c r="E1345">
        <v>50</v>
      </c>
      <c r="F1345">
        <v>400</v>
      </c>
    </row>
    <row r="1346" spans="2:6" ht="15" customHeight="1" x14ac:dyDescent="0.2">
      <c r="B1346">
        <v>1070600300</v>
      </c>
      <c r="C1346" t="s">
        <v>901</v>
      </c>
      <c r="D1346"/>
      <c r="E1346">
        <v>50</v>
      </c>
      <c r="F1346">
        <v>400</v>
      </c>
    </row>
    <row r="1347" spans="2:6" ht="15" customHeight="1" x14ac:dyDescent="0.2">
      <c r="B1347">
        <v>1070600360</v>
      </c>
      <c r="C1347" t="s">
        <v>902</v>
      </c>
      <c r="D1347"/>
      <c r="E1347">
        <v>50</v>
      </c>
      <c r="F1347">
        <v>300</v>
      </c>
    </row>
    <row r="1348" spans="2:6" ht="15" customHeight="1" x14ac:dyDescent="0.2">
      <c r="B1348">
        <v>1070600400</v>
      </c>
      <c r="C1348" t="s">
        <v>903</v>
      </c>
      <c r="D1348"/>
      <c r="E1348">
        <v>40</v>
      </c>
      <c r="F1348">
        <v>320</v>
      </c>
    </row>
    <row r="1349" spans="2:6" ht="15" customHeight="1" x14ac:dyDescent="0.2">
      <c r="B1349">
        <v>1070600460</v>
      </c>
      <c r="C1349" t="s">
        <v>904</v>
      </c>
      <c r="D1349"/>
      <c r="E1349">
        <v>20</v>
      </c>
      <c r="F1349">
        <v>20</v>
      </c>
    </row>
    <row r="1350" spans="2:6" ht="15" customHeight="1" x14ac:dyDescent="0.2">
      <c r="B1350">
        <v>1070600500</v>
      </c>
      <c r="C1350" t="s">
        <v>905</v>
      </c>
      <c r="D1350"/>
      <c r="E1350">
        <v>20</v>
      </c>
      <c r="F1350">
        <v>20</v>
      </c>
    </row>
    <row r="1351" spans="2:6" ht="15" customHeight="1" x14ac:dyDescent="0.2">
      <c r="B1351">
        <v>1070600600</v>
      </c>
      <c r="C1351" t="s">
        <v>906</v>
      </c>
      <c r="D1351"/>
      <c r="E1351">
        <v>10</v>
      </c>
      <c r="F1351">
        <v>50</v>
      </c>
    </row>
    <row r="1352" spans="2:6" ht="15" customHeight="1" x14ac:dyDescent="0.2">
      <c r="B1352">
        <v>1070700100</v>
      </c>
      <c r="C1352" t="s">
        <v>907</v>
      </c>
      <c r="D1352"/>
      <c r="E1352">
        <v>10</v>
      </c>
      <c r="F1352">
        <v>20</v>
      </c>
    </row>
    <row r="1353" spans="2:6" ht="15" customHeight="1" x14ac:dyDescent="0.2">
      <c r="B1353">
        <v>1070700160</v>
      </c>
      <c r="C1353" t="s">
        <v>908</v>
      </c>
      <c r="D1353"/>
      <c r="E1353">
        <v>10</v>
      </c>
      <c r="F1353">
        <v>10</v>
      </c>
    </row>
    <row r="1354" spans="2:6" ht="15" customHeight="1" x14ac:dyDescent="0.2">
      <c r="B1354">
        <v>1070700200</v>
      </c>
      <c r="C1354" t="s">
        <v>909</v>
      </c>
      <c r="D1354"/>
      <c r="E1354">
        <v>10</v>
      </c>
      <c r="F1354">
        <v>10</v>
      </c>
    </row>
    <row r="1355" spans="2:6" ht="15" customHeight="1" x14ac:dyDescent="0.2">
      <c r="B1355">
        <v>1070700300</v>
      </c>
      <c r="C1355" t="s">
        <v>910</v>
      </c>
      <c r="D1355"/>
      <c r="E1355">
        <v>10</v>
      </c>
      <c r="F1355">
        <v>10</v>
      </c>
    </row>
    <row r="1356" spans="2:6" ht="15" customHeight="1" x14ac:dyDescent="0.2">
      <c r="B1356">
        <v>1070700400</v>
      </c>
      <c r="C1356" t="s">
        <v>911</v>
      </c>
      <c r="D1356"/>
      <c r="E1356">
        <v>10</v>
      </c>
      <c r="F1356">
        <v>10</v>
      </c>
    </row>
    <row r="1357" spans="2:6" ht="15" customHeight="1" x14ac:dyDescent="0.2">
      <c r="B1357">
        <v>1070800080</v>
      </c>
      <c r="C1357" t="s">
        <v>912</v>
      </c>
      <c r="D1357"/>
      <c r="E1357">
        <v>10</v>
      </c>
      <c r="F1357">
        <v>20</v>
      </c>
    </row>
    <row r="1358" spans="2:6" ht="15" customHeight="1" x14ac:dyDescent="0.2">
      <c r="B1358">
        <v>1070800090</v>
      </c>
      <c r="C1358" t="s">
        <v>913</v>
      </c>
      <c r="D1358"/>
      <c r="E1358">
        <v>10</v>
      </c>
      <c r="F1358">
        <v>20</v>
      </c>
    </row>
    <row r="1359" spans="2:6" ht="15" customHeight="1" x14ac:dyDescent="0.2">
      <c r="B1359">
        <v>1070800095</v>
      </c>
      <c r="C1359" t="s">
        <v>914</v>
      </c>
      <c r="D1359"/>
      <c r="E1359">
        <v>10</v>
      </c>
      <c r="F1359">
        <v>20</v>
      </c>
    </row>
    <row r="1360" spans="2:6" ht="15" customHeight="1" x14ac:dyDescent="0.2">
      <c r="B1360">
        <v>1070800100</v>
      </c>
      <c r="C1360" t="s">
        <v>915</v>
      </c>
      <c r="D1360"/>
      <c r="E1360">
        <v>50</v>
      </c>
      <c r="F1360">
        <v>600</v>
      </c>
    </row>
    <row r="1361" spans="2:6" ht="15" customHeight="1" x14ac:dyDescent="0.2">
      <c r="B1361">
        <v>1070800120</v>
      </c>
      <c r="C1361" t="s">
        <v>916</v>
      </c>
      <c r="D1361"/>
      <c r="E1361">
        <v>25</v>
      </c>
      <c r="F1361">
        <v>600</v>
      </c>
    </row>
    <row r="1362" spans="2:6" ht="15" customHeight="1" x14ac:dyDescent="0.2">
      <c r="B1362">
        <v>1070800160</v>
      </c>
      <c r="C1362" t="s">
        <v>917</v>
      </c>
      <c r="D1362"/>
      <c r="E1362">
        <v>25</v>
      </c>
      <c r="F1362">
        <v>550</v>
      </c>
    </row>
    <row r="1363" spans="2:6" ht="15" customHeight="1" x14ac:dyDescent="0.2">
      <c r="B1363">
        <v>1070800190</v>
      </c>
      <c r="C1363" t="s">
        <v>918</v>
      </c>
      <c r="D1363"/>
      <c r="E1363">
        <v>25</v>
      </c>
      <c r="F1363">
        <v>400</v>
      </c>
    </row>
    <row r="1364" spans="2:6" ht="15" customHeight="1" x14ac:dyDescent="0.2">
      <c r="B1364">
        <v>1070800200</v>
      </c>
      <c r="C1364" t="s">
        <v>919</v>
      </c>
      <c r="D1364"/>
      <c r="E1364">
        <v>25</v>
      </c>
      <c r="F1364">
        <v>300</v>
      </c>
    </row>
    <row r="1365" spans="2:6" ht="15" customHeight="1" x14ac:dyDescent="0.2">
      <c r="B1365">
        <v>1070800220</v>
      </c>
      <c r="C1365" t="s">
        <v>920</v>
      </c>
      <c r="D1365"/>
      <c r="E1365">
        <v>25</v>
      </c>
      <c r="F1365">
        <v>300</v>
      </c>
    </row>
    <row r="1366" spans="2:6" ht="15" customHeight="1" x14ac:dyDescent="0.2">
      <c r="B1366">
        <v>1070800260</v>
      </c>
      <c r="C1366" t="s">
        <v>921</v>
      </c>
      <c r="D1366"/>
      <c r="E1366">
        <v>25</v>
      </c>
      <c r="F1366">
        <v>300</v>
      </c>
    </row>
    <row r="1367" spans="2:6" ht="15" customHeight="1" x14ac:dyDescent="0.2">
      <c r="B1367">
        <v>1070800290</v>
      </c>
      <c r="C1367" t="s">
        <v>922</v>
      </c>
      <c r="D1367"/>
      <c r="E1367">
        <v>10</v>
      </c>
      <c r="F1367">
        <v>30</v>
      </c>
    </row>
    <row r="1368" spans="2:6" ht="15" customHeight="1" x14ac:dyDescent="0.2">
      <c r="B1368">
        <v>1070800300</v>
      </c>
      <c r="C1368" t="s">
        <v>923</v>
      </c>
      <c r="D1368"/>
      <c r="E1368">
        <v>20</v>
      </c>
      <c r="F1368">
        <v>200</v>
      </c>
    </row>
    <row r="1369" spans="2:6" ht="15" customHeight="1" x14ac:dyDescent="0.2">
      <c r="B1369">
        <v>1070800320</v>
      </c>
      <c r="C1369" t="s">
        <v>924</v>
      </c>
      <c r="D1369"/>
      <c r="E1369">
        <v>10</v>
      </c>
      <c r="F1369">
        <v>10</v>
      </c>
    </row>
    <row r="1370" spans="2:6" ht="15" customHeight="1" x14ac:dyDescent="0.2">
      <c r="B1370">
        <v>1070800360</v>
      </c>
      <c r="C1370" t="s">
        <v>925</v>
      </c>
      <c r="D1370"/>
      <c r="E1370">
        <v>20</v>
      </c>
      <c r="F1370">
        <v>160</v>
      </c>
    </row>
    <row r="1371" spans="2:6" ht="15" customHeight="1" x14ac:dyDescent="0.2">
      <c r="B1371">
        <v>1070800400</v>
      </c>
      <c r="C1371" t="s">
        <v>926</v>
      </c>
      <c r="D1371"/>
      <c r="E1371">
        <v>20</v>
      </c>
      <c r="F1371">
        <v>160</v>
      </c>
    </row>
    <row r="1372" spans="2:6" ht="15" customHeight="1" x14ac:dyDescent="0.2">
      <c r="B1372">
        <v>1070800460</v>
      </c>
      <c r="C1372" t="s">
        <v>927</v>
      </c>
      <c r="D1372"/>
      <c r="E1372">
        <v>20</v>
      </c>
      <c r="F1372">
        <v>160</v>
      </c>
    </row>
    <row r="1373" spans="2:6" ht="15" customHeight="1" x14ac:dyDescent="0.2">
      <c r="B1373">
        <v>1070800500</v>
      </c>
      <c r="C1373" t="s">
        <v>928</v>
      </c>
      <c r="D1373"/>
      <c r="E1373">
        <v>20</v>
      </c>
      <c r="F1373">
        <v>120</v>
      </c>
    </row>
    <row r="1374" spans="2:6" ht="15" customHeight="1" x14ac:dyDescent="0.2">
      <c r="B1374">
        <v>1070800560</v>
      </c>
      <c r="C1374" t="s">
        <v>929</v>
      </c>
      <c r="D1374"/>
      <c r="E1374">
        <v>15</v>
      </c>
      <c r="F1374">
        <v>15</v>
      </c>
    </row>
    <row r="1375" spans="2:6" ht="15" customHeight="1" x14ac:dyDescent="0.2">
      <c r="B1375">
        <v>1070800600</v>
      </c>
      <c r="C1375" t="s">
        <v>930</v>
      </c>
      <c r="D1375"/>
      <c r="E1375">
        <v>10</v>
      </c>
      <c r="F1375">
        <v>10</v>
      </c>
    </row>
    <row r="1376" spans="2:6" ht="15" customHeight="1" x14ac:dyDescent="0.2">
      <c r="B1376">
        <v>1070900100</v>
      </c>
      <c r="C1376" t="s">
        <v>931</v>
      </c>
      <c r="D1376"/>
      <c r="E1376">
        <v>25</v>
      </c>
      <c r="F1376">
        <v>50</v>
      </c>
    </row>
    <row r="1377" spans="2:6" ht="15" customHeight="1" x14ac:dyDescent="0.2">
      <c r="B1377">
        <v>1070900120</v>
      </c>
      <c r="C1377" t="s">
        <v>932</v>
      </c>
      <c r="D1377"/>
      <c r="E1377">
        <v>20</v>
      </c>
      <c r="F1377">
        <v>40</v>
      </c>
    </row>
    <row r="1378" spans="2:6" ht="15" customHeight="1" x14ac:dyDescent="0.2">
      <c r="B1378">
        <v>1070900190</v>
      </c>
      <c r="C1378" t="s">
        <v>933</v>
      </c>
      <c r="D1378"/>
      <c r="E1378">
        <v>15</v>
      </c>
      <c r="F1378">
        <v>30</v>
      </c>
    </row>
    <row r="1379" spans="2:6" ht="15" customHeight="1" x14ac:dyDescent="0.2">
      <c r="B1379">
        <v>1070900200</v>
      </c>
      <c r="C1379" t="s">
        <v>934</v>
      </c>
      <c r="D1379"/>
      <c r="E1379">
        <v>25</v>
      </c>
      <c r="F1379">
        <v>250</v>
      </c>
    </row>
    <row r="1380" spans="2:6" ht="15" customHeight="1" x14ac:dyDescent="0.2">
      <c r="B1380">
        <v>1070900220</v>
      </c>
      <c r="C1380" t="s">
        <v>935</v>
      </c>
      <c r="D1380"/>
      <c r="E1380">
        <v>15</v>
      </c>
      <c r="F1380">
        <v>180</v>
      </c>
    </row>
    <row r="1381" spans="2:6" ht="15" customHeight="1" x14ac:dyDescent="0.2">
      <c r="B1381">
        <v>1070900260</v>
      </c>
      <c r="C1381" t="s">
        <v>936</v>
      </c>
      <c r="D1381"/>
      <c r="E1381">
        <v>24</v>
      </c>
      <c r="F1381">
        <v>192</v>
      </c>
    </row>
    <row r="1382" spans="2:6" ht="15" customHeight="1" x14ac:dyDescent="0.2">
      <c r="B1382">
        <v>1070900290</v>
      </c>
      <c r="C1382" t="s">
        <v>937</v>
      </c>
      <c r="D1382"/>
      <c r="E1382">
        <v>25</v>
      </c>
      <c r="F1382">
        <v>25</v>
      </c>
    </row>
    <row r="1383" spans="2:6" ht="15" customHeight="1" x14ac:dyDescent="0.2">
      <c r="B1383">
        <v>1070900300</v>
      </c>
      <c r="C1383" t="s">
        <v>938</v>
      </c>
      <c r="D1383"/>
      <c r="E1383">
        <v>15</v>
      </c>
      <c r="F1383">
        <v>150</v>
      </c>
    </row>
    <row r="1384" spans="2:6" ht="15" customHeight="1" x14ac:dyDescent="0.2">
      <c r="B1384">
        <v>1070900320</v>
      </c>
      <c r="C1384" t="s">
        <v>939</v>
      </c>
      <c r="D1384"/>
      <c r="E1384">
        <v>10</v>
      </c>
      <c r="F1384">
        <v>10</v>
      </c>
    </row>
    <row r="1385" spans="2:6" ht="15" customHeight="1" x14ac:dyDescent="0.2">
      <c r="B1385">
        <v>1070900360</v>
      </c>
      <c r="C1385" t="s">
        <v>940</v>
      </c>
      <c r="D1385"/>
      <c r="E1385">
        <v>15</v>
      </c>
      <c r="F1385">
        <v>90</v>
      </c>
    </row>
    <row r="1386" spans="2:6" ht="15" customHeight="1" x14ac:dyDescent="0.2">
      <c r="B1386">
        <v>1070900400</v>
      </c>
      <c r="C1386" t="s">
        <v>941</v>
      </c>
      <c r="D1386"/>
      <c r="E1386">
        <v>15</v>
      </c>
      <c r="F1386">
        <v>90</v>
      </c>
    </row>
    <row r="1387" spans="2:6" ht="15" customHeight="1" x14ac:dyDescent="0.2">
      <c r="B1387">
        <v>1070900460</v>
      </c>
      <c r="C1387" t="s">
        <v>942</v>
      </c>
      <c r="D1387"/>
      <c r="E1387">
        <v>15</v>
      </c>
      <c r="F1387">
        <v>90</v>
      </c>
    </row>
    <row r="1388" spans="2:6" ht="15" customHeight="1" x14ac:dyDescent="0.2">
      <c r="B1388">
        <v>1070900500</v>
      </c>
      <c r="C1388" t="s">
        <v>943</v>
      </c>
      <c r="D1388"/>
      <c r="E1388">
        <v>10</v>
      </c>
      <c r="F1388">
        <v>70</v>
      </c>
    </row>
    <row r="1389" spans="2:6" ht="15" customHeight="1" x14ac:dyDescent="0.2">
      <c r="B1389">
        <v>1070900600</v>
      </c>
      <c r="C1389" t="s">
        <v>944</v>
      </c>
      <c r="D1389"/>
      <c r="E1389">
        <v>15</v>
      </c>
      <c r="F1389">
        <v>75</v>
      </c>
    </row>
    <row r="1390" spans="2:6" ht="15" customHeight="1" x14ac:dyDescent="0.2">
      <c r="B1390">
        <v>1070950160</v>
      </c>
      <c r="C1390" t="s">
        <v>945</v>
      </c>
      <c r="D1390"/>
      <c r="E1390">
        <v>10</v>
      </c>
      <c r="F1390">
        <v>10</v>
      </c>
    </row>
    <row r="1391" spans="2:6" ht="15" customHeight="1" x14ac:dyDescent="0.2">
      <c r="B1391">
        <v>1070950200</v>
      </c>
      <c r="C1391" t="s">
        <v>946</v>
      </c>
      <c r="D1391"/>
      <c r="E1391">
        <v>10</v>
      </c>
      <c r="F1391">
        <v>10</v>
      </c>
    </row>
    <row r="1392" spans="2:6" ht="15" customHeight="1" x14ac:dyDescent="0.2">
      <c r="B1392">
        <v>1070950260</v>
      </c>
      <c r="C1392" t="s">
        <v>947</v>
      </c>
      <c r="D1392"/>
      <c r="E1392">
        <v>10</v>
      </c>
      <c r="F1392">
        <v>10</v>
      </c>
    </row>
    <row r="1393" spans="2:6" ht="15" customHeight="1" x14ac:dyDescent="0.2">
      <c r="B1393">
        <v>1070950300</v>
      </c>
      <c r="C1393" t="s">
        <v>948</v>
      </c>
      <c r="D1393"/>
      <c r="E1393">
        <v>10</v>
      </c>
      <c r="F1393">
        <v>10</v>
      </c>
    </row>
    <row r="1394" spans="2:6" ht="15" customHeight="1" x14ac:dyDescent="0.2">
      <c r="B1394">
        <v>1070950360</v>
      </c>
      <c r="C1394" t="s">
        <v>949</v>
      </c>
      <c r="D1394"/>
      <c r="E1394">
        <v>10</v>
      </c>
      <c r="F1394">
        <v>10</v>
      </c>
    </row>
    <row r="1395" spans="2:6" ht="15" customHeight="1" x14ac:dyDescent="0.2">
      <c r="B1395">
        <v>1070950400</v>
      </c>
      <c r="C1395" t="s">
        <v>950</v>
      </c>
      <c r="D1395"/>
      <c r="E1395">
        <v>10</v>
      </c>
      <c r="F1395">
        <v>10</v>
      </c>
    </row>
    <row r="1396" spans="2:6" ht="15" customHeight="1" x14ac:dyDescent="0.2">
      <c r="B1396">
        <v>1070950460</v>
      </c>
      <c r="C1396" t="s">
        <v>951</v>
      </c>
      <c r="D1396"/>
      <c r="E1396">
        <v>10</v>
      </c>
      <c r="F1396">
        <v>10</v>
      </c>
    </row>
    <row r="1397" spans="2:6" ht="15" customHeight="1" x14ac:dyDescent="0.2">
      <c r="B1397">
        <v>1070950500</v>
      </c>
      <c r="C1397" t="s">
        <v>952</v>
      </c>
      <c r="D1397"/>
      <c r="E1397">
        <v>10</v>
      </c>
      <c r="F1397">
        <v>10</v>
      </c>
    </row>
    <row r="1398" spans="2:6" ht="15" customHeight="1" x14ac:dyDescent="0.2">
      <c r="B1398">
        <v>1071000160</v>
      </c>
      <c r="C1398" t="s">
        <v>953</v>
      </c>
      <c r="D1398"/>
      <c r="E1398">
        <v>10</v>
      </c>
      <c r="F1398">
        <v>50</v>
      </c>
    </row>
    <row r="1399" spans="2:6" ht="15" customHeight="1" x14ac:dyDescent="0.2">
      <c r="B1399">
        <v>1071000200</v>
      </c>
      <c r="C1399" t="s">
        <v>954</v>
      </c>
      <c r="D1399"/>
      <c r="E1399">
        <v>10</v>
      </c>
      <c r="F1399">
        <v>50</v>
      </c>
    </row>
    <row r="1400" spans="2:6" ht="15" customHeight="1" x14ac:dyDescent="0.2">
      <c r="B1400">
        <v>1071000220</v>
      </c>
      <c r="C1400" t="s">
        <v>955</v>
      </c>
      <c r="D1400"/>
      <c r="E1400">
        <v>10</v>
      </c>
      <c r="F1400">
        <v>50</v>
      </c>
    </row>
    <row r="1401" spans="2:6" ht="15" customHeight="1" x14ac:dyDescent="0.2">
      <c r="B1401">
        <v>1071000260</v>
      </c>
      <c r="C1401" t="s">
        <v>956</v>
      </c>
      <c r="D1401"/>
      <c r="E1401">
        <v>10</v>
      </c>
      <c r="F1401">
        <v>50</v>
      </c>
    </row>
    <row r="1402" spans="2:6" ht="15" customHeight="1" x14ac:dyDescent="0.2">
      <c r="B1402">
        <v>1071000300</v>
      </c>
      <c r="C1402" t="s">
        <v>957</v>
      </c>
      <c r="D1402"/>
      <c r="E1402">
        <v>10</v>
      </c>
      <c r="F1402">
        <v>50</v>
      </c>
    </row>
    <row r="1403" spans="2:6" ht="15" customHeight="1" x14ac:dyDescent="0.2">
      <c r="B1403">
        <v>1071000360</v>
      </c>
      <c r="C1403" t="s">
        <v>958</v>
      </c>
      <c r="D1403"/>
      <c r="E1403">
        <v>10</v>
      </c>
      <c r="F1403">
        <v>50</v>
      </c>
    </row>
    <row r="1404" spans="2:6" ht="15" customHeight="1" x14ac:dyDescent="0.2">
      <c r="B1404">
        <v>1071000400</v>
      </c>
      <c r="C1404" t="s">
        <v>959</v>
      </c>
      <c r="D1404"/>
      <c r="E1404">
        <v>10</v>
      </c>
      <c r="F1404">
        <v>50</v>
      </c>
    </row>
    <row r="1405" spans="2:6" ht="15" customHeight="1" x14ac:dyDescent="0.2">
      <c r="B1405">
        <v>1071000460</v>
      </c>
      <c r="C1405" t="s">
        <v>960</v>
      </c>
      <c r="D1405"/>
      <c r="E1405">
        <v>10</v>
      </c>
      <c r="F1405">
        <v>50</v>
      </c>
    </row>
    <row r="1406" spans="2:6" ht="15" customHeight="1" x14ac:dyDescent="0.2">
      <c r="B1406">
        <v>1071000500</v>
      </c>
      <c r="C1406" t="s">
        <v>961</v>
      </c>
      <c r="D1406"/>
      <c r="E1406">
        <v>10</v>
      </c>
      <c r="F1406">
        <v>50</v>
      </c>
    </row>
    <row r="1407" spans="2:6" ht="15" customHeight="1" x14ac:dyDescent="0.2">
      <c r="B1407">
        <v>1071000600</v>
      </c>
      <c r="C1407" t="s">
        <v>962</v>
      </c>
      <c r="D1407"/>
      <c r="E1407">
        <v>10</v>
      </c>
      <c r="F1407">
        <v>50</v>
      </c>
    </row>
    <row r="1408" spans="2:6" ht="15" customHeight="1" x14ac:dyDescent="0.2">
      <c r="B1408">
        <v>1073040030</v>
      </c>
      <c r="C1408" t="s">
        <v>963</v>
      </c>
      <c r="D1408"/>
      <c r="E1408">
        <v>200</v>
      </c>
      <c r="F1408" s="56">
        <v>40000</v>
      </c>
    </row>
    <row r="1409" spans="2:6" ht="15" customHeight="1" x14ac:dyDescent="0.2">
      <c r="B1409">
        <v>1073040040</v>
      </c>
      <c r="C1409" t="s">
        <v>964</v>
      </c>
      <c r="D1409"/>
      <c r="E1409">
        <v>200</v>
      </c>
      <c r="F1409" s="56">
        <v>40000</v>
      </c>
    </row>
    <row r="1410" spans="2:6" ht="15" customHeight="1" x14ac:dyDescent="0.2">
      <c r="B1410">
        <v>1073040050</v>
      </c>
      <c r="C1410" t="s">
        <v>965</v>
      </c>
      <c r="D1410"/>
      <c r="E1410">
        <v>200</v>
      </c>
      <c r="F1410" s="56">
        <v>40000</v>
      </c>
    </row>
    <row r="1411" spans="2:6" ht="15" customHeight="1" x14ac:dyDescent="0.2">
      <c r="B1411">
        <v>1073040060</v>
      </c>
      <c r="C1411" t="s">
        <v>966</v>
      </c>
      <c r="D1411"/>
      <c r="E1411">
        <v>200</v>
      </c>
      <c r="F1411" s="56">
        <v>40000</v>
      </c>
    </row>
    <row r="1412" spans="2:6" ht="15" customHeight="1" x14ac:dyDescent="0.2">
      <c r="B1412">
        <v>1073040080</v>
      </c>
      <c r="C1412" t="s">
        <v>967</v>
      </c>
      <c r="D1412"/>
      <c r="E1412">
        <v>200</v>
      </c>
      <c r="F1412" s="56">
        <v>40000</v>
      </c>
    </row>
    <row r="1413" spans="2:6" ht="15" customHeight="1" x14ac:dyDescent="0.2">
      <c r="B1413">
        <v>1073040090</v>
      </c>
      <c r="C1413" t="s">
        <v>968</v>
      </c>
      <c r="D1413"/>
      <c r="E1413">
        <v>200</v>
      </c>
      <c r="F1413" s="56">
        <v>40000</v>
      </c>
    </row>
    <row r="1414" spans="2:6" ht="15" customHeight="1" x14ac:dyDescent="0.2">
      <c r="B1414">
        <v>1073040095</v>
      </c>
      <c r="C1414" t="s">
        <v>969</v>
      </c>
      <c r="D1414"/>
      <c r="E1414">
        <v>200</v>
      </c>
      <c r="F1414" s="56">
        <v>40000</v>
      </c>
    </row>
    <row r="1415" spans="2:6" ht="15" customHeight="1" x14ac:dyDescent="0.2">
      <c r="B1415">
        <v>1073040100</v>
      </c>
      <c r="C1415" t="s">
        <v>970</v>
      </c>
      <c r="D1415"/>
      <c r="E1415">
        <v>200</v>
      </c>
      <c r="F1415" s="56">
        <v>40000</v>
      </c>
    </row>
    <row r="1416" spans="2:6" ht="15" customHeight="1" x14ac:dyDescent="0.2">
      <c r="B1416">
        <v>1073050030</v>
      </c>
      <c r="C1416" t="s">
        <v>971</v>
      </c>
      <c r="D1416"/>
      <c r="E1416">
        <v>200</v>
      </c>
      <c r="F1416" s="56">
        <v>40000</v>
      </c>
    </row>
    <row r="1417" spans="2:6" ht="15" customHeight="1" x14ac:dyDescent="0.2">
      <c r="B1417">
        <v>1073050040</v>
      </c>
      <c r="C1417" t="s">
        <v>972</v>
      </c>
      <c r="D1417"/>
      <c r="E1417">
        <v>200</v>
      </c>
      <c r="F1417" s="56">
        <v>40000</v>
      </c>
    </row>
    <row r="1418" spans="2:6" ht="15" customHeight="1" x14ac:dyDescent="0.2">
      <c r="B1418">
        <v>1073050060</v>
      </c>
      <c r="C1418" t="s">
        <v>973</v>
      </c>
      <c r="D1418"/>
      <c r="E1418">
        <v>200</v>
      </c>
      <c r="F1418" s="56">
        <v>40000</v>
      </c>
    </row>
    <row r="1419" spans="2:6" ht="15" customHeight="1" x14ac:dyDescent="0.2">
      <c r="B1419">
        <v>1073050080</v>
      </c>
      <c r="C1419" t="s">
        <v>974</v>
      </c>
      <c r="D1419"/>
      <c r="E1419">
        <v>200</v>
      </c>
      <c r="F1419" s="56">
        <v>40000</v>
      </c>
    </row>
    <row r="1420" spans="2:6" ht="15" customHeight="1" x14ac:dyDescent="0.2">
      <c r="B1420">
        <v>1073050090</v>
      </c>
      <c r="C1420" t="s">
        <v>975</v>
      </c>
      <c r="D1420"/>
      <c r="E1420">
        <v>200</v>
      </c>
      <c r="F1420" s="56">
        <v>20000</v>
      </c>
    </row>
    <row r="1421" spans="2:6" ht="15" customHeight="1" x14ac:dyDescent="0.2">
      <c r="B1421">
        <v>1073050095</v>
      </c>
      <c r="C1421" t="s">
        <v>976</v>
      </c>
      <c r="D1421"/>
      <c r="E1421">
        <v>200</v>
      </c>
      <c r="F1421" s="56">
        <v>20000</v>
      </c>
    </row>
    <row r="1422" spans="2:6" ht="15" customHeight="1" x14ac:dyDescent="0.2">
      <c r="B1422">
        <v>1073050100</v>
      </c>
      <c r="C1422" t="s">
        <v>977</v>
      </c>
      <c r="D1422"/>
      <c r="E1422">
        <v>200</v>
      </c>
      <c r="F1422" s="56">
        <v>20000</v>
      </c>
    </row>
    <row r="1423" spans="2:6" ht="15" customHeight="1" x14ac:dyDescent="0.2">
      <c r="B1423">
        <v>1073050110</v>
      </c>
      <c r="C1423" t="s">
        <v>978</v>
      </c>
      <c r="D1423"/>
      <c r="E1423">
        <v>200</v>
      </c>
      <c r="F1423" s="56">
        <v>14400</v>
      </c>
    </row>
    <row r="1424" spans="2:6" ht="15" customHeight="1" x14ac:dyDescent="0.2">
      <c r="B1424">
        <v>1073050120</v>
      </c>
      <c r="C1424" t="s">
        <v>979</v>
      </c>
      <c r="D1424"/>
      <c r="E1424">
        <v>200</v>
      </c>
      <c r="F1424" s="56">
        <v>14400</v>
      </c>
    </row>
    <row r="1425" spans="2:6" ht="15" customHeight="1" x14ac:dyDescent="0.2">
      <c r="B1425">
        <v>1073070050</v>
      </c>
      <c r="C1425" t="s">
        <v>980</v>
      </c>
      <c r="D1425"/>
      <c r="E1425">
        <v>200</v>
      </c>
      <c r="F1425" s="56">
        <v>40000</v>
      </c>
    </row>
    <row r="1426" spans="2:6" ht="15" customHeight="1" x14ac:dyDescent="0.2">
      <c r="B1426">
        <v>1073070060</v>
      </c>
      <c r="C1426" t="s">
        <v>981</v>
      </c>
      <c r="D1426"/>
      <c r="E1426">
        <v>200</v>
      </c>
      <c r="F1426" s="56">
        <v>40000</v>
      </c>
    </row>
    <row r="1427" spans="2:6" ht="15" customHeight="1" x14ac:dyDescent="0.2">
      <c r="B1427">
        <v>1073070080</v>
      </c>
      <c r="C1427" t="s">
        <v>982</v>
      </c>
      <c r="D1427"/>
      <c r="E1427">
        <v>200</v>
      </c>
      <c r="F1427" s="56">
        <v>20000</v>
      </c>
    </row>
    <row r="1428" spans="2:6" ht="15" customHeight="1" x14ac:dyDescent="0.2">
      <c r="B1428">
        <v>1073070090</v>
      </c>
      <c r="C1428" t="s">
        <v>983</v>
      </c>
      <c r="D1428"/>
      <c r="E1428">
        <v>200</v>
      </c>
      <c r="F1428" s="56">
        <v>20000</v>
      </c>
    </row>
    <row r="1429" spans="2:6" ht="15" customHeight="1" x14ac:dyDescent="0.2">
      <c r="B1429">
        <v>1073070095</v>
      </c>
      <c r="C1429" t="s">
        <v>984</v>
      </c>
      <c r="D1429"/>
      <c r="E1429">
        <v>200</v>
      </c>
      <c r="F1429" s="56">
        <v>14400</v>
      </c>
    </row>
    <row r="1430" spans="2:6" ht="15" customHeight="1" x14ac:dyDescent="0.2">
      <c r="B1430">
        <v>1073070100</v>
      </c>
      <c r="C1430" t="s">
        <v>985</v>
      </c>
      <c r="D1430"/>
      <c r="E1430">
        <v>200</v>
      </c>
      <c r="F1430">
        <v>14400</v>
      </c>
    </row>
    <row r="1431" spans="2:6" ht="15" customHeight="1" x14ac:dyDescent="0.2">
      <c r="B1431">
        <v>1073070110</v>
      </c>
      <c r="C1431" t="s">
        <v>986</v>
      </c>
      <c r="D1431"/>
      <c r="E1431">
        <v>200</v>
      </c>
      <c r="F1431" s="56">
        <v>12800</v>
      </c>
    </row>
    <row r="1432" spans="2:6" ht="15" customHeight="1" x14ac:dyDescent="0.2">
      <c r="B1432">
        <v>1073070120</v>
      </c>
      <c r="C1432" t="s">
        <v>987</v>
      </c>
      <c r="D1432"/>
      <c r="E1432">
        <v>150</v>
      </c>
      <c r="F1432">
        <v>8100</v>
      </c>
    </row>
    <row r="1433" spans="2:6" ht="15" customHeight="1" x14ac:dyDescent="0.2">
      <c r="B1433">
        <v>1073070140</v>
      </c>
      <c r="C1433" t="s">
        <v>988</v>
      </c>
      <c r="D1433"/>
      <c r="E1433">
        <v>150</v>
      </c>
      <c r="F1433" s="56">
        <v>9600</v>
      </c>
    </row>
    <row r="1434" spans="2:6" ht="15" customHeight="1" x14ac:dyDescent="0.2">
      <c r="B1434">
        <v>1073070160</v>
      </c>
      <c r="C1434" t="s">
        <v>989</v>
      </c>
      <c r="D1434"/>
      <c r="E1434">
        <v>150</v>
      </c>
      <c r="F1434" s="56">
        <v>9600</v>
      </c>
    </row>
    <row r="1435" spans="2:6" ht="15" customHeight="1" x14ac:dyDescent="0.2">
      <c r="B1435">
        <v>1073100060</v>
      </c>
      <c r="C1435" t="s">
        <v>990</v>
      </c>
      <c r="D1435"/>
      <c r="E1435">
        <v>200</v>
      </c>
      <c r="F1435" s="56">
        <v>20000</v>
      </c>
    </row>
    <row r="1436" spans="2:6" ht="15" customHeight="1" x14ac:dyDescent="0.2">
      <c r="B1436">
        <v>1073100080</v>
      </c>
      <c r="C1436" t="s">
        <v>991</v>
      </c>
      <c r="D1436"/>
      <c r="E1436">
        <v>200</v>
      </c>
      <c r="F1436" s="56">
        <v>20000</v>
      </c>
    </row>
    <row r="1437" spans="2:6" ht="15" customHeight="1" x14ac:dyDescent="0.2">
      <c r="B1437">
        <v>1073100090</v>
      </c>
      <c r="C1437" t="s">
        <v>992</v>
      </c>
      <c r="D1437"/>
      <c r="E1437">
        <v>200</v>
      </c>
      <c r="F1437" s="56">
        <v>20000</v>
      </c>
    </row>
    <row r="1438" spans="2:6" ht="15" customHeight="1" x14ac:dyDescent="0.2">
      <c r="B1438">
        <v>1073100095</v>
      </c>
      <c r="C1438" t="s">
        <v>993</v>
      </c>
      <c r="D1438"/>
      <c r="E1438">
        <v>150</v>
      </c>
      <c r="F1438" s="56">
        <v>15000</v>
      </c>
    </row>
    <row r="1439" spans="2:6" ht="15" customHeight="1" x14ac:dyDescent="0.2">
      <c r="B1439">
        <v>1073100100</v>
      </c>
      <c r="C1439" t="s">
        <v>994</v>
      </c>
      <c r="D1439"/>
      <c r="E1439">
        <v>150</v>
      </c>
      <c r="F1439" s="56">
        <v>10800</v>
      </c>
    </row>
    <row r="1440" spans="2:6" ht="15" customHeight="1" x14ac:dyDescent="0.2">
      <c r="B1440">
        <v>1073100110</v>
      </c>
      <c r="C1440" t="s">
        <v>995</v>
      </c>
      <c r="D1440"/>
      <c r="E1440">
        <v>150</v>
      </c>
      <c r="F1440" s="56">
        <v>10800</v>
      </c>
    </row>
    <row r="1441" spans="2:6" ht="15" customHeight="1" x14ac:dyDescent="0.2">
      <c r="B1441">
        <v>1073100120</v>
      </c>
      <c r="C1441" t="s">
        <v>996</v>
      </c>
      <c r="D1441"/>
      <c r="E1441">
        <v>150</v>
      </c>
      <c r="F1441" s="56">
        <v>9600</v>
      </c>
    </row>
    <row r="1442" spans="2:6" ht="15" customHeight="1" x14ac:dyDescent="0.2">
      <c r="B1442">
        <v>1073100140</v>
      </c>
      <c r="C1442" t="s">
        <v>997</v>
      </c>
      <c r="D1442"/>
      <c r="E1442">
        <v>150</v>
      </c>
      <c r="F1442" s="56">
        <v>9600</v>
      </c>
    </row>
    <row r="1443" spans="2:6" ht="15" customHeight="1" x14ac:dyDescent="0.2">
      <c r="B1443">
        <v>1073100160</v>
      </c>
      <c r="C1443" t="s">
        <v>998</v>
      </c>
      <c r="D1443"/>
      <c r="E1443">
        <v>100</v>
      </c>
      <c r="F1443" s="56">
        <v>6400</v>
      </c>
    </row>
    <row r="1444" spans="2:6" ht="15" customHeight="1" x14ac:dyDescent="0.2">
      <c r="B1444">
        <v>1073100180</v>
      </c>
      <c r="C1444" t="s">
        <v>999</v>
      </c>
      <c r="D1444"/>
      <c r="E1444">
        <v>100</v>
      </c>
      <c r="F1444">
        <v>6000</v>
      </c>
    </row>
    <row r="1445" spans="2:6" ht="15" customHeight="1" x14ac:dyDescent="0.2">
      <c r="B1445">
        <v>1073100190</v>
      </c>
      <c r="C1445" t="s">
        <v>1000</v>
      </c>
      <c r="D1445"/>
      <c r="E1445">
        <v>100</v>
      </c>
      <c r="F1445" s="56">
        <v>6400</v>
      </c>
    </row>
    <row r="1446" spans="2:6" ht="15" customHeight="1" x14ac:dyDescent="0.2">
      <c r="B1446">
        <v>1073100200</v>
      </c>
      <c r="C1446" t="s">
        <v>1001</v>
      </c>
      <c r="D1446"/>
      <c r="E1446">
        <v>100</v>
      </c>
      <c r="F1446" s="56">
        <v>4800</v>
      </c>
    </row>
    <row r="1447" spans="2:6" ht="15" customHeight="1" x14ac:dyDescent="0.2">
      <c r="B1447">
        <v>1073100260</v>
      </c>
      <c r="C1447" t="s">
        <v>1002</v>
      </c>
      <c r="D1447"/>
      <c r="E1447">
        <v>100</v>
      </c>
      <c r="F1447" s="56">
        <v>3200</v>
      </c>
    </row>
    <row r="1448" spans="2:6" ht="15" customHeight="1" x14ac:dyDescent="0.2">
      <c r="B1448">
        <v>1073200060</v>
      </c>
      <c r="C1448" t="s">
        <v>1003</v>
      </c>
      <c r="D1448"/>
      <c r="E1448">
        <v>150</v>
      </c>
      <c r="F1448" s="56">
        <v>10800</v>
      </c>
    </row>
    <row r="1449" spans="2:6" ht="15" customHeight="1" x14ac:dyDescent="0.2">
      <c r="B1449">
        <v>1073200090</v>
      </c>
      <c r="C1449" t="s">
        <v>1004</v>
      </c>
      <c r="D1449"/>
      <c r="E1449">
        <v>150</v>
      </c>
      <c r="F1449" s="56">
        <v>9600</v>
      </c>
    </row>
    <row r="1450" spans="2:6" ht="15" customHeight="1" x14ac:dyDescent="0.2">
      <c r="B1450">
        <v>1073200100</v>
      </c>
      <c r="C1450" t="s">
        <v>1005</v>
      </c>
      <c r="D1450"/>
      <c r="E1450">
        <v>150</v>
      </c>
      <c r="F1450" s="56">
        <v>7200</v>
      </c>
    </row>
    <row r="1451" spans="2:6" ht="15" customHeight="1" x14ac:dyDescent="0.2">
      <c r="B1451">
        <v>1073200120</v>
      </c>
      <c r="C1451" t="s">
        <v>1006</v>
      </c>
      <c r="D1451"/>
      <c r="E1451">
        <v>100</v>
      </c>
      <c r="F1451" s="56">
        <v>4800</v>
      </c>
    </row>
    <row r="1452" spans="2:6" ht="15" customHeight="1" x14ac:dyDescent="0.2">
      <c r="B1452">
        <v>1073200160</v>
      </c>
      <c r="C1452" t="s">
        <v>1007</v>
      </c>
      <c r="D1452"/>
      <c r="E1452">
        <v>100</v>
      </c>
      <c r="F1452" s="56">
        <v>3200</v>
      </c>
    </row>
    <row r="1453" spans="2:6" ht="15" customHeight="1" x14ac:dyDescent="0.2">
      <c r="B1453">
        <v>1073200180</v>
      </c>
      <c r="C1453" t="s">
        <v>1008</v>
      </c>
      <c r="D1453"/>
      <c r="E1453">
        <v>100</v>
      </c>
      <c r="F1453" s="56">
        <v>3200</v>
      </c>
    </row>
    <row r="1454" spans="2:6" ht="15" customHeight="1" x14ac:dyDescent="0.2">
      <c r="B1454">
        <v>1073200190</v>
      </c>
      <c r="C1454" t="s">
        <v>1009</v>
      </c>
      <c r="D1454"/>
      <c r="E1454">
        <v>100</v>
      </c>
      <c r="F1454" s="56">
        <v>3200</v>
      </c>
    </row>
    <row r="1455" spans="2:6" ht="15" customHeight="1" x14ac:dyDescent="0.2">
      <c r="B1455">
        <v>1073200200</v>
      </c>
      <c r="C1455" t="s">
        <v>1010</v>
      </c>
      <c r="D1455"/>
      <c r="E1455">
        <v>100</v>
      </c>
      <c r="F1455" s="56">
        <v>3200</v>
      </c>
    </row>
    <row r="1456" spans="2:6" ht="15" customHeight="1" x14ac:dyDescent="0.2">
      <c r="B1456">
        <v>1073200260</v>
      </c>
      <c r="C1456" t="s">
        <v>1011</v>
      </c>
      <c r="D1456"/>
      <c r="E1456">
        <v>100</v>
      </c>
      <c r="F1456" s="56">
        <v>2400</v>
      </c>
    </row>
    <row r="1457" spans="2:6" ht="15" customHeight="1" x14ac:dyDescent="0.2">
      <c r="B1457">
        <v>1073200300</v>
      </c>
      <c r="C1457" t="s">
        <v>1012</v>
      </c>
      <c r="D1457"/>
      <c r="E1457">
        <v>100</v>
      </c>
      <c r="F1457" s="56">
        <v>2000</v>
      </c>
    </row>
    <row r="1458" spans="2:6" ht="15" customHeight="1" x14ac:dyDescent="0.2">
      <c r="B1458">
        <v>1073300100</v>
      </c>
      <c r="C1458" t="s">
        <v>1013</v>
      </c>
      <c r="D1458"/>
      <c r="E1458">
        <v>100</v>
      </c>
      <c r="F1458">
        <v>3000</v>
      </c>
    </row>
    <row r="1459" spans="2:6" ht="15" customHeight="1" x14ac:dyDescent="0.2">
      <c r="B1459">
        <v>1073300120</v>
      </c>
      <c r="C1459" t="s">
        <v>1014</v>
      </c>
      <c r="D1459"/>
      <c r="E1459">
        <v>100</v>
      </c>
      <c r="F1459" s="56">
        <v>3200</v>
      </c>
    </row>
    <row r="1460" spans="2:6" ht="15" customHeight="1" x14ac:dyDescent="0.2">
      <c r="B1460">
        <v>1073300160</v>
      </c>
      <c r="C1460" t="s">
        <v>1015</v>
      </c>
      <c r="D1460"/>
      <c r="E1460">
        <v>100</v>
      </c>
      <c r="F1460" s="56">
        <v>3200</v>
      </c>
    </row>
    <row r="1461" spans="2:6" ht="15" customHeight="1" x14ac:dyDescent="0.2">
      <c r="B1461">
        <v>1073300200</v>
      </c>
      <c r="C1461" t="s">
        <v>1016</v>
      </c>
      <c r="D1461"/>
      <c r="E1461">
        <v>100</v>
      </c>
      <c r="F1461" s="56">
        <v>2000</v>
      </c>
    </row>
    <row r="1462" spans="2:6" ht="15" customHeight="1" x14ac:dyDescent="0.2">
      <c r="B1462">
        <v>1073300260</v>
      </c>
      <c r="C1462" t="s">
        <v>1017</v>
      </c>
      <c r="D1462"/>
      <c r="E1462">
        <v>100</v>
      </c>
      <c r="F1462" s="56">
        <v>2000</v>
      </c>
    </row>
    <row r="1463" spans="2:6" ht="15" customHeight="1" x14ac:dyDescent="0.2">
      <c r="B1463">
        <v>1073300300</v>
      </c>
      <c r="C1463" t="s">
        <v>1018</v>
      </c>
      <c r="D1463"/>
      <c r="E1463">
        <v>100</v>
      </c>
      <c r="F1463" s="56">
        <v>2000</v>
      </c>
    </row>
    <row r="1464" spans="2:6" ht="15" customHeight="1" x14ac:dyDescent="0.2">
      <c r="B1464">
        <v>1073400100</v>
      </c>
      <c r="C1464" t="s">
        <v>1019</v>
      </c>
      <c r="D1464"/>
      <c r="E1464">
        <v>50</v>
      </c>
      <c r="F1464" s="56">
        <v>3200</v>
      </c>
    </row>
    <row r="1465" spans="2:6" ht="15" customHeight="1" x14ac:dyDescent="0.2">
      <c r="B1465">
        <v>1073400120</v>
      </c>
      <c r="C1465" t="s">
        <v>1020</v>
      </c>
      <c r="D1465"/>
      <c r="E1465">
        <v>50</v>
      </c>
      <c r="F1465" s="56">
        <v>2400</v>
      </c>
    </row>
    <row r="1466" spans="2:6" ht="15" customHeight="1" x14ac:dyDescent="0.2">
      <c r="B1466">
        <v>1073400160</v>
      </c>
      <c r="C1466" t="s">
        <v>1021</v>
      </c>
      <c r="D1466"/>
      <c r="E1466">
        <v>50</v>
      </c>
      <c r="F1466" s="56">
        <v>2400</v>
      </c>
    </row>
    <row r="1467" spans="2:6" ht="15" customHeight="1" x14ac:dyDescent="0.2">
      <c r="B1467">
        <v>1073400200</v>
      </c>
      <c r="C1467" t="s">
        <v>1022</v>
      </c>
      <c r="D1467"/>
      <c r="E1467">
        <v>50</v>
      </c>
      <c r="F1467" s="56">
        <v>1600</v>
      </c>
    </row>
    <row r="1468" spans="2:6" ht="15" customHeight="1" x14ac:dyDescent="0.2">
      <c r="B1468">
        <v>1080010000</v>
      </c>
      <c r="C1468" t="s">
        <v>1023</v>
      </c>
      <c r="D1468"/>
      <c r="E1468">
        <v>100</v>
      </c>
      <c r="F1468">
        <v>16000</v>
      </c>
    </row>
    <row r="1469" spans="2:6" ht="15" customHeight="1" x14ac:dyDescent="0.2">
      <c r="B1469">
        <v>1080030000</v>
      </c>
      <c r="C1469" t="s">
        <v>1024</v>
      </c>
      <c r="D1469"/>
      <c r="E1469">
        <v>100</v>
      </c>
      <c r="F1469">
        <v>7900</v>
      </c>
    </row>
    <row r="1470" spans="2:6" ht="15" customHeight="1" x14ac:dyDescent="0.2">
      <c r="B1470">
        <v>1080200000</v>
      </c>
      <c r="C1470" t="s">
        <v>1025</v>
      </c>
      <c r="D1470"/>
      <c r="E1470">
        <v>100</v>
      </c>
      <c r="F1470">
        <v>3600</v>
      </c>
    </row>
    <row r="1471" spans="2:6" ht="15" customHeight="1" x14ac:dyDescent="0.2">
      <c r="B1471">
        <v>1080400000</v>
      </c>
      <c r="C1471" t="s">
        <v>1026</v>
      </c>
      <c r="D1471"/>
      <c r="E1471">
        <v>100</v>
      </c>
      <c r="F1471">
        <v>2000</v>
      </c>
    </row>
    <row r="1472" spans="2:6" ht="15" customHeight="1" x14ac:dyDescent="0.2">
      <c r="B1472">
        <v>1080600000</v>
      </c>
      <c r="C1472" t="s">
        <v>1027</v>
      </c>
      <c r="D1472"/>
      <c r="E1472">
        <v>50</v>
      </c>
      <c r="F1472">
        <v>500</v>
      </c>
    </row>
    <row r="1473" spans="2:6" ht="15" customHeight="1" x14ac:dyDescent="0.2">
      <c r="B1473">
        <v>1080900000</v>
      </c>
      <c r="C1473" t="s">
        <v>1028</v>
      </c>
      <c r="D1473"/>
      <c r="E1473">
        <v>50</v>
      </c>
      <c r="F1473">
        <v>300</v>
      </c>
    </row>
    <row r="1474" spans="2:6" ht="15" customHeight="1" x14ac:dyDescent="0.2">
      <c r="B1474">
        <v>1081000000</v>
      </c>
      <c r="C1474" t="s">
        <v>1029</v>
      </c>
      <c r="D1474"/>
      <c r="E1474">
        <v>25</v>
      </c>
      <c r="F1474">
        <v>150</v>
      </c>
    </row>
    <row r="1475" spans="2:6" ht="15" customHeight="1" x14ac:dyDescent="0.2">
      <c r="B1475">
        <v>1081200000</v>
      </c>
      <c r="C1475" t="s">
        <v>1030</v>
      </c>
      <c r="D1475"/>
      <c r="E1475">
        <v>5</v>
      </c>
      <c r="F1475">
        <v>100</v>
      </c>
    </row>
    <row r="1476" spans="2:6" ht="15" customHeight="1" x14ac:dyDescent="0.2">
      <c r="B1476">
        <v>1081600000</v>
      </c>
      <c r="C1476" t="s">
        <v>1031</v>
      </c>
      <c r="D1476"/>
      <c r="E1476">
        <v>5</v>
      </c>
      <c r="F1476">
        <v>75</v>
      </c>
    </row>
    <row r="1477" spans="2:6" ht="15" customHeight="1" x14ac:dyDescent="0.2">
      <c r="B1477">
        <v>1090200090</v>
      </c>
      <c r="C1477" t="s">
        <v>1032</v>
      </c>
      <c r="D1477"/>
      <c r="E1477">
        <v>150</v>
      </c>
      <c r="F1477">
        <v>5400</v>
      </c>
    </row>
    <row r="1478" spans="2:6" ht="15" customHeight="1" x14ac:dyDescent="0.2">
      <c r="B1478">
        <v>1090200100</v>
      </c>
      <c r="C1478" t="s">
        <v>1033</v>
      </c>
      <c r="D1478"/>
      <c r="E1478">
        <v>100</v>
      </c>
      <c r="F1478">
        <v>3200</v>
      </c>
    </row>
    <row r="1479" spans="2:6" ht="15" customHeight="1" x14ac:dyDescent="0.2">
      <c r="B1479">
        <v>1090200120</v>
      </c>
      <c r="C1479" t="s">
        <v>1034</v>
      </c>
      <c r="D1479"/>
      <c r="E1479">
        <v>100</v>
      </c>
      <c r="F1479">
        <v>2400</v>
      </c>
    </row>
    <row r="1480" spans="2:6" ht="15" customHeight="1" x14ac:dyDescent="0.2">
      <c r="B1480">
        <v>1090200160</v>
      </c>
      <c r="C1480" t="s">
        <v>1035</v>
      </c>
      <c r="D1480"/>
      <c r="E1480">
        <v>150</v>
      </c>
      <c r="F1480">
        <v>1500</v>
      </c>
    </row>
    <row r="1481" spans="2:6" ht="15" customHeight="1" x14ac:dyDescent="0.2">
      <c r="B1481">
        <v>1090200190</v>
      </c>
      <c r="C1481" t="s">
        <v>1036</v>
      </c>
      <c r="D1481"/>
      <c r="E1481">
        <v>100</v>
      </c>
      <c r="F1481">
        <v>2400</v>
      </c>
    </row>
    <row r="1482" spans="2:6" ht="15" customHeight="1" x14ac:dyDescent="0.2">
      <c r="B1482">
        <v>1090200200</v>
      </c>
      <c r="C1482" t="s">
        <v>1037</v>
      </c>
      <c r="D1482"/>
      <c r="E1482">
        <v>100</v>
      </c>
      <c r="F1482">
        <v>2000</v>
      </c>
    </row>
    <row r="1483" spans="2:6" ht="15" customHeight="1" x14ac:dyDescent="0.2">
      <c r="B1483">
        <v>1090200220</v>
      </c>
      <c r="C1483" t="s">
        <v>1038</v>
      </c>
      <c r="D1483"/>
      <c r="E1483">
        <v>100</v>
      </c>
      <c r="F1483">
        <v>1600</v>
      </c>
    </row>
    <row r="1484" spans="2:6" ht="15" customHeight="1" x14ac:dyDescent="0.2">
      <c r="B1484">
        <v>1090200260</v>
      </c>
      <c r="C1484" t="s">
        <v>1039</v>
      </c>
      <c r="D1484"/>
      <c r="E1484">
        <v>100</v>
      </c>
      <c r="F1484">
        <v>1000</v>
      </c>
    </row>
    <row r="1485" spans="2:6" ht="15" customHeight="1" x14ac:dyDescent="0.2">
      <c r="B1485">
        <v>1090300090</v>
      </c>
      <c r="C1485" t="s">
        <v>1040</v>
      </c>
      <c r="D1485"/>
      <c r="E1485">
        <v>100</v>
      </c>
      <c r="F1485">
        <v>3200</v>
      </c>
    </row>
    <row r="1486" spans="2:6" ht="15" customHeight="1" x14ac:dyDescent="0.2">
      <c r="B1486">
        <v>1090300100</v>
      </c>
      <c r="C1486" t="s">
        <v>1041</v>
      </c>
      <c r="D1486"/>
      <c r="E1486">
        <v>150</v>
      </c>
      <c r="F1486">
        <v>1800</v>
      </c>
    </row>
    <row r="1487" spans="2:6" ht="15" customHeight="1" x14ac:dyDescent="0.2">
      <c r="B1487">
        <v>1090300120</v>
      </c>
      <c r="C1487" t="s">
        <v>1042</v>
      </c>
      <c r="D1487"/>
      <c r="E1487">
        <v>100</v>
      </c>
      <c r="F1487">
        <v>2400</v>
      </c>
    </row>
    <row r="1488" spans="2:6" ht="15" customHeight="1" x14ac:dyDescent="0.2">
      <c r="B1488">
        <v>1090300160</v>
      </c>
      <c r="C1488" t="s">
        <v>1043</v>
      </c>
      <c r="D1488"/>
      <c r="E1488">
        <v>100</v>
      </c>
      <c r="F1488">
        <v>1200</v>
      </c>
    </row>
    <row r="1489" spans="2:6" ht="15" customHeight="1" x14ac:dyDescent="0.2">
      <c r="B1489">
        <v>1090300190</v>
      </c>
      <c r="C1489" t="s">
        <v>1044</v>
      </c>
      <c r="D1489"/>
      <c r="E1489">
        <v>100</v>
      </c>
      <c r="F1489">
        <v>1000</v>
      </c>
    </row>
    <row r="1490" spans="2:6" ht="15" customHeight="1" x14ac:dyDescent="0.2">
      <c r="B1490">
        <v>1090300200</v>
      </c>
      <c r="C1490" t="s">
        <v>1045</v>
      </c>
      <c r="D1490"/>
      <c r="E1490">
        <v>100</v>
      </c>
      <c r="F1490">
        <v>1000</v>
      </c>
    </row>
    <row r="1491" spans="2:6" ht="15" customHeight="1" x14ac:dyDescent="0.2">
      <c r="B1491">
        <v>1090300220</v>
      </c>
      <c r="C1491" t="s">
        <v>1046</v>
      </c>
      <c r="D1491"/>
      <c r="E1491">
        <v>100</v>
      </c>
      <c r="F1491">
        <v>1400</v>
      </c>
    </row>
    <row r="1492" spans="2:6" ht="15" customHeight="1" x14ac:dyDescent="0.2">
      <c r="B1492">
        <v>1090300260</v>
      </c>
      <c r="C1492" t="s">
        <v>1047</v>
      </c>
      <c r="D1492"/>
      <c r="E1492">
        <v>100</v>
      </c>
      <c r="F1492">
        <v>1000</v>
      </c>
    </row>
    <row r="1493" spans="2:6" ht="15" customHeight="1" x14ac:dyDescent="0.2">
      <c r="B1493">
        <v>1090300300</v>
      </c>
      <c r="C1493" t="s">
        <v>1048</v>
      </c>
      <c r="D1493"/>
      <c r="E1493">
        <v>100</v>
      </c>
      <c r="F1493">
        <v>1000</v>
      </c>
    </row>
    <row r="1494" spans="2:6" ht="15" customHeight="1" x14ac:dyDescent="0.2">
      <c r="B1494">
        <v>1090400090</v>
      </c>
      <c r="C1494" t="s">
        <v>1049</v>
      </c>
      <c r="D1494"/>
      <c r="E1494">
        <v>100</v>
      </c>
      <c r="F1494">
        <v>2400</v>
      </c>
    </row>
    <row r="1495" spans="2:6" ht="15" customHeight="1" x14ac:dyDescent="0.2">
      <c r="B1495">
        <v>1090400100</v>
      </c>
      <c r="C1495" t="s">
        <v>1050</v>
      </c>
      <c r="D1495"/>
      <c r="E1495">
        <v>150</v>
      </c>
      <c r="F1495">
        <v>1500</v>
      </c>
    </row>
    <row r="1496" spans="2:6" ht="15" customHeight="1" x14ac:dyDescent="0.2">
      <c r="B1496">
        <v>1090400120</v>
      </c>
      <c r="C1496" t="s">
        <v>1051</v>
      </c>
      <c r="D1496"/>
      <c r="E1496">
        <v>150</v>
      </c>
      <c r="F1496">
        <v>1200</v>
      </c>
    </row>
    <row r="1497" spans="2:6" ht="15" customHeight="1" x14ac:dyDescent="0.2">
      <c r="B1497">
        <v>1090400160</v>
      </c>
      <c r="C1497" t="s">
        <v>1052</v>
      </c>
      <c r="D1497"/>
      <c r="E1497">
        <v>100</v>
      </c>
      <c r="F1497">
        <v>1000</v>
      </c>
    </row>
    <row r="1498" spans="2:6" ht="15" customHeight="1" x14ac:dyDescent="0.2">
      <c r="B1498">
        <v>1090400190</v>
      </c>
      <c r="C1498" t="s">
        <v>1053</v>
      </c>
      <c r="D1498"/>
      <c r="E1498">
        <v>100</v>
      </c>
      <c r="F1498">
        <v>800</v>
      </c>
    </row>
    <row r="1499" spans="2:6" ht="15" customHeight="1" x14ac:dyDescent="0.2">
      <c r="B1499">
        <v>1090400200</v>
      </c>
      <c r="C1499" t="s">
        <v>1054</v>
      </c>
      <c r="D1499"/>
      <c r="E1499">
        <v>100</v>
      </c>
      <c r="F1499">
        <v>800</v>
      </c>
    </row>
    <row r="1500" spans="2:6" ht="15" customHeight="1" x14ac:dyDescent="0.2">
      <c r="B1500">
        <v>1090400220</v>
      </c>
      <c r="C1500" t="s">
        <v>1055</v>
      </c>
      <c r="D1500"/>
      <c r="E1500">
        <v>100</v>
      </c>
      <c r="F1500">
        <v>800</v>
      </c>
    </row>
    <row r="1501" spans="2:6" ht="15" customHeight="1" x14ac:dyDescent="0.2">
      <c r="B1501">
        <v>1090400260</v>
      </c>
      <c r="C1501" t="s">
        <v>1056</v>
      </c>
      <c r="D1501"/>
      <c r="E1501">
        <v>50</v>
      </c>
      <c r="F1501">
        <v>600</v>
      </c>
    </row>
    <row r="1502" spans="2:6" ht="15" customHeight="1" x14ac:dyDescent="0.2">
      <c r="B1502">
        <v>1090400300</v>
      </c>
      <c r="C1502" t="s">
        <v>1057</v>
      </c>
      <c r="D1502"/>
      <c r="E1502">
        <v>50</v>
      </c>
      <c r="F1502">
        <v>500</v>
      </c>
    </row>
    <row r="1503" spans="2:6" ht="15" customHeight="1" x14ac:dyDescent="0.2">
      <c r="B1503">
        <v>1090500100</v>
      </c>
      <c r="C1503" t="s">
        <v>1058</v>
      </c>
      <c r="D1503"/>
      <c r="E1503">
        <v>100</v>
      </c>
      <c r="F1503">
        <v>800</v>
      </c>
    </row>
    <row r="1504" spans="2:6" ht="15" customHeight="1" x14ac:dyDescent="0.2">
      <c r="B1504">
        <v>1090500160</v>
      </c>
      <c r="C1504" t="s">
        <v>1059</v>
      </c>
      <c r="D1504"/>
      <c r="E1504">
        <v>100</v>
      </c>
      <c r="F1504">
        <v>800</v>
      </c>
    </row>
    <row r="1505" spans="2:6" ht="15" customHeight="1" x14ac:dyDescent="0.2">
      <c r="B1505">
        <v>1090500200</v>
      </c>
      <c r="C1505" t="s">
        <v>1060</v>
      </c>
      <c r="D1505"/>
      <c r="E1505">
        <v>100</v>
      </c>
      <c r="F1505">
        <v>400</v>
      </c>
    </row>
    <row r="1506" spans="2:6" ht="15" customHeight="1" x14ac:dyDescent="0.2">
      <c r="B1506">
        <v>1090600100</v>
      </c>
      <c r="C1506" t="s">
        <v>1061</v>
      </c>
      <c r="D1506"/>
      <c r="E1506">
        <v>50</v>
      </c>
      <c r="F1506">
        <v>1200</v>
      </c>
    </row>
    <row r="1507" spans="2:6" ht="15" customHeight="1" x14ac:dyDescent="0.2">
      <c r="B1507">
        <v>1090600120</v>
      </c>
      <c r="C1507" t="s">
        <v>1062</v>
      </c>
      <c r="D1507"/>
      <c r="E1507">
        <v>40</v>
      </c>
      <c r="F1507">
        <v>960</v>
      </c>
    </row>
    <row r="1508" spans="2:6" ht="15" customHeight="1" x14ac:dyDescent="0.2">
      <c r="B1508">
        <v>1090600160</v>
      </c>
      <c r="C1508" t="s">
        <v>1063</v>
      </c>
      <c r="D1508"/>
      <c r="E1508">
        <v>50</v>
      </c>
      <c r="F1508">
        <v>700</v>
      </c>
    </row>
    <row r="1509" spans="2:6" ht="15" customHeight="1" x14ac:dyDescent="0.2">
      <c r="B1509">
        <v>1090600190</v>
      </c>
      <c r="C1509" t="s">
        <v>1064</v>
      </c>
      <c r="D1509"/>
      <c r="E1509">
        <v>50</v>
      </c>
      <c r="F1509">
        <v>500</v>
      </c>
    </row>
    <row r="1510" spans="2:6" ht="15" customHeight="1" x14ac:dyDescent="0.2">
      <c r="B1510">
        <v>1090600200</v>
      </c>
      <c r="C1510" t="s">
        <v>1065</v>
      </c>
      <c r="D1510"/>
      <c r="E1510">
        <v>50</v>
      </c>
      <c r="F1510">
        <v>500</v>
      </c>
    </row>
    <row r="1511" spans="2:6" ht="15" customHeight="1" x14ac:dyDescent="0.2">
      <c r="B1511">
        <v>1090600260</v>
      </c>
      <c r="C1511" t="s">
        <v>1066</v>
      </c>
      <c r="D1511"/>
      <c r="E1511">
        <v>50</v>
      </c>
      <c r="F1511">
        <v>400</v>
      </c>
    </row>
    <row r="1512" spans="2:6" ht="15" customHeight="1" x14ac:dyDescent="0.2">
      <c r="B1512">
        <v>1090600300</v>
      </c>
      <c r="C1512" t="s">
        <v>1067</v>
      </c>
      <c r="D1512"/>
      <c r="E1512">
        <v>50</v>
      </c>
      <c r="F1512">
        <v>400</v>
      </c>
    </row>
    <row r="1513" spans="2:6" ht="15" customHeight="1" x14ac:dyDescent="0.2">
      <c r="B1513">
        <v>1090600360</v>
      </c>
      <c r="C1513" t="s">
        <v>1068</v>
      </c>
      <c r="D1513"/>
      <c r="E1513">
        <v>50</v>
      </c>
      <c r="F1513">
        <v>300</v>
      </c>
    </row>
    <row r="1514" spans="2:6" ht="15" customHeight="1" x14ac:dyDescent="0.2">
      <c r="B1514">
        <v>1090600400</v>
      </c>
      <c r="C1514" t="s">
        <v>1069</v>
      </c>
      <c r="D1514"/>
      <c r="E1514">
        <v>40</v>
      </c>
      <c r="F1514">
        <v>240</v>
      </c>
    </row>
    <row r="1515" spans="2:6" ht="15" customHeight="1" x14ac:dyDescent="0.2">
      <c r="B1515">
        <v>1090800100</v>
      </c>
      <c r="C1515" t="s">
        <v>1070</v>
      </c>
      <c r="D1515"/>
      <c r="E1515">
        <v>50</v>
      </c>
      <c r="F1515">
        <v>600</v>
      </c>
    </row>
    <row r="1516" spans="2:6" ht="15" customHeight="1" x14ac:dyDescent="0.2">
      <c r="B1516">
        <v>1090800120</v>
      </c>
      <c r="C1516" t="s">
        <v>1071</v>
      </c>
      <c r="D1516"/>
      <c r="E1516">
        <v>25</v>
      </c>
      <c r="F1516">
        <v>400</v>
      </c>
    </row>
    <row r="1517" spans="2:6" ht="15" customHeight="1" x14ac:dyDescent="0.2">
      <c r="B1517">
        <v>1090800160</v>
      </c>
      <c r="C1517" t="s">
        <v>1072</v>
      </c>
      <c r="D1517"/>
      <c r="E1517">
        <v>25</v>
      </c>
      <c r="F1517">
        <v>300</v>
      </c>
    </row>
    <row r="1518" spans="2:6" ht="15" customHeight="1" x14ac:dyDescent="0.2">
      <c r="B1518">
        <v>1090800200</v>
      </c>
      <c r="C1518" t="s">
        <v>1073</v>
      </c>
      <c r="D1518"/>
      <c r="E1518">
        <v>25</v>
      </c>
      <c r="F1518">
        <v>300</v>
      </c>
    </row>
    <row r="1519" spans="2:6" ht="15" customHeight="1" x14ac:dyDescent="0.2">
      <c r="B1519">
        <v>1090800220</v>
      </c>
      <c r="C1519" t="s">
        <v>1074</v>
      </c>
      <c r="D1519"/>
      <c r="E1519">
        <v>25</v>
      </c>
      <c r="F1519">
        <v>300</v>
      </c>
    </row>
    <row r="1520" spans="2:6" ht="15" customHeight="1" x14ac:dyDescent="0.2">
      <c r="B1520">
        <v>1090800260</v>
      </c>
      <c r="C1520" t="s">
        <v>1075</v>
      </c>
      <c r="D1520"/>
      <c r="E1520">
        <v>25</v>
      </c>
      <c r="F1520">
        <v>300</v>
      </c>
    </row>
    <row r="1521" spans="2:6" ht="15" customHeight="1" x14ac:dyDescent="0.2">
      <c r="B1521">
        <v>1090800300</v>
      </c>
      <c r="C1521" t="s">
        <v>1076</v>
      </c>
      <c r="D1521"/>
      <c r="E1521">
        <v>20</v>
      </c>
      <c r="F1521">
        <v>200</v>
      </c>
    </row>
    <row r="1522" spans="2:6" ht="15" customHeight="1" x14ac:dyDescent="0.2">
      <c r="B1522">
        <v>1090800360</v>
      </c>
      <c r="C1522" t="s">
        <v>1077</v>
      </c>
      <c r="D1522"/>
      <c r="E1522">
        <v>20</v>
      </c>
      <c r="F1522">
        <v>160</v>
      </c>
    </row>
    <row r="1523" spans="2:6" ht="15" customHeight="1" x14ac:dyDescent="0.2">
      <c r="B1523">
        <v>1090800400</v>
      </c>
      <c r="C1523" t="s">
        <v>1078</v>
      </c>
      <c r="D1523"/>
      <c r="E1523">
        <v>20</v>
      </c>
      <c r="F1523">
        <v>160</v>
      </c>
    </row>
    <row r="1524" spans="2:6" ht="15" customHeight="1" x14ac:dyDescent="0.2">
      <c r="B1524">
        <v>1090900160</v>
      </c>
      <c r="C1524" t="s">
        <v>1079</v>
      </c>
      <c r="D1524"/>
      <c r="E1524">
        <v>10</v>
      </c>
      <c r="F1524">
        <v>50</v>
      </c>
    </row>
    <row r="1525" spans="2:6" ht="15" customHeight="1" x14ac:dyDescent="0.2">
      <c r="B1525">
        <v>1090900190</v>
      </c>
      <c r="C1525" t="s">
        <v>1080</v>
      </c>
      <c r="D1525"/>
      <c r="E1525">
        <v>10</v>
      </c>
      <c r="F1525">
        <v>50</v>
      </c>
    </row>
    <row r="1526" spans="2:6" ht="15" customHeight="1" x14ac:dyDescent="0.2">
      <c r="B1526">
        <v>1090900200</v>
      </c>
      <c r="C1526" t="s">
        <v>1081</v>
      </c>
      <c r="D1526"/>
      <c r="E1526">
        <v>25</v>
      </c>
      <c r="F1526">
        <v>250</v>
      </c>
    </row>
    <row r="1527" spans="2:6" ht="15" customHeight="1" x14ac:dyDescent="0.2">
      <c r="B1527">
        <v>1090900260</v>
      </c>
      <c r="C1527" t="s">
        <v>1082</v>
      </c>
      <c r="D1527"/>
      <c r="E1527">
        <v>24</v>
      </c>
      <c r="F1527">
        <v>192</v>
      </c>
    </row>
    <row r="1528" spans="2:6" ht="15" customHeight="1" x14ac:dyDescent="0.2">
      <c r="B1528">
        <v>1090900300</v>
      </c>
      <c r="C1528" t="s">
        <v>1083</v>
      </c>
      <c r="D1528"/>
      <c r="E1528">
        <v>15</v>
      </c>
      <c r="F1528">
        <v>150</v>
      </c>
    </row>
    <row r="1529" spans="2:6" ht="15" customHeight="1" x14ac:dyDescent="0.2">
      <c r="B1529">
        <v>1090900360</v>
      </c>
      <c r="C1529" t="s">
        <v>1084</v>
      </c>
      <c r="D1529"/>
      <c r="E1529">
        <v>15</v>
      </c>
      <c r="F1529">
        <v>150</v>
      </c>
    </row>
    <row r="1530" spans="2:6" ht="15" customHeight="1" x14ac:dyDescent="0.2">
      <c r="B1530">
        <v>1090900400</v>
      </c>
      <c r="C1530" t="s">
        <v>1085</v>
      </c>
      <c r="D1530"/>
      <c r="E1530">
        <v>15</v>
      </c>
      <c r="F1530">
        <v>75</v>
      </c>
    </row>
    <row r="1531" spans="2:6" ht="15" customHeight="1" x14ac:dyDescent="0.2">
      <c r="B1531">
        <v>1100200060</v>
      </c>
      <c r="C1531" t="s">
        <v>1086</v>
      </c>
      <c r="D1531"/>
      <c r="E1531" t="s">
        <v>13101</v>
      </c>
      <c r="F1531">
        <v>4500</v>
      </c>
    </row>
    <row r="1532" spans="2:6" ht="15" customHeight="1" x14ac:dyDescent="0.2">
      <c r="B1532">
        <v>1100200080</v>
      </c>
      <c r="C1532" t="s">
        <v>1087</v>
      </c>
      <c r="D1532"/>
      <c r="E1532" t="s">
        <v>13101</v>
      </c>
      <c r="F1532">
        <v>4000</v>
      </c>
    </row>
    <row r="1533" spans="2:6" ht="15" customHeight="1" x14ac:dyDescent="0.2">
      <c r="B1533">
        <v>1100200090</v>
      </c>
      <c r="C1533" t="s">
        <v>1088</v>
      </c>
      <c r="D1533"/>
      <c r="E1533" t="s">
        <v>13101</v>
      </c>
      <c r="F1533">
        <v>3500</v>
      </c>
    </row>
    <row r="1534" spans="2:6" ht="15" customHeight="1" x14ac:dyDescent="0.2">
      <c r="B1534">
        <v>1100200100</v>
      </c>
      <c r="C1534" t="s">
        <v>1089</v>
      </c>
      <c r="D1534"/>
      <c r="E1534" t="s">
        <v>13101</v>
      </c>
      <c r="F1534">
        <v>3000</v>
      </c>
    </row>
    <row r="1535" spans="2:6" ht="15" customHeight="1" x14ac:dyDescent="0.2">
      <c r="B1535">
        <v>1100200120</v>
      </c>
      <c r="C1535" t="s">
        <v>1090</v>
      </c>
      <c r="D1535"/>
      <c r="E1535" t="s">
        <v>13101</v>
      </c>
      <c r="F1535">
        <v>2500</v>
      </c>
    </row>
    <row r="1536" spans="2:6" ht="15" customHeight="1" x14ac:dyDescent="0.2">
      <c r="B1536">
        <v>1100200121</v>
      </c>
      <c r="C1536" t="s">
        <v>1091</v>
      </c>
      <c r="D1536"/>
      <c r="E1536" t="s">
        <v>13101</v>
      </c>
      <c r="F1536">
        <v>2500</v>
      </c>
    </row>
    <row r="1537" spans="2:6" ht="15" customHeight="1" x14ac:dyDescent="0.2">
      <c r="B1537">
        <v>1100200160</v>
      </c>
      <c r="C1537" t="s">
        <v>1092</v>
      </c>
      <c r="D1537"/>
      <c r="E1537" t="s">
        <v>13101</v>
      </c>
      <c r="F1537">
        <v>2000</v>
      </c>
    </row>
    <row r="1538" spans="2:6" ht="15" customHeight="1" x14ac:dyDescent="0.2">
      <c r="B1538">
        <v>1100200161</v>
      </c>
      <c r="C1538" t="s">
        <v>1093</v>
      </c>
      <c r="D1538"/>
      <c r="E1538" t="s">
        <v>13101</v>
      </c>
      <c r="F1538">
        <v>2000</v>
      </c>
    </row>
    <row r="1539" spans="2:6" ht="15" customHeight="1" x14ac:dyDescent="0.2">
      <c r="B1539">
        <v>1100200190</v>
      </c>
      <c r="C1539" t="s">
        <v>1094</v>
      </c>
      <c r="D1539"/>
      <c r="E1539" t="s">
        <v>13101</v>
      </c>
      <c r="F1539">
        <v>1500</v>
      </c>
    </row>
    <row r="1540" spans="2:6" ht="15" customHeight="1" x14ac:dyDescent="0.2">
      <c r="B1540">
        <v>1100200191</v>
      </c>
      <c r="C1540" t="s">
        <v>1095</v>
      </c>
      <c r="D1540"/>
      <c r="E1540" t="s">
        <v>13101</v>
      </c>
      <c r="F1540">
        <v>1500</v>
      </c>
    </row>
    <row r="1541" spans="2:6" ht="15" customHeight="1" x14ac:dyDescent="0.2">
      <c r="B1541">
        <v>1100200200</v>
      </c>
      <c r="C1541" t="s">
        <v>1096</v>
      </c>
      <c r="D1541"/>
      <c r="E1541" t="s">
        <v>13101</v>
      </c>
      <c r="F1541">
        <v>1400</v>
      </c>
    </row>
    <row r="1542" spans="2:6" ht="15" customHeight="1" x14ac:dyDescent="0.2">
      <c r="B1542">
        <v>1100200201</v>
      </c>
      <c r="C1542" t="s">
        <v>1097</v>
      </c>
      <c r="D1542"/>
      <c r="E1542" t="s">
        <v>13101</v>
      </c>
      <c r="F1542">
        <v>1400</v>
      </c>
    </row>
    <row r="1543" spans="2:6" ht="15" customHeight="1" x14ac:dyDescent="0.2">
      <c r="B1543">
        <v>1100200220</v>
      </c>
      <c r="C1543" t="s">
        <v>1098</v>
      </c>
      <c r="D1543"/>
      <c r="E1543" t="s">
        <v>13101</v>
      </c>
      <c r="F1543">
        <v>1200</v>
      </c>
    </row>
    <row r="1544" spans="2:6" ht="15" customHeight="1" x14ac:dyDescent="0.2">
      <c r="B1544">
        <v>1100200260</v>
      </c>
      <c r="C1544" t="s">
        <v>1099</v>
      </c>
      <c r="D1544"/>
      <c r="E1544" t="s">
        <v>13101</v>
      </c>
      <c r="F1544">
        <v>1100</v>
      </c>
    </row>
    <row r="1545" spans="2:6" ht="15" customHeight="1" x14ac:dyDescent="0.2">
      <c r="B1545">
        <v>1100200261</v>
      </c>
      <c r="C1545" t="s">
        <v>1100</v>
      </c>
      <c r="D1545"/>
      <c r="E1545" t="s">
        <v>13101</v>
      </c>
      <c r="F1545">
        <v>1100</v>
      </c>
    </row>
    <row r="1546" spans="2:6" ht="15" customHeight="1" x14ac:dyDescent="0.2">
      <c r="B1546">
        <v>1100200300</v>
      </c>
      <c r="C1546" t="s">
        <v>1101</v>
      </c>
      <c r="D1546"/>
      <c r="E1546" t="s">
        <v>13101</v>
      </c>
      <c r="F1546">
        <v>950</v>
      </c>
    </row>
    <row r="1547" spans="2:6" ht="15" customHeight="1" x14ac:dyDescent="0.2">
      <c r="B1547">
        <v>1100200301</v>
      </c>
      <c r="C1547" t="s">
        <v>1102</v>
      </c>
      <c r="D1547"/>
      <c r="E1547" t="s">
        <v>13101</v>
      </c>
      <c r="F1547">
        <v>950</v>
      </c>
    </row>
    <row r="1548" spans="2:6" ht="15" customHeight="1" x14ac:dyDescent="0.2">
      <c r="B1548">
        <v>1100200360</v>
      </c>
      <c r="C1548" t="s">
        <v>1103</v>
      </c>
      <c r="D1548"/>
      <c r="E1548" t="s">
        <v>13101</v>
      </c>
      <c r="F1548">
        <v>800</v>
      </c>
    </row>
    <row r="1549" spans="2:6" ht="15" customHeight="1" x14ac:dyDescent="0.2">
      <c r="B1549">
        <v>1100200400</v>
      </c>
      <c r="C1549" t="s">
        <v>1104</v>
      </c>
      <c r="D1549"/>
      <c r="E1549" t="s">
        <v>13101</v>
      </c>
      <c r="F1549">
        <v>720</v>
      </c>
    </row>
    <row r="1550" spans="2:6" ht="15" customHeight="1" x14ac:dyDescent="0.2">
      <c r="B1550">
        <v>1100200460</v>
      </c>
      <c r="C1550" t="s">
        <v>1105</v>
      </c>
      <c r="D1550"/>
      <c r="E1550" t="s">
        <v>13101</v>
      </c>
      <c r="F1550">
        <v>650</v>
      </c>
    </row>
    <row r="1551" spans="2:6" ht="15" customHeight="1" x14ac:dyDescent="0.2">
      <c r="B1551">
        <v>1100200500</v>
      </c>
      <c r="C1551" t="s">
        <v>1106</v>
      </c>
      <c r="D1551"/>
      <c r="E1551" t="s">
        <v>13101</v>
      </c>
      <c r="F1551">
        <v>600</v>
      </c>
    </row>
    <row r="1552" spans="2:6" ht="15" customHeight="1" x14ac:dyDescent="0.2">
      <c r="B1552">
        <v>1100200560</v>
      </c>
      <c r="C1552" t="s">
        <v>1107</v>
      </c>
      <c r="D1552"/>
      <c r="E1552" t="s">
        <v>13101</v>
      </c>
      <c r="F1552">
        <v>520</v>
      </c>
    </row>
    <row r="1553" spans="2:6" ht="15" customHeight="1" x14ac:dyDescent="0.2">
      <c r="B1553">
        <v>1100200600</v>
      </c>
      <c r="C1553" t="s">
        <v>1108</v>
      </c>
      <c r="D1553"/>
      <c r="E1553" t="s">
        <v>13101</v>
      </c>
      <c r="F1553">
        <v>500</v>
      </c>
    </row>
    <row r="1554" spans="2:6" ht="15" customHeight="1" x14ac:dyDescent="0.2">
      <c r="B1554">
        <v>1100300060</v>
      </c>
      <c r="C1554" t="s">
        <v>1109</v>
      </c>
      <c r="D1554"/>
      <c r="E1554" t="s">
        <v>13101</v>
      </c>
      <c r="F1554">
        <v>2500</v>
      </c>
    </row>
    <row r="1555" spans="2:6" ht="15" customHeight="1" x14ac:dyDescent="0.2">
      <c r="B1555">
        <v>1100300080</v>
      </c>
      <c r="C1555" t="s">
        <v>1110</v>
      </c>
      <c r="D1555"/>
      <c r="E1555" t="s">
        <v>13101</v>
      </c>
      <c r="F1555">
        <v>2400</v>
      </c>
    </row>
    <row r="1556" spans="2:6" ht="15" customHeight="1" x14ac:dyDescent="0.2">
      <c r="B1556">
        <v>1100300090</v>
      </c>
      <c r="C1556" t="s">
        <v>1111</v>
      </c>
      <c r="D1556"/>
      <c r="E1556" t="s">
        <v>13101</v>
      </c>
      <c r="F1556">
        <v>2200</v>
      </c>
    </row>
    <row r="1557" spans="2:6" ht="15" customHeight="1" x14ac:dyDescent="0.2">
      <c r="B1557">
        <v>1100300100</v>
      </c>
      <c r="C1557" t="s">
        <v>1112</v>
      </c>
      <c r="D1557"/>
      <c r="E1557" t="s">
        <v>13101</v>
      </c>
      <c r="F1557">
        <v>1800</v>
      </c>
    </row>
    <row r="1558" spans="2:6" ht="15" customHeight="1" x14ac:dyDescent="0.2">
      <c r="B1558">
        <v>1100300120</v>
      </c>
      <c r="C1558" t="s">
        <v>1113</v>
      </c>
      <c r="D1558"/>
      <c r="E1558" t="s">
        <v>13101</v>
      </c>
      <c r="F1558">
        <v>1500</v>
      </c>
    </row>
    <row r="1559" spans="2:6" ht="15" customHeight="1" x14ac:dyDescent="0.2">
      <c r="B1559">
        <v>1100300160</v>
      </c>
      <c r="C1559" t="s">
        <v>1114</v>
      </c>
      <c r="D1559"/>
      <c r="E1559" t="s">
        <v>13101</v>
      </c>
      <c r="F1559">
        <v>1400</v>
      </c>
    </row>
    <row r="1560" spans="2:6" ht="15" customHeight="1" x14ac:dyDescent="0.2">
      <c r="B1560">
        <v>1100300161</v>
      </c>
      <c r="C1560" t="s">
        <v>1115</v>
      </c>
      <c r="D1560"/>
      <c r="E1560" t="s">
        <v>13101</v>
      </c>
      <c r="F1560">
        <v>1400</v>
      </c>
    </row>
    <row r="1561" spans="2:6" ht="15" customHeight="1" x14ac:dyDescent="0.2">
      <c r="B1561">
        <v>1100300190</v>
      </c>
      <c r="C1561" t="s">
        <v>1116</v>
      </c>
      <c r="D1561"/>
      <c r="E1561" t="s">
        <v>13101</v>
      </c>
      <c r="F1561">
        <v>1000</v>
      </c>
    </row>
    <row r="1562" spans="2:6" ht="15" customHeight="1" x14ac:dyDescent="0.2">
      <c r="B1562">
        <v>1100300191</v>
      </c>
      <c r="C1562" t="s">
        <v>1117</v>
      </c>
      <c r="D1562"/>
      <c r="E1562" t="s">
        <v>13101</v>
      </c>
      <c r="F1562">
        <v>1000</v>
      </c>
    </row>
    <row r="1563" spans="2:6" ht="15" customHeight="1" x14ac:dyDescent="0.2">
      <c r="B1563">
        <v>1100300200</v>
      </c>
      <c r="C1563" t="s">
        <v>1118</v>
      </c>
      <c r="D1563"/>
      <c r="E1563" t="s">
        <v>13101</v>
      </c>
      <c r="F1563">
        <v>850</v>
      </c>
    </row>
    <row r="1564" spans="2:6" ht="15" customHeight="1" x14ac:dyDescent="0.2">
      <c r="B1564">
        <v>1100300201</v>
      </c>
      <c r="C1564" t="s">
        <v>1119</v>
      </c>
      <c r="D1564"/>
      <c r="E1564" t="s">
        <v>13101</v>
      </c>
      <c r="F1564">
        <v>850</v>
      </c>
    </row>
    <row r="1565" spans="2:6" ht="15" customHeight="1" x14ac:dyDescent="0.2">
      <c r="B1565">
        <v>1100300220</v>
      </c>
      <c r="C1565" t="s">
        <v>1120</v>
      </c>
      <c r="D1565"/>
      <c r="E1565" t="s">
        <v>13101</v>
      </c>
      <c r="F1565">
        <v>750</v>
      </c>
    </row>
    <row r="1566" spans="2:6" ht="15" customHeight="1" x14ac:dyDescent="0.2">
      <c r="B1566">
        <v>1100300260</v>
      </c>
      <c r="C1566" t="s">
        <v>1121</v>
      </c>
      <c r="D1566"/>
      <c r="E1566" t="s">
        <v>13101</v>
      </c>
      <c r="F1566">
        <v>700</v>
      </c>
    </row>
    <row r="1567" spans="2:6" ht="15" customHeight="1" x14ac:dyDescent="0.2">
      <c r="B1567">
        <v>1100300261</v>
      </c>
      <c r="C1567" t="s">
        <v>1122</v>
      </c>
      <c r="D1567"/>
      <c r="E1567" t="s">
        <v>13101</v>
      </c>
      <c r="F1567">
        <v>700</v>
      </c>
    </row>
    <row r="1568" spans="2:6" ht="15" customHeight="1" x14ac:dyDescent="0.2">
      <c r="B1568">
        <v>1100300300</v>
      </c>
      <c r="C1568" t="s">
        <v>1123</v>
      </c>
      <c r="D1568"/>
      <c r="E1568" t="s">
        <v>13101</v>
      </c>
      <c r="F1568">
        <v>600</v>
      </c>
    </row>
    <row r="1569" spans="2:6" ht="15" customHeight="1" x14ac:dyDescent="0.2">
      <c r="B1569">
        <v>1100300301</v>
      </c>
      <c r="C1569" t="s">
        <v>1124</v>
      </c>
      <c r="D1569"/>
      <c r="E1569" t="s">
        <v>13101</v>
      </c>
      <c r="F1569">
        <v>600</v>
      </c>
    </row>
    <row r="1570" spans="2:6" ht="15" customHeight="1" x14ac:dyDescent="0.2">
      <c r="B1570">
        <v>1100300360</v>
      </c>
      <c r="C1570" t="s">
        <v>1125</v>
      </c>
      <c r="D1570"/>
      <c r="E1570" t="s">
        <v>13101</v>
      </c>
      <c r="F1570">
        <v>500</v>
      </c>
    </row>
    <row r="1571" spans="2:6" ht="15" customHeight="1" x14ac:dyDescent="0.2">
      <c r="B1571">
        <v>1100300400</v>
      </c>
      <c r="C1571" t="s">
        <v>1126</v>
      </c>
      <c r="D1571"/>
      <c r="E1571" t="s">
        <v>13101</v>
      </c>
      <c r="F1571">
        <v>450</v>
      </c>
    </row>
    <row r="1572" spans="2:6" ht="15" customHeight="1" x14ac:dyDescent="0.2">
      <c r="B1572">
        <v>1100300460</v>
      </c>
      <c r="C1572" t="s">
        <v>1127</v>
      </c>
      <c r="D1572"/>
      <c r="E1572" t="s">
        <v>13101</v>
      </c>
      <c r="F1572">
        <v>400</v>
      </c>
    </row>
    <row r="1573" spans="2:6" ht="15" customHeight="1" x14ac:dyDescent="0.2">
      <c r="B1573">
        <v>1100300500</v>
      </c>
      <c r="C1573" t="s">
        <v>1128</v>
      </c>
      <c r="D1573"/>
      <c r="E1573" t="s">
        <v>13101</v>
      </c>
      <c r="F1573">
        <v>370</v>
      </c>
    </row>
    <row r="1574" spans="2:6" ht="15" customHeight="1" x14ac:dyDescent="0.2">
      <c r="B1574">
        <v>1100300560</v>
      </c>
      <c r="C1574" t="s">
        <v>1129</v>
      </c>
      <c r="D1574"/>
      <c r="E1574" t="s">
        <v>13101</v>
      </c>
      <c r="F1574">
        <v>340</v>
      </c>
    </row>
    <row r="1575" spans="2:6" ht="15" customHeight="1" x14ac:dyDescent="0.2">
      <c r="B1575">
        <v>1100300600</v>
      </c>
      <c r="C1575" t="s">
        <v>1130</v>
      </c>
      <c r="D1575"/>
      <c r="E1575" t="s">
        <v>13101</v>
      </c>
      <c r="F1575">
        <v>300</v>
      </c>
    </row>
    <row r="1576" spans="2:6" ht="15" customHeight="1" x14ac:dyDescent="0.2">
      <c r="B1576">
        <v>1100300700</v>
      </c>
      <c r="C1576" t="s">
        <v>1131</v>
      </c>
      <c r="D1576"/>
      <c r="E1576" t="s">
        <v>13101</v>
      </c>
      <c r="F1576">
        <v>250</v>
      </c>
    </row>
    <row r="1577" spans="2:6" ht="15" customHeight="1" x14ac:dyDescent="0.2">
      <c r="B1577">
        <v>1100300800</v>
      </c>
      <c r="C1577" t="s">
        <v>1132</v>
      </c>
      <c r="D1577"/>
      <c r="E1577" t="s">
        <v>13101</v>
      </c>
      <c r="F1577">
        <v>240</v>
      </c>
    </row>
    <row r="1578" spans="2:6" ht="15" customHeight="1" x14ac:dyDescent="0.2">
      <c r="B1578">
        <v>1100400090</v>
      </c>
      <c r="C1578" t="s">
        <v>1133</v>
      </c>
      <c r="D1578"/>
      <c r="E1578" t="s">
        <v>13101</v>
      </c>
      <c r="F1578">
        <v>1500</v>
      </c>
    </row>
    <row r="1579" spans="2:6" ht="15" customHeight="1" x14ac:dyDescent="0.2">
      <c r="B1579">
        <v>1100400100</v>
      </c>
      <c r="C1579" t="s">
        <v>1134</v>
      </c>
      <c r="D1579"/>
      <c r="E1579" t="s">
        <v>13101</v>
      </c>
      <c r="F1579">
        <v>1200</v>
      </c>
    </row>
    <row r="1580" spans="2:6" ht="15" customHeight="1" x14ac:dyDescent="0.2">
      <c r="B1580">
        <v>1100400120</v>
      </c>
      <c r="C1580" t="s">
        <v>1135</v>
      </c>
      <c r="D1580"/>
      <c r="E1580" t="s">
        <v>13101</v>
      </c>
      <c r="F1580">
        <v>1000</v>
      </c>
    </row>
    <row r="1581" spans="2:6" ht="15" customHeight="1" x14ac:dyDescent="0.2">
      <c r="B1581">
        <v>1100400160</v>
      </c>
      <c r="C1581" t="s">
        <v>1136</v>
      </c>
      <c r="D1581"/>
      <c r="E1581" t="s">
        <v>13101</v>
      </c>
      <c r="F1581">
        <v>900</v>
      </c>
    </row>
    <row r="1582" spans="2:6" ht="15" customHeight="1" x14ac:dyDescent="0.2">
      <c r="B1582">
        <v>1100400190</v>
      </c>
      <c r="C1582" t="s">
        <v>1137</v>
      </c>
      <c r="D1582"/>
      <c r="E1582" t="s">
        <v>13101</v>
      </c>
      <c r="F1582">
        <v>650</v>
      </c>
    </row>
    <row r="1583" spans="2:6" ht="15" customHeight="1" x14ac:dyDescent="0.2">
      <c r="B1583">
        <v>1100400191</v>
      </c>
      <c r="C1583" t="s">
        <v>1138</v>
      </c>
      <c r="D1583"/>
      <c r="E1583" t="s">
        <v>13101</v>
      </c>
      <c r="F1583">
        <v>650</v>
      </c>
    </row>
    <row r="1584" spans="2:6" ht="15" customHeight="1" x14ac:dyDescent="0.2">
      <c r="B1584">
        <v>1100400200</v>
      </c>
      <c r="C1584" t="s">
        <v>1139</v>
      </c>
      <c r="D1584"/>
      <c r="E1584" t="s">
        <v>13101</v>
      </c>
      <c r="F1584">
        <v>600</v>
      </c>
    </row>
    <row r="1585" spans="2:6" ht="15" customHeight="1" x14ac:dyDescent="0.2">
      <c r="B1585">
        <v>1100400201</v>
      </c>
      <c r="C1585" t="s">
        <v>1140</v>
      </c>
      <c r="D1585"/>
      <c r="E1585" t="s">
        <v>13101</v>
      </c>
      <c r="F1585">
        <v>600</v>
      </c>
    </row>
    <row r="1586" spans="2:6" ht="15" customHeight="1" x14ac:dyDescent="0.2">
      <c r="B1586">
        <v>1100400220</v>
      </c>
      <c r="C1586" t="s">
        <v>1141</v>
      </c>
      <c r="D1586"/>
      <c r="E1586" t="s">
        <v>13101</v>
      </c>
      <c r="F1586">
        <v>550</v>
      </c>
    </row>
    <row r="1587" spans="2:6" ht="15" customHeight="1" x14ac:dyDescent="0.2">
      <c r="B1587">
        <v>1100400260</v>
      </c>
      <c r="C1587" t="s">
        <v>1142</v>
      </c>
      <c r="D1587"/>
      <c r="E1587" t="s">
        <v>13101</v>
      </c>
      <c r="F1587">
        <v>500</v>
      </c>
    </row>
    <row r="1588" spans="2:6" ht="15" customHeight="1" x14ac:dyDescent="0.2">
      <c r="B1588">
        <v>1100400261</v>
      </c>
      <c r="C1588" t="s">
        <v>1143</v>
      </c>
      <c r="D1588"/>
      <c r="E1588" t="s">
        <v>13101</v>
      </c>
      <c r="F1588">
        <v>500</v>
      </c>
    </row>
    <row r="1589" spans="2:6" ht="15" customHeight="1" x14ac:dyDescent="0.2">
      <c r="B1589">
        <v>1100400290</v>
      </c>
      <c r="C1589" t="s">
        <v>1144</v>
      </c>
      <c r="D1589"/>
      <c r="E1589" t="s">
        <v>13101</v>
      </c>
      <c r="F1589">
        <v>450</v>
      </c>
    </row>
    <row r="1590" spans="2:6" ht="15" customHeight="1" x14ac:dyDescent="0.2">
      <c r="B1590">
        <v>1100400300</v>
      </c>
      <c r="C1590" t="s">
        <v>1145</v>
      </c>
      <c r="D1590"/>
      <c r="E1590" t="s">
        <v>13101</v>
      </c>
      <c r="F1590">
        <v>400</v>
      </c>
    </row>
    <row r="1591" spans="2:6" ht="15" customHeight="1" x14ac:dyDescent="0.2">
      <c r="B1591">
        <v>1100400301</v>
      </c>
      <c r="C1591" t="s">
        <v>1146</v>
      </c>
      <c r="D1591"/>
      <c r="E1591" t="s">
        <v>13101</v>
      </c>
      <c r="F1591">
        <v>400</v>
      </c>
    </row>
    <row r="1592" spans="2:6" ht="15" customHeight="1" x14ac:dyDescent="0.2">
      <c r="B1592">
        <v>1100400360</v>
      </c>
      <c r="C1592" t="s">
        <v>1147</v>
      </c>
      <c r="D1592"/>
      <c r="E1592" t="s">
        <v>13101</v>
      </c>
      <c r="F1592">
        <v>360</v>
      </c>
    </row>
    <row r="1593" spans="2:6" ht="15" customHeight="1" x14ac:dyDescent="0.2">
      <c r="B1593">
        <v>1100400400</v>
      </c>
      <c r="C1593" t="s">
        <v>1148</v>
      </c>
      <c r="D1593"/>
      <c r="E1593" t="s">
        <v>13101</v>
      </c>
      <c r="F1593">
        <v>320</v>
      </c>
    </row>
    <row r="1594" spans="2:6" ht="15" customHeight="1" x14ac:dyDescent="0.2">
      <c r="B1594">
        <v>1100400460</v>
      </c>
      <c r="C1594" t="s">
        <v>1149</v>
      </c>
      <c r="D1594"/>
      <c r="E1594" t="s">
        <v>13101</v>
      </c>
      <c r="F1594">
        <v>280</v>
      </c>
    </row>
    <row r="1595" spans="2:6" ht="15" customHeight="1" x14ac:dyDescent="0.2">
      <c r="B1595">
        <v>1100400500</v>
      </c>
      <c r="C1595" t="s">
        <v>1150</v>
      </c>
      <c r="D1595"/>
      <c r="E1595" t="s">
        <v>13101</v>
      </c>
      <c r="F1595">
        <v>250</v>
      </c>
    </row>
    <row r="1596" spans="2:6" ht="15" customHeight="1" x14ac:dyDescent="0.2">
      <c r="B1596">
        <v>1100400560</v>
      </c>
      <c r="C1596" t="s">
        <v>1151</v>
      </c>
      <c r="D1596"/>
      <c r="E1596" t="s">
        <v>13101</v>
      </c>
      <c r="F1596">
        <v>230</v>
      </c>
    </row>
    <row r="1597" spans="2:6" ht="15" customHeight="1" x14ac:dyDescent="0.2">
      <c r="B1597">
        <v>1100400600</v>
      </c>
      <c r="C1597" t="s">
        <v>1152</v>
      </c>
      <c r="D1597"/>
      <c r="E1597" t="s">
        <v>13101</v>
      </c>
      <c r="F1597">
        <v>220</v>
      </c>
    </row>
    <row r="1598" spans="2:6" ht="15" customHeight="1" x14ac:dyDescent="0.2">
      <c r="B1598">
        <v>1100400700</v>
      </c>
      <c r="C1598" t="s">
        <v>1153</v>
      </c>
      <c r="D1598"/>
      <c r="E1598" t="s">
        <v>13101</v>
      </c>
      <c r="F1598">
        <v>190</v>
      </c>
    </row>
    <row r="1599" spans="2:6" ht="15" customHeight="1" x14ac:dyDescent="0.2">
      <c r="B1599">
        <v>1100400800</v>
      </c>
      <c r="C1599" t="s">
        <v>1154</v>
      </c>
      <c r="D1599"/>
      <c r="E1599" t="s">
        <v>13101</v>
      </c>
      <c r="F1599">
        <v>170</v>
      </c>
    </row>
    <row r="1600" spans="2:6" ht="15" customHeight="1" x14ac:dyDescent="0.2">
      <c r="B1600">
        <v>1100400900</v>
      </c>
      <c r="C1600" t="s">
        <v>1155</v>
      </c>
      <c r="D1600"/>
      <c r="E1600" t="s">
        <v>13101</v>
      </c>
      <c r="F1600">
        <v>150</v>
      </c>
    </row>
    <row r="1601" spans="2:6" ht="15" customHeight="1" x14ac:dyDescent="0.2">
      <c r="B1601">
        <v>1100401000</v>
      </c>
      <c r="C1601" t="s">
        <v>1156</v>
      </c>
      <c r="D1601"/>
      <c r="E1601" t="s">
        <v>13101</v>
      </c>
      <c r="F1601">
        <v>140</v>
      </c>
    </row>
    <row r="1602" spans="2:6" ht="15" customHeight="1" x14ac:dyDescent="0.2">
      <c r="B1602">
        <v>1100500100</v>
      </c>
      <c r="C1602" t="s">
        <v>1157</v>
      </c>
      <c r="D1602"/>
      <c r="E1602" t="s">
        <v>13101</v>
      </c>
      <c r="F1602">
        <v>900</v>
      </c>
    </row>
    <row r="1603" spans="2:6" ht="15" customHeight="1" x14ac:dyDescent="0.2">
      <c r="B1603">
        <v>1100500120</v>
      </c>
      <c r="C1603" t="s">
        <v>1158</v>
      </c>
      <c r="D1603"/>
      <c r="E1603" t="s">
        <v>13101</v>
      </c>
      <c r="F1603">
        <v>800</v>
      </c>
    </row>
    <row r="1604" spans="2:6" ht="15" customHeight="1" x14ac:dyDescent="0.2">
      <c r="B1604">
        <v>1100500160</v>
      </c>
      <c r="C1604" t="s">
        <v>1159</v>
      </c>
      <c r="D1604"/>
      <c r="E1604" t="s">
        <v>13101</v>
      </c>
      <c r="F1604">
        <v>700</v>
      </c>
    </row>
    <row r="1605" spans="2:6" ht="15" customHeight="1" x14ac:dyDescent="0.2">
      <c r="B1605">
        <v>1100500190</v>
      </c>
      <c r="C1605" t="s">
        <v>1160</v>
      </c>
      <c r="D1605"/>
      <c r="E1605" t="s">
        <v>13101</v>
      </c>
      <c r="F1605">
        <v>600</v>
      </c>
    </row>
    <row r="1606" spans="2:6" ht="15" customHeight="1" x14ac:dyDescent="0.2">
      <c r="B1606">
        <v>1100500191</v>
      </c>
      <c r="C1606" t="s">
        <v>1161</v>
      </c>
      <c r="D1606"/>
      <c r="E1606" t="s">
        <v>13101</v>
      </c>
      <c r="F1606">
        <v>600</v>
      </c>
    </row>
    <row r="1607" spans="2:6" ht="15" customHeight="1" x14ac:dyDescent="0.2">
      <c r="B1607">
        <v>1100500200</v>
      </c>
      <c r="C1607" t="s">
        <v>1162</v>
      </c>
      <c r="D1607"/>
      <c r="E1607" t="s">
        <v>13101</v>
      </c>
      <c r="F1607">
        <v>500</v>
      </c>
    </row>
    <row r="1608" spans="2:6" ht="15" customHeight="1" x14ac:dyDescent="0.2">
      <c r="B1608">
        <v>1100500201</v>
      </c>
      <c r="C1608" t="s">
        <v>1163</v>
      </c>
      <c r="D1608"/>
      <c r="E1608" t="s">
        <v>13101</v>
      </c>
      <c r="F1608">
        <v>500</v>
      </c>
    </row>
    <row r="1609" spans="2:6" ht="15" customHeight="1" x14ac:dyDescent="0.2">
      <c r="B1609">
        <v>1100500260</v>
      </c>
      <c r="C1609" t="s">
        <v>1164</v>
      </c>
      <c r="D1609"/>
      <c r="E1609" t="s">
        <v>13101</v>
      </c>
      <c r="F1609">
        <v>400</v>
      </c>
    </row>
    <row r="1610" spans="2:6" ht="15" customHeight="1" x14ac:dyDescent="0.2">
      <c r="B1610">
        <v>1100500261</v>
      </c>
      <c r="C1610" t="s">
        <v>1165</v>
      </c>
      <c r="D1610"/>
      <c r="E1610" t="s">
        <v>13101</v>
      </c>
      <c r="F1610">
        <v>400</v>
      </c>
    </row>
    <row r="1611" spans="2:6" ht="15" customHeight="1" x14ac:dyDescent="0.2">
      <c r="B1611">
        <v>1100500300</v>
      </c>
      <c r="C1611" t="s">
        <v>1166</v>
      </c>
      <c r="D1611"/>
      <c r="E1611" t="s">
        <v>13101</v>
      </c>
      <c r="F1611">
        <v>350</v>
      </c>
    </row>
    <row r="1612" spans="2:6" ht="15" customHeight="1" x14ac:dyDescent="0.2">
      <c r="B1612">
        <v>1100500301</v>
      </c>
      <c r="C1612" t="s">
        <v>1167</v>
      </c>
      <c r="D1612"/>
      <c r="E1612" t="s">
        <v>13101</v>
      </c>
      <c r="F1612">
        <v>350</v>
      </c>
    </row>
    <row r="1613" spans="2:6" ht="15" customHeight="1" x14ac:dyDescent="0.2">
      <c r="B1613">
        <v>1100500360</v>
      </c>
      <c r="C1613" t="s">
        <v>1168</v>
      </c>
      <c r="D1613"/>
      <c r="E1613" t="s">
        <v>13101</v>
      </c>
      <c r="F1613">
        <v>300</v>
      </c>
    </row>
    <row r="1614" spans="2:6" ht="15" customHeight="1" x14ac:dyDescent="0.2">
      <c r="B1614">
        <v>1100500400</v>
      </c>
      <c r="C1614" t="s">
        <v>1169</v>
      </c>
      <c r="D1614"/>
      <c r="E1614" t="s">
        <v>13101</v>
      </c>
      <c r="F1614">
        <v>260</v>
      </c>
    </row>
    <row r="1615" spans="2:6" ht="15" customHeight="1" x14ac:dyDescent="0.2">
      <c r="B1615">
        <v>1100500460</v>
      </c>
      <c r="C1615" t="s">
        <v>1170</v>
      </c>
      <c r="D1615"/>
      <c r="E1615" t="s">
        <v>13101</v>
      </c>
      <c r="F1615">
        <v>230</v>
      </c>
    </row>
    <row r="1616" spans="2:6" ht="15" customHeight="1" x14ac:dyDescent="0.2">
      <c r="B1616">
        <v>1100500500</v>
      </c>
      <c r="C1616" t="s">
        <v>1171</v>
      </c>
      <c r="D1616"/>
      <c r="E1616" t="s">
        <v>13101</v>
      </c>
      <c r="F1616">
        <v>220</v>
      </c>
    </row>
    <row r="1617" spans="2:6" ht="15" customHeight="1" x14ac:dyDescent="0.2">
      <c r="B1617">
        <v>1100500560</v>
      </c>
      <c r="C1617" t="s">
        <v>1172</v>
      </c>
      <c r="D1617"/>
      <c r="E1617" t="s">
        <v>13101</v>
      </c>
      <c r="F1617">
        <v>200</v>
      </c>
    </row>
    <row r="1618" spans="2:6" ht="15" customHeight="1" x14ac:dyDescent="0.2">
      <c r="B1618">
        <v>1100500600</v>
      </c>
      <c r="C1618" t="s">
        <v>1173</v>
      </c>
      <c r="D1618"/>
      <c r="E1618" t="s">
        <v>13101</v>
      </c>
      <c r="F1618">
        <v>180</v>
      </c>
    </row>
    <row r="1619" spans="2:6" ht="15" customHeight="1" x14ac:dyDescent="0.2">
      <c r="B1619">
        <v>1100500700</v>
      </c>
      <c r="C1619" t="s">
        <v>1174</v>
      </c>
      <c r="D1619"/>
      <c r="E1619" t="s">
        <v>13101</v>
      </c>
      <c r="F1619">
        <v>160</v>
      </c>
    </row>
    <row r="1620" spans="2:6" ht="15" customHeight="1" x14ac:dyDescent="0.2">
      <c r="B1620">
        <v>1100500800</v>
      </c>
      <c r="C1620" t="s">
        <v>1175</v>
      </c>
      <c r="D1620"/>
      <c r="E1620" t="s">
        <v>13101</v>
      </c>
      <c r="F1620">
        <v>140</v>
      </c>
    </row>
    <row r="1621" spans="2:6" ht="15" customHeight="1" x14ac:dyDescent="0.2">
      <c r="B1621">
        <v>1100600090</v>
      </c>
      <c r="C1621" t="s">
        <v>1176</v>
      </c>
      <c r="D1621"/>
      <c r="E1621" t="s">
        <v>13101</v>
      </c>
      <c r="F1621">
        <v>650</v>
      </c>
    </row>
    <row r="1622" spans="2:6" ht="15" customHeight="1" x14ac:dyDescent="0.2">
      <c r="B1622">
        <v>1100600100</v>
      </c>
      <c r="C1622" t="s">
        <v>1177</v>
      </c>
      <c r="D1622"/>
      <c r="E1622" t="s">
        <v>13101</v>
      </c>
      <c r="F1622">
        <v>580</v>
      </c>
    </row>
    <row r="1623" spans="2:6" ht="15" customHeight="1" x14ac:dyDescent="0.2">
      <c r="B1623">
        <v>1100600120</v>
      </c>
      <c r="C1623" t="s">
        <v>1178</v>
      </c>
      <c r="D1623"/>
      <c r="E1623" t="s">
        <v>13101</v>
      </c>
      <c r="F1623">
        <v>500</v>
      </c>
    </row>
    <row r="1624" spans="2:6" ht="15" customHeight="1" x14ac:dyDescent="0.2">
      <c r="B1624">
        <v>1100600160</v>
      </c>
      <c r="C1624" t="s">
        <v>1179</v>
      </c>
      <c r="D1624"/>
      <c r="E1624" t="s">
        <v>13101</v>
      </c>
      <c r="F1624">
        <v>450</v>
      </c>
    </row>
    <row r="1625" spans="2:6" ht="15" customHeight="1" x14ac:dyDescent="0.2">
      <c r="B1625">
        <v>1100600190</v>
      </c>
      <c r="C1625" t="s">
        <v>1180</v>
      </c>
      <c r="D1625"/>
      <c r="E1625" t="s">
        <v>13101</v>
      </c>
      <c r="F1625">
        <v>400</v>
      </c>
    </row>
    <row r="1626" spans="2:6" ht="15" customHeight="1" x14ac:dyDescent="0.2">
      <c r="B1626">
        <v>1100600200</v>
      </c>
      <c r="C1626" t="s">
        <v>1181</v>
      </c>
      <c r="D1626"/>
      <c r="E1626" t="s">
        <v>13101</v>
      </c>
      <c r="F1626">
        <v>350</v>
      </c>
    </row>
    <row r="1627" spans="2:6" ht="15" customHeight="1" x14ac:dyDescent="0.2">
      <c r="B1627">
        <v>1100600201</v>
      </c>
      <c r="C1627" t="s">
        <v>1182</v>
      </c>
      <c r="D1627"/>
      <c r="E1627" t="s">
        <v>13101</v>
      </c>
      <c r="F1627">
        <v>350</v>
      </c>
    </row>
    <row r="1628" spans="2:6" ht="15" customHeight="1" x14ac:dyDescent="0.2">
      <c r="B1628">
        <v>1100600220</v>
      </c>
      <c r="C1628" t="s">
        <v>1183</v>
      </c>
      <c r="D1628"/>
      <c r="E1628" t="s">
        <v>13101</v>
      </c>
      <c r="F1628">
        <v>320</v>
      </c>
    </row>
    <row r="1629" spans="2:6" ht="15" customHeight="1" x14ac:dyDescent="0.2">
      <c r="B1629">
        <v>1100600260</v>
      </c>
      <c r="C1629" t="s">
        <v>1184</v>
      </c>
      <c r="D1629"/>
      <c r="E1629" t="s">
        <v>13101</v>
      </c>
      <c r="F1629">
        <v>300</v>
      </c>
    </row>
    <row r="1630" spans="2:6" ht="15" customHeight="1" x14ac:dyDescent="0.2">
      <c r="B1630">
        <v>1100600261</v>
      </c>
      <c r="C1630" t="s">
        <v>1185</v>
      </c>
      <c r="D1630"/>
      <c r="E1630" t="s">
        <v>13101</v>
      </c>
      <c r="F1630">
        <v>300</v>
      </c>
    </row>
    <row r="1631" spans="2:6" ht="15" customHeight="1" x14ac:dyDescent="0.2">
      <c r="B1631">
        <v>1100600290</v>
      </c>
      <c r="C1631" t="s">
        <v>1186</v>
      </c>
      <c r="D1631"/>
      <c r="E1631" t="s">
        <v>13101</v>
      </c>
      <c r="F1631">
        <v>300</v>
      </c>
    </row>
    <row r="1632" spans="2:6" ht="15" customHeight="1" x14ac:dyDescent="0.2">
      <c r="B1632">
        <v>1100600300</v>
      </c>
      <c r="C1632" t="s">
        <v>1187</v>
      </c>
      <c r="D1632"/>
      <c r="E1632" t="s">
        <v>13101</v>
      </c>
      <c r="F1632">
        <v>250</v>
      </c>
    </row>
    <row r="1633" spans="2:6" ht="15" customHeight="1" x14ac:dyDescent="0.2">
      <c r="B1633">
        <v>1100600301</v>
      </c>
      <c r="C1633" t="s">
        <v>1188</v>
      </c>
      <c r="D1633"/>
      <c r="E1633" t="s">
        <v>13101</v>
      </c>
      <c r="F1633">
        <v>250</v>
      </c>
    </row>
    <row r="1634" spans="2:6" ht="15" customHeight="1" x14ac:dyDescent="0.2">
      <c r="B1634">
        <v>1100600320</v>
      </c>
      <c r="C1634" t="s">
        <v>1189</v>
      </c>
      <c r="D1634"/>
      <c r="E1634" t="s">
        <v>13101</v>
      </c>
      <c r="F1634">
        <v>250</v>
      </c>
    </row>
    <row r="1635" spans="2:6" ht="15" customHeight="1" x14ac:dyDescent="0.2">
      <c r="B1635">
        <v>1100600360</v>
      </c>
      <c r="C1635" t="s">
        <v>1190</v>
      </c>
      <c r="D1635"/>
      <c r="E1635" t="s">
        <v>13101</v>
      </c>
      <c r="F1635">
        <v>240</v>
      </c>
    </row>
    <row r="1636" spans="2:6" ht="15" customHeight="1" x14ac:dyDescent="0.2">
      <c r="B1636">
        <v>1100600390</v>
      </c>
      <c r="C1636" t="s">
        <v>1191</v>
      </c>
      <c r="D1636"/>
      <c r="E1636" t="s">
        <v>13101</v>
      </c>
      <c r="F1636">
        <v>220</v>
      </c>
    </row>
    <row r="1637" spans="2:6" ht="15" customHeight="1" x14ac:dyDescent="0.2">
      <c r="B1637">
        <v>1100600400</v>
      </c>
      <c r="C1637" t="s">
        <v>1192</v>
      </c>
      <c r="D1637"/>
      <c r="E1637" t="s">
        <v>13101</v>
      </c>
      <c r="F1637">
        <v>200</v>
      </c>
    </row>
    <row r="1638" spans="2:6" ht="15" customHeight="1" x14ac:dyDescent="0.2">
      <c r="B1638">
        <v>1100600460</v>
      </c>
      <c r="C1638" t="s">
        <v>1193</v>
      </c>
      <c r="D1638"/>
      <c r="E1638" t="s">
        <v>13101</v>
      </c>
      <c r="F1638">
        <v>180</v>
      </c>
    </row>
    <row r="1639" spans="2:6" ht="15" customHeight="1" x14ac:dyDescent="0.2">
      <c r="B1639">
        <v>1100600500</v>
      </c>
      <c r="C1639" t="s">
        <v>1194</v>
      </c>
      <c r="D1639"/>
      <c r="E1639" t="s">
        <v>13101</v>
      </c>
      <c r="F1639">
        <v>160</v>
      </c>
    </row>
    <row r="1640" spans="2:6" ht="15" customHeight="1" x14ac:dyDescent="0.2">
      <c r="B1640">
        <v>1100600560</v>
      </c>
      <c r="C1640" t="s">
        <v>1195</v>
      </c>
      <c r="D1640"/>
      <c r="E1640" t="s">
        <v>13101</v>
      </c>
      <c r="F1640">
        <v>150</v>
      </c>
    </row>
    <row r="1641" spans="2:6" ht="15" customHeight="1" x14ac:dyDescent="0.2">
      <c r="B1641">
        <v>1100600600</v>
      </c>
      <c r="C1641" t="s">
        <v>1196</v>
      </c>
      <c r="D1641"/>
      <c r="E1641" t="s">
        <v>13101</v>
      </c>
      <c r="F1641">
        <v>150</v>
      </c>
    </row>
    <row r="1642" spans="2:6" ht="15" customHeight="1" x14ac:dyDescent="0.2">
      <c r="B1642">
        <v>1100600660</v>
      </c>
      <c r="C1642" t="s">
        <v>1197</v>
      </c>
      <c r="D1642"/>
      <c r="E1642" t="s">
        <v>13101</v>
      </c>
      <c r="F1642">
        <v>140</v>
      </c>
    </row>
    <row r="1643" spans="2:6" ht="15" customHeight="1" x14ac:dyDescent="0.2">
      <c r="B1643">
        <v>1100600700</v>
      </c>
      <c r="C1643" t="s">
        <v>1198</v>
      </c>
      <c r="D1643"/>
      <c r="E1643" t="s">
        <v>13101</v>
      </c>
      <c r="F1643">
        <v>120</v>
      </c>
    </row>
    <row r="1644" spans="2:6" ht="15" customHeight="1" x14ac:dyDescent="0.2">
      <c r="B1644">
        <v>1100600760</v>
      </c>
      <c r="C1644" t="s">
        <v>1199</v>
      </c>
      <c r="D1644"/>
      <c r="E1644" t="s">
        <v>13101</v>
      </c>
      <c r="F1644">
        <v>120</v>
      </c>
    </row>
    <row r="1645" spans="2:6" ht="15" customHeight="1" x14ac:dyDescent="0.2">
      <c r="B1645">
        <v>1100600800</v>
      </c>
      <c r="C1645" t="s">
        <v>1200</v>
      </c>
      <c r="D1645"/>
      <c r="E1645" t="s">
        <v>13101</v>
      </c>
      <c r="F1645">
        <v>100</v>
      </c>
    </row>
    <row r="1646" spans="2:6" ht="15" customHeight="1" x14ac:dyDescent="0.2">
      <c r="B1646">
        <v>1100600900</v>
      </c>
      <c r="C1646" t="s">
        <v>1201</v>
      </c>
      <c r="D1646"/>
      <c r="E1646" t="s">
        <v>13101</v>
      </c>
      <c r="F1646">
        <v>100</v>
      </c>
    </row>
    <row r="1647" spans="2:6" ht="15" customHeight="1" x14ac:dyDescent="0.2">
      <c r="B1647">
        <v>1100601000</v>
      </c>
      <c r="C1647" t="s">
        <v>1202</v>
      </c>
      <c r="D1647"/>
      <c r="E1647" t="s">
        <v>13101</v>
      </c>
      <c r="F1647">
        <v>90</v>
      </c>
    </row>
    <row r="1648" spans="2:6" ht="15" customHeight="1" x14ac:dyDescent="0.2">
      <c r="B1648">
        <v>1100601100</v>
      </c>
      <c r="C1648" t="s">
        <v>1203</v>
      </c>
      <c r="D1648"/>
      <c r="E1648" t="s">
        <v>13101</v>
      </c>
      <c r="F1648">
        <v>85</v>
      </c>
    </row>
    <row r="1649" spans="2:6" ht="15" customHeight="1" x14ac:dyDescent="0.2">
      <c r="B1649">
        <v>1100601200</v>
      </c>
      <c r="C1649" t="s">
        <v>1204</v>
      </c>
      <c r="D1649"/>
      <c r="E1649" t="s">
        <v>13101</v>
      </c>
      <c r="F1649">
        <v>80</v>
      </c>
    </row>
    <row r="1650" spans="2:6" ht="15" customHeight="1" x14ac:dyDescent="0.2">
      <c r="B1650">
        <v>1100700100</v>
      </c>
      <c r="C1650" t="s">
        <v>1205</v>
      </c>
      <c r="D1650"/>
      <c r="E1650" t="s">
        <v>13101</v>
      </c>
      <c r="F1650">
        <v>480</v>
      </c>
    </row>
    <row r="1651" spans="2:6" ht="15" customHeight="1" x14ac:dyDescent="0.2">
      <c r="B1651">
        <v>1100700120</v>
      </c>
      <c r="C1651" t="s">
        <v>1206</v>
      </c>
      <c r="D1651"/>
      <c r="E1651" t="s">
        <v>13101</v>
      </c>
      <c r="F1651">
        <v>400</v>
      </c>
    </row>
    <row r="1652" spans="2:6" ht="15" customHeight="1" x14ac:dyDescent="0.2">
      <c r="B1652">
        <v>1100700160</v>
      </c>
      <c r="C1652" t="s">
        <v>1207</v>
      </c>
      <c r="D1652"/>
      <c r="E1652" t="s">
        <v>13101</v>
      </c>
      <c r="F1652">
        <v>380</v>
      </c>
    </row>
    <row r="1653" spans="2:6" ht="15" customHeight="1" x14ac:dyDescent="0.2">
      <c r="B1653">
        <v>1100700190</v>
      </c>
      <c r="C1653" t="s">
        <v>1208</v>
      </c>
      <c r="D1653"/>
      <c r="E1653" t="s">
        <v>13101</v>
      </c>
      <c r="F1653">
        <v>350</v>
      </c>
    </row>
    <row r="1654" spans="2:6" ht="15" customHeight="1" x14ac:dyDescent="0.2">
      <c r="B1654">
        <v>1100700200</v>
      </c>
      <c r="C1654" t="s">
        <v>1209</v>
      </c>
      <c r="D1654"/>
      <c r="E1654" t="s">
        <v>13101</v>
      </c>
      <c r="F1654">
        <v>300</v>
      </c>
    </row>
    <row r="1655" spans="2:6" ht="15" customHeight="1" x14ac:dyDescent="0.2">
      <c r="B1655">
        <v>1100700260</v>
      </c>
      <c r="C1655" t="s">
        <v>1210</v>
      </c>
      <c r="D1655"/>
      <c r="E1655" t="s">
        <v>13101</v>
      </c>
      <c r="F1655">
        <v>250</v>
      </c>
    </row>
    <row r="1656" spans="2:6" ht="15" customHeight="1" x14ac:dyDescent="0.2">
      <c r="B1656">
        <v>1100700261</v>
      </c>
      <c r="C1656" t="s">
        <v>1211</v>
      </c>
      <c r="D1656"/>
      <c r="E1656" t="s">
        <v>13101</v>
      </c>
      <c r="F1656">
        <v>250</v>
      </c>
    </row>
    <row r="1657" spans="2:6" ht="15" customHeight="1" x14ac:dyDescent="0.2">
      <c r="B1657">
        <v>1100700300</v>
      </c>
      <c r="C1657" t="s">
        <v>1212</v>
      </c>
      <c r="D1657"/>
      <c r="E1657" t="s">
        <v>13101</v>
      </c>
      <c r="F1657">
        <v>220</v>
      </c>
    </row>
    <row r="1658" spans="2:6" ht="15" customHeight="1" x14ac:dyDescent="0.2">
      <c r="B1658">
        <v>1100700301</v>
      </c>
      <c r="C1658" t="s">
        <v>1213</v>
      </c>
      <c r="D1658"/>
      <c r="E1658" t="s">
        <v>13101</v>
      </c>
      <c r="F1658">
        <v>220</v>
      </c>
    </row>
    <row r="1659" spans="2:6" ht="15" customHeight="1" x14ac:dyDescent="0.2">
      <c r="B1659">
        <v>1100700360</v>
      </c>
      <c r="C1659" t="s">
        <v>1214</v>
      </c>
      <c r="D1659"/>
      <c r="E1659" t="s">
        <v>13101</v>
      </c>
      <c r="F1659">
        <v>180</v>
      </c>
    </row>
    <row r="1660" spans="2:6" ht="15" customHeight="1" x14ac:dyDescent="0.2">
      <c r="B1660">
        <v>1100700400</v>
      </c>
      <c r="C1660" t="s">
        <v>1215</v>
      </c>
      <c r="D1660"/>
      <c r="E1660" t="s">
        <v>13101</v>
      </c>
      <c r="F1660">
        <v>150</v>
      </c>
    </row>
    <row r="1661" spans="2:6" ht="15" customHeight="1" x14ac:dyDescent="0.2">
      <c r="B1661">
        <v>1100700460</v>
      </c>
      <c r="C1661" t="s">
        <v>1216</v>
      </c>
      <c r="D1661"/>
      <c r="E1661" t="s">
        <v>13101</v>
      </c>
      <c r="F1661">
        <v>150</v>
      </c>
    </row>
    <row r="1662" spans="2:6" ht="15" customHeight="1" x14ac:dyDescent="0.2">
      <c r="B1662">
        <v>1100700500</v>
      </c>
      <c r="C1662" t="s">
        <v>1217</v>
      </c>
      <c r="D1662"/>
      <c r="E1662" t="s">
        <v>13101</v>
      </c>
      <c r="F1662">
        <v>140</v>
      </c>
    </row>
    <row r="1663" spans="2:6" ht="15" customHeight="1" x14ac:dyDescent="0.2">
      <c r="B1663">
        <v>1100700560</v>
      </c>
      <c r="C1663" t="s">
        <v>1218</v>
      </c>
      <c r="D1663"/>
      <c r="E1663" t="s">
        <v>13101</v>
      </c>
      <c r="F1663">
        <v>130</v>
      </c>
    </row>
    <row r="1664" spans="2:6" ht="15" customHeight="1" x14ac:dyDescent="0.2">
      <c r="B1664">
        <v>1100700600</v>
      </c>
      <c r="C1664" t="s">
        <v>1219</v>
      </c>
      <c r="D1664"/>
      <c r="E1664" t="s">
        <v>13101</v>
      </c>
      <c r="F1664">
        <v>120</v>
      </c>
    </row>
    <row r="1665" spans="2:6" ht="15" customHeight="1" x14ac:dyDescent="0.2">
      <c r="B1665">
        <v>1100800100</v>
      </c>
      <c r="C1665" t="s">
        <v>1220</v>
      </c>
      <c r="D1665"/>
      <c r="E1665" t="s">
        <v>13101</v>
      </c>
      <c r="F1665">
        <v>350</v>
      </c>
    </row>
    <row r="1666" spans="2:6" ht="15" customHeight="1" x14ac:dyDescent="0.2">
      <c r="B1666">
        <v>1100800120</v>
      </c>
      <c r="C1666" t="s">
        <v>1221</v>
      </c>
      <c r="D1666"/>
      <c r="E1666" t="s">
        <v>13101</v>
      </c>
      <c r="F1666">
        <v>300</v>
      </c>
    </row>
    <row r="1667" spans="2:6" ht="15" customHeight="1" x14ac:dyDescent="0.2">
      <c r="B1667">
        <v>1100800160</v>
      </c>
      <c r="C1667" t="s">
        <v>1222</v>
      </c>
      <c r="D1667"/>
      <c r="E1667" t="s">
        <v>13101</v>
      </c>
      <c r="F1667">
        <v>280</v>
      </c>
    </row>
    <row r="1668" spans="2:6" ht="15" customHeight="1" x14ac:dyDescent="0.2">
      <c r="B1668">
        <v>1100800190</v>
      </c>
      <c r="C1668" t="s">
        <v>1223</v>
      </c>
      <c r="D1668"/>
      <c r="E1668" t="s">
        <v>13101</v>
      </c>
      <c r="F1668">
        <v>250</v>
      </c>
    </row>
    <row r="1669" spans="2:6" ht="15" customHeight="1" x14ac:dyDescent="0.2">
      <c r="B1669">
        <v>1100800200</v>
      </c>
      <c r="C1669" t="s">
        <v>1224</v>
      </c>
      <c r="D1669"/>
      <c r="E1669" t="s">
        <v>13101</v>
      </c>
      <c r="F1669">
        <v>240</v>
      </c>
    </row>
    <row r="1670" spans="2:6" ht="15" customHeight="1" x14ac:dyDescent="0.2">
      <c r="B1670">
        <v>1100800220</v>
      </c>
      <c r="C1670" t="s">
        <v>1225</v>
      </c>
      <c r="D1670"/>
      <c r="E1670" t="s">
        <v>13101</v>
      </c>
      <c r="F1670">
        <v>220</v>
      </c>
    </row>
    <row r="1671" spans="2:6" ht="15" customHeight="1" x14ac:dyDescent="0.2">
      <c r="B1671">
        <v>1100800260</v>
      </c>
      <c r="C1671" t="s">
        <v>1226</v>
      </c>
      <c r="D1671"/>
      <c r="E1671" t="s">
        <v>13101</v>
      </c>
      <c r="F1671">
        <v>200</v>
      </c>
    </row>
    <row r="1672" spans="2:6" ht="15" customHeight="1" x14ac:dyDescent="0.2">
      <c r="B1672">
        <v>1100800261</v>
      </c>
      <c r="C1672" t="s">
        <v>1227</v>
      </c>
      <c r="D1672"/>
      <c r="E1672" t="s">
        <v>13101</v>
      </c>
      <c r="F1672">
        <v>200</v>
      </c>
    </row>
    <row r="1673" spans="2:6" ht="15" customHeight="1" x14ac:dyDescent="0.2">
      <c r="B1673">
        <v>1100800290</v>
      </c>
      <c r="C1673" t="s">
        <v>1228</v>
      </c>
      <c r="D1673"/>
      <c r="E1673" t="s">
        <v>13101</v>
      </c>
      <c r="F1673">
        <v>180</v>
      </c>
    </row>
    <row r="1674" spans="2:6" ht="15" customHeight="1" x14ac:dyDescent="0.2">
      <c r="B1674">
        <v>1100800291</v>
      </c>
      <c r="C1674" t="s">
        <v>1229</v>
      </c>
      <c r="D1674"/>
      <c r="E1674" t="s">
        <v>13101</v>
      </c>
      <c r="F1674">
        <v>180</v>
      </c>
    </row>
    <row r="1675" spans="2:6" ht="15" customHeight="1" x14ac:dyDescent="0.2">
      <c r="B1675">
        <v>1100800300</v>
      </c>
      <c r="C1675" t="s">
        <v>1230</v>
      </c>
      <c r="D1675"/>
      <c r="E1675" t="s">
        <v>13101</v>
      </c>
      <c r="F1675">
        <v>170</v>
      </c>
    </row>
    <row r="1676" spans="2:6" ht="15" customHeight="1" x14ac:dyDescent="0.2">
      <c r="B1676">
        <v>1100800301</v>
      </c>
      <c r="C1676" t="s">
        <v>1231</v>
      </c>
      <c r="D1676"/>
      <c r="E1676" t="s">
        <v>13101</v>
      </c>
      <c r="F1676">
        <v>170</v>
      </c>
    </row>
    <row r="1677" spans="2:6" ht="15" customHeight="1" x14ac:dyDescent="0.2">
      <c r="B1677">
        <v>1100800360</v>
      </c>
      <c r="C1677" t="s">
        <v>1232</v>
      </c>
      <c r="D1677"/>
      <c r="E1677" t="s">
        <v>13101</v>
      </c>
      <c r="F1677">
        <v>150</v>
      </c>
    </row>
    <row r="1678" spans="2:6" ht="15" customHeight="1" x14ac:dyDescent="0.2">
      <c r="B1678">
        <v>1100800390</v>
      </c>
      <c r="C1678" t="s">
        <v>1233</v>
      </c>
      <c r="D1678"/>
      <c r="E1678" t="s">
        <v>13101</v>
      </c>
      <c r="F1678">
        <v>140</v>
      </c>
    </row>
    <row r="1679" spans="2:6" ht="15" customHeight="1" x14ac:dyDescent="0.2">
      <c r="B1679">
        <v>1100800400</v>
      </c>
      <c r="C1679" t="s">
        <v>1234</v>
      </c>
      <c r="D1679"/>
      <c r="E1679" t="s">
        <v>13101</v>
      </c>
      <c r="F1679">
        <v>130</v>
      </c>
    </row>
    <row r="1680" spans="2:6" ht="15" customHeight="1" x14ac:dyDescent="0.2">
      <c r="B1680">
        <v>1100800460</v>
      </c>
      <c r="C1680" t="s">
        <v>1235</v>
      </c>
      <c r="D1680"/>
      <c r="E1680" t="s">
        <v>13101</v>
      </c>
      <c r="F1680">
        <v>120</v>
      </c>
    </row>
    <row r="1681" spans="2:6" ht="15" customHeight="1" x14ac:dyDescent="0.2">
      <c r="B1681">
        <v>1100800500</v>
      </c>
      <c r="C1681" t="s">
        <v>1236</v>
      </c>
      <c r="D1681"/>
      <c r="E1681" t="s">
        <v>13101</v>
      </c>
      <c r="F1681">
        <v>100</v>
      </c>
    </row>
    <row r="1682" spans="2:6" ht="15" customHeight="1" x14ac:dyDescent="0.2">
      <c r="B1682">
        <v>1100800560</v>
      </c>
      <c r="C1682" t="s">
        <v>1237</v>
      </c>
      <c r="D1682"/>
      <c r="E1682" t="s">
        <v>13101</v>
      </c>
      <c r="F1682">
        <v>100</v>
      </c>
    </row>
    <row r="1683" spans="2:6" ht="15" customHeight="1" x14ac:dyDescent="0.2">
      <c r="B1683">
        <v>1100800600</v>
      </c>
      <c r="C1683" t="s">
        <v>1238</v>
      </c>
      <c r="D1683"/>
      <c r="E1683" t="s">
        <v>13101</v>
      </c>
      <c r="F1683">
        <v>95</v>
      </c>
    </row>
    <row r="1684" spans="2:6" ht="15" customHeight="1" x14ac:dyDescent="0.2">
      <c r="B1684">
        <v>1100800660</v>
      </c>
      <c r="C1684" t="s">
        <v>1239</v>
      </c>
      <c r="D1684"/>
      <c r="E1684" t="s">
        <v>13101</v>
      </c>
      <c r="F1684">
        <v>90</v>
      </c>
    </row>
    <row r="1685" spans="2:6" ht="15" customHeight="1" x14ac:dyDescent="0.2">
      <c r="B1685">
        <v>1100800700</v>
      </c>
      <c r="C1685" t="s">
        <v>1240</v>
      </c>
      <c r="D1685"/>
      <c r="E1685" t="s">
        <v>13101</v>
      </c>
      <c r="F1685">
        <v>80</v>
      </c>
    </row>
    <row r="1686" spans="2:6" ht="15" customHeight="1" x14ac:dyDescent="0.2">
      <c r="B1686">
        <v>1100800760</v>
      </c>
      <c r="C1686" t="s">
        <v>1241</v>
      </c>
      <c r="D1686"/>
      <c r="E1686" t="s">
        <v>13101</v>
      </c>
      <c r="F1686">
        <v>75</v>
      </c>
    </row>
    <row r="1687" spans="2:6" ht="15" customHeight="1" x14ac:dyDescent="0.2">
      <c r="B1687">
        <v>1100800800</v>
      </c>
      <c r="C1687" t="s">
        <v>1242</v>
      </c>
      <c r="D1687"/>
      <c r="E1687" t="s">
        <v>13101</v>
      </c>
      <c r="F1687">
        <v>70</v>
      </c>
    </row>
    <row r="1688" spans="2:6" ht="15" customHeight="1" x14ac:dyDescent="0.2">
      <c r="B1688">
        <v>1100800860</v>
      </c>
      <c r="C1688" t="s">
        <v>1243</v>
      </c>
      <c r="D1688"/>
      <c r="E1688" t="s">
        <v>13101</v>
      </c>
      <c r="F1688">
        <v>70</v>
      </c>
    </row>
    <row r="1689" spans="2:6" ht="15" customHeight="1" x14ac:dyDescent="0.2">
      <c r="B1689">
        <v>1100800900</v>
      </c>
      <c r="C1689" t="s">
        <v>1244</v>
      </c>
      <c r="D1689"/>
      <c r="E1689" t="s">
        <v>13101</v>
      </c>
      <c r="F1689">
        <v>65</v>
      </c>
    </row>
    <row r="1690" spans="2:6" ht="15" customHeight="1" x14ac:dyDescent="0.2">
      <c r="B1690">
        <v>1100801000</v>
      </c>
      <c r="C1690" t="s">
        <v>1245</v>
      </c>
      <c r="D1690"/>
      <c r="E1690" t="s">
        <v>13101</v>
      </c>
      <c r="F1690">
        <v>60</v>
      </c>
    </row>
    <row r="1691" spans="2:6" ht="15" customHeight="1" x14ac:dyDescent="0.2">
      <c r="B1691">
        <v>1100801100</v>
      </c>
      <c r="C1691" t="s">
        <v>1246</v>
      </c>
      <c r="D1691"/>
      <c r="E1691" t="s">
        <v>13101</v>
      </c>
      <c r="F1691">
        <v>50</v>
      </c>
    </row>
    <row r="1692" spans="2:6" ht="15" customHeight="1" x14ac:dyDescent="0.2">
      <c r="B1692">
        <v>1100801200</v>
      </c>
      <c r="C1692" t="s">
        <v>1247</v>
      </c>
      <c r="D1692"/>
      <c r="E1692" t="s">
        <v>13101</v>
      </c>
      <c r="F1692">
        <v>50</v>
      </c>
    </row>
    <row r="1693" spans="2:6" ht="15" customHeight="1" x14ac:dyDescent="0.2">
      <c r="B1693">
        <v>1100900160</v>
      </c>
      <c r="C1693" t="s">
        <v>1248</v>
      </c>
      <c r="D1693"/>
      <c r="E1693" t="s">
        <v>13101</v>
      </c>
      <c r="F1693">
        <v>180</v>
      </c>
    </row>
    <row r="1694" spans="2:6" ht="15" customHeight="1" x14ac:dyDescent="0.2">
      <c r="B1694">
        <v>1100900190</v>
      </c>
      <c r="C1694" t="s">
        <v>1249</v>
      </c>
      <c r="D1694"/>
      <c r="E1694" t="s">
        <v>13101</v>
      </c>
      <c r="F1694">
        <v>170</v>
      </c>
    </row>
    <row r="1695" spans="2:6" ht="15" customHeight="1" x14ac:dyDescent="0.2">
      <c r="B1695">
        <v>1100900200</v>
      </c>
      <c r="C1695" t="s">
        <v>1250</v>
      </c>
      <c r="D1695"/>
      <c r="E1695" t="s">
        <v>13101</v>
      </c>
      <c r="F1695">
        <v>150</v>
      </c>
    </row>
    <row r="1696" spans="2:6" ht="15" customHeight="1" x14ac:dyDescent="0.2">
      <c r="B1696">
        <v>1100900220</v>
      </c>
      <c r="C1696" t="s">
        <v>1251</v>
      </c>
      <c r="D1696"/>
      <c r="E1696" t="s">
        <v>13101</v>
      </c>
      <c r="F1696">
        <v>140</v>
      </c>
    </row>
    <row r="1697" spans="2:6" ht="15" customHeight="1" x14ac:dyDescent="0.2">
      <c r="B1697">
        <v>1100900260</v>
      </c>
      <c r="C1697" t="s">
        <v>1252</v>
      </c>
      <c r="D1697"/>
      <c r="E1697" t="s">
        <v>13101</v>
      </c>
      <c r="F1697">
        <v>120</v>
      </c>
    </row>
    <row r="1698" spans="2:6" ht="15" customHeight="1" x14ac:dyDescent="0.2">
      <c r="B1698">
        <v>1100900290</v>
      </c>
      <c r="C1698" t="s">
        <v>1253</v>
      </c>
      <c r="D1698"/>
      <c r="E1698" t="s">
        <v>13101</v>
      </c>
      <c r="F1698">
        <v>120</v>
      </c>
    </row>
    <row r="1699" spans="2:6" ht="15" customHeight="1" x14ac:dyDescent="0.2">
      <c r="B1699">
        <v>1100900291</v>
      </c>
      <c r="C1699" t="s">
        <v>1254</v>
      </c>
      <c r="D1699"/>
      <c r="E1699" t="s">
        <v>13101</v>
      </c>
      <c r="F1699">
        <v>120</v>
      </c>
    </row>
    <row r="1700" spans="2:6" ht="15" customHeight="1" x14ac:dyDescent="0.2">
      <c r="B1700">
        <v>1100900300</v>
      </c>
      <c r="C1700" t="s">
        <v>1255</v>
      </c>
      <c r="D1700"/>
      <c r="E1700" t="s">
        <v>13101</v>
      </c>
      <c r="F1700">
        <v>110</v>
      </c>
    </row>
    <row r="1701" spans="2:6" ht="15" customHeight="1" x14ac:dyDescent="0.2">
      <c r="B1701">
        <v>1100900301</v>
      </c>
      <c r="C1701" t="s">
        <v>1256</v>
      </c>
      <c r="D1701"/>
      <c r="E1701" t="s">
        <v>13101</v>
      </c>
      <c r="F1701">
        <v>110</v>
      </c>
    </row>
    <row r="1702" spans="2:6" ht="15" customHeight="1" x14ac:dyDescent="0.2">
      <c r="B1702">
        <v>1100900320</v>
      </c>
      <c r="C1702" t="s">
        <v>1257</v>
      </c>
      <c r="D1702"/>
      <c r="E1702" t="s">
        <v>13101</v>
      </c>
      <c r="F1702">
        <v>100</v>
      </c>
    </row>
    <row r="1703" spans="2:6" ht="15" customHeight="1" x14ac:dyDescent="0.2">
      <c r="B1703">
        <v>1100900360</v>
      </c>
      <c r="C1703" t="s">
        <v>1258</v>
      </c>
      <c r="D1703"/>
      <c r="E1703" t="s">
        <v>13101</v>
      </c>
      <c r="F1703">
        <v>100</v>
      </c>
    </row>
    <row r="1704" spans="2:6" ht="15" customHeight="1" x14ac:dyDescent="0.2">
      <c r="B1704">
        <v>1100900361</v>
      </c>
      <c r="C1704" t="s">
        <v>1259</v>
      </c>
      <c r="D1704"/>
      <c r="E1704" t="s">
        <v>13101</v>
      </c>
      <c r="F1704">
        <v>100</v>
      </c>
    </row>
    <row r="1705" spans="2:6" ht="15" customHeight="1" x14ac:dyDescent="0.2">
      <c r="B1705">
        <v>1100900390</v>
      </c>
      <c r="C1705" t="s">
        <v>1260</v>
      </c>
      <c r="D1705"/>
      <c r="E1705" t="s">
        <v>13101</v>
      </c>
      <c r="F1705">
        <v>90</v>
      </c>
    </row>
    <row r="1706" spans="2:6" ht="15" customHeight="1" x14ac:dyDescent="0.2">
      <c r="B1706">
        <v>1100900400</v>
      </c>
      <c r="C1706" t="s">
        <v>1261</v>
      </c>
      <c r="D1706"/>
      <c r="E1706" t="s">
        <v>13101</v>
      </c>
      <c r="F1706">
        <v>90</v>
      </c>
    </row>
    <row r="1707" spans="2:6" ht="15" customHeight="1" x14ac:dyDescent="0.2">
      <c r="B1707">
        <v>1100900401</v>
      </c>
      <c r="C1707" t="s">
        <v>1262</v>
      </c>
      <c r="D1707"/>
      <c r="E1707" t="s">
        <v>13101</v>
      </c>
      <c r="F1707">
        <v>90</v>
      </c>
    </row>
    <row r="1708" spans="2:6" ht="15" customHeight="1" x14ac:dyDescent="0.2">
      <c r="B1708">
        <v>1100900460</v>
      </c>
      <c r="C1708" t="s">
        <v>1263</v>
      </c>
      <c r="D1708"/>
      <c r="E1708" t="s">
        <v>13101</v>
      </c>
      <c r="F1708">
        <v>80</v>
      </c>
    </row>
    <row r="1709" spans="2:6" ht="15" customHeight="1" x14ac:dyDescent="0.2">
      <c r="B1709">
        <v>1100900500</v>
      </c>
      <c r="C1709" t="s">
        <v>1264</v>
      </c>
      <c r="D1709"/>
      <c r="E1709" t="s">
        <v>13101</v>
      </c>
      <c r="F1709">
        <v>75</v>
      </c>
    </row>
    <row r="1710" spans="2:6" ht="15" customHeight="1" x14ac:dyDescent="0.2">
      <c r="B1710">
        <v>1100900560</v>
      </c>
      <c r="C1710" t="s">
        <v>1265</v>
      </c>
      <c r="D1710"/>
      <c r="E1710" t="s">
        <v>13101</v>
      </c>
      <c r="F1710">
        <v>70</v>
      </c>
    </row>
    <row r="1711" spans="2:6" ht="15" customHeight="1" x14ac:dyDescent="0.2">
      <c r="B1711">
        <v>1100900600</v>
      </c>
      <c r="C1711" t="s">
        <v>1266</v>
      </c>
      <c r="D1711"/>
      <c r="E1711" t="s">
        <v>13101</v>
      </c>
      <c r="F1711">
        <v>60</v>
      </c>
    </row>
    <row r="1712" spans="2:6" ht="15" customHeight="1" x14ac:dyDescent="0.2">
      <c r="B1712">
        <v>1100900660</v>
      </c>
      <c r="C1712" t="s">
        <v>1267</v>
      </c>
      <c r="D1712"/>
      <c r="E1712" t="s">
        <v>13101</v>
      </c>
      <c r="F1712">
        <v>60</v>
      </c>
    </row>
    <row r="1713" spans="2:6" ht="15" customHeight="1" x14ac:dyDescent="0.2">
      <c r="B1713">
        <v>1100900700</v>
      </c>
      <c r="C1713" t="s">
        <v>1268</v>
      </c>
      <c r="D1713"/>
      <c r="E1713" t="s">
        <v>13101</v>
      </c>
      <c r="F1713">
        <v>55</v>
      </c>
    </row>
    <row r="1714" spans="2:6" ht="15" customHeight="1" x14ac:dyDescent="0.2">
      <c r="B1714">
        <v>1100900760</v>
      </c>
      <c r="C1714" t="s">
        <v>1269</v>
      </c>
      <c r="D1714"/>
      <c r="E1714" t="s">
        <v>13101</v>
      </c>
      <c r="F1714">
        <v>50</v>
      </c>
    </row>
    <row r="1715" spans="2:6" ht="15" customHeight="1" x14ac:dyDescent="0.2">
      <c r="B1715">
        <v>1100900800</v>
      </c>
      <c r="C1715" t="s">
        <v>1270</v>
      </c>
      <c r="D1715"/>
      <c r="E1715" t="s">
        <v>13101</v>
      </c>
      <c r="F1715">
        <v>50</v>
      </c>
    </row>
    <row r="1716" spans="2:6" ht="15" customHeight="1" x14ac:dyDescent="0.2">
      <c r="B1716">
        <v>1100900860</v>
      </c>
      <c r="C1716" t="s">
        <v>1271</v>
      </c>
      <c r="D1716"/>
      <c r="E1716" t="s">
        <v>13101</v>
      </c>
      <c r="F1716">
        <v>45</v>
      </c>
    </row>
    <row r="1717" spans="2:6" ht="15" customHeight="1" x14ac:dyDescent="0.2">
      <c r="B1717">
        <v>1100900900</v>
      </c>
      <c r="C1717" t="s">
        <v>1272</v>
      </c>
      <c r="D1717"/>
      <c r="E1717" t="s">
        <v>13101</v>
      </c>
      <c r="F1717">
        <v>45</v>
      </c>
    </row>
    <row r="1718" spans="2:6" ht="15" customHeight="1" x14ac:dyDescent="0.2">
      <c r="B1718">
        <v>1100901000</v>
      </c>
      <c r="C1718" t="s">
        <v>1273</v>
      </c>
      <c r="D1718"/>
      <c r="E1718" t="s">
        <v>13101</v>
      </c>
      <c r="F1718">
        <v>40</v>
      </c>
    </row>
    <row r="1719" spans="2:6" ht="15" customHeight="1" x14ac:dyDescent="0.2">
      <c r="B1719">
        <v>1100901100</v>
      </c>
      <c r="C1719" t="s">
        <v>1274</v>
      </c>
      <c r="D1719"/>
      <c r="E1719" t="s">
        <v>13101</v>
      </c>
      <c r="F1719">
        <v>35</v>
      </c>
    </row>
    <row r="1720" spans="2:6" ht="15" customHeight="1" x14ac:dyDescent="0.2">
      <c r="B1720">
        <v>1100901200</v>
      </c>
      <c r="C1720" t="s">
        <v>1275</v>
      </c>
      <c r="D1720"/>
      <c r="E1720" t="s">
        <v>13101</v>
      </c>
      <c r="F1720">
        <v>30</v>
      </c>
    </row>
    <row r="1721" spans="2:6" ht="15" customHeight="1" x14ac:dyDescent="0.2">
      <c r="B1721">
        <v>1100950200</v>
      </c>
      <c r="C1721" t="s">
        <v>1276</v>
      </c>
      <c r="D1721"/>
      <c r="E1721" t="s">
        <v>13101</v>
      </c>
      <c r="F1721">
        <v>100</v>
      </c>
    </row>
    <row r="1722" spans="2:6" ht="15" customHeight="1" x14ac:dyDescent="0.2">
      <c r="B1722">
        <v>1100950260</v>
      </c>
      <c r="C1722" t="s">
        <v>1277</v>
      </c>
      <c r="D1722"/>
      <c r="E1722" t="s">
        <v>13101</v>
      </c>
      <c r="F1722">
        <v>90</v>
      </c>
    </row>
    <row r="1723" spans="2:6" ht="15" customHeight="1" x14ac:dyDescent="0.2">
      <c r="B1723">
        <v>1100950300</v>
      </c>
      <c r="C1723" t="s">
        <v>1278</v>
      </c>
      <c r="D1723"/>
      <c r="E1723" t="s">
        <v>13101</v>
      </c>
      <c r="F1723">
        <v>80</v>
      </c>
    </row>
    <row r="1724" spans="2:6" ht="15" customHeight="1" x14ac:dyDescent="0.2">
      <c r="B1724">
        <v>1100950360</v>
      </c>
      <c r="C1724" t="s">
        <v>1279</v>
      </c>
      <c r="D1724"/>
      <c r="E1724" t="s">
        <v>13101</v>
      </c>
      <c r="F1724">
        <v>70</v>
      </c>
    </row>
    <row r="1725" spans="2:6" ht="15" customHeight="1" x14ac:dyDescent="0.2">
      <c r="B1725">
        <v>1100950400</v>
      </c>
      <c r="C1725" t="s">
        <v>1280</v>
      </c>
      <c r="D1725"/>
      <c r="E1725" t="s">
        <v>13101</v>
      </c>
      <c r="F1725">
        <v>60</v>
      </c>
    </row>
    <row r="1726" spans="2:6" ht="15" customHeight="1" x14ac:dyDescent="0.2">
      <c r="B1726">
        <v>1100950460</v>
      </c>
      <c r="C1726" t="s">
        <v>1281</v>
      </c>
      <c r="D1726"/>
      <c r="E1726" t="s">
        <v>13101</v>
      </c>
      <c r="F1726">
        <v>55</v>
      </c>
    </row>
    <row r="1727" spans="2:6" ht="15" customHeight="1" x14ac:dyDescent="0.2">
      <c r="B1727">
        <v>1100950500</v>
      </c>
      <c r="C1727" t="s">
        <v>1282</v>
      </c>
      <c r="D1727"/>
      <c r="E1727" t="s">
        <v>13101</v>
      </c>
      <c r="F1727">
        <v>50</v>
      </c>
    </row>
    <row r="1728" spans="2:6" ht="15" customHeight="1" x14ac:dyDescent="0.2">
      <c r="B1728">
        <v>1100950560</v>
      </c>
      <c r="C1728" t="s">
        <v>1283</v>
      </c>
      <c r="D1728"/>
      <c r="E1728" t="s">
        <v>13101</v>
      </c>
      <c r="F1728">
        <v>50</v>
      </c>
    </row>
    <row r="1729" spans="2:6" ht="15" customHeight="1" x14ac:dyDescent="0.2">
      <c r="B1729">
        <v>1100950600</v>
      </c>
      <c r="C1729" t="s">
        <v>1284</v>
      </c>
      <c r="D1729"/>
      <c r="E1729" t="s">
        <v>13101</v>
      </c>
      <c r="F1729">
        <v>45</v>
      </c>
    </row>
    <row r="1730" spans="2:6" ht="15" customHeight="1" x14ac:dyDescent="0.2">
      <c r="B1730">
        <v>1100950660</v>
      </c>
      <c r="C1730" t="s">
        <v>1285</v>
      </c>
      <c r="D1730"/>
      <c r="E1730" t="s">
        <v>13101</v>
      </c>
      <c r="F1730">
        <v>40</v>
      </c>
    </row>
    <row r="1731" spans="2:6" ht="15" customHeight="1" x14ac:dyDescent="0.2">
      <c r="B1731">
        <v>1100950700</v>
      </c>
      <c r="C1731" t="s">
        <v>1286</v>
      </c>
      <c r="D1731"/>
      <c r="E1731" t="s">
        <v>13101</v>
      </c>
      <c r="F1731">
        <v>40</v>
      </c>
    </row>
    <row r="1732" spans="2:6" ht="15" customHeight="1" x14ac:dyDescent="0.2">
      <c r="B1732">
        <v>1100950760</v>
      </c>
      <c r="C1732" t="s">
        <v>1287</v>
      </c>
      <c r="D1732"/>
      <c r="E1732" t="s">
        <v>13101</v>
      </c>
      <c r="F1732">
        <v>35</v>
      </c>
    </row>
    <row r="1733" spans="2:6" ht="15" customHeight="1" x14ac:dyDescent="0.2">
      <c r="B1733">
        <v>1100950800</v>
      </c>
      <c r="C1733" t="s">
        <v>1288</v>
      </c>
      <c r="D1733"/>
      <c r="E1733" t="s">
        <v>13101</v>
      </c>
      <c r="F1733">
        <v>35</v>
      </c>
    </row>
    <row r="1734" spans="2:6" ht="15" customHeight="1" x14ac:dyDescent="0.2">
      <c r="B1734">
        <v>1100950860</v>
      </c>
      <c r="C1734" t="s">
        <v>1289</v>
      </c>
      <c r="D1734"/>
      <c r="E1734" t="s">
        <v>13101</v>
      </c>
      <c r="F1734">
        <v>30</v>
      </c>
    </row>
    <row r="1735" spans="2:6" ht="15" customHeight="1" x14ac:dyDescent="0.2">
      <c r="B1735">
        <v>1100950900</v>
      </c>
      <c r="C1735" t="s">
        <v>1290</v>
      </c>
      <c r="D1735"/>
      <c r="E1735" t="s">
        <v>13101</v>
      </c>
      <c r="F1735">
        <v>30</v>
      </c>
    </row>
    <row r="1736" spans="2:6" ht="15" customHeight="1" x14ac:dyDescent="0.2">
      <c r="B1736">
        <v>1100951000</v>
      </c>
      <c r="C1736" t="s">
        <v>1291</v>
      </c>
      <c r="D1736"/>
      <c r="E1736" t="s">
        <v>13101</v>
      </c>
      <c r="F1736">
        <v>25</v>
      </c>
    </row>
    <row r="1737" spans="2:6" ht="15" customHeight="1" x14ac:dyDescent="0.2">
      <c r="B1737">
        <v>1100951100</v>
      </c>
      <c r="C1737" t="s">
        <v>1292</v>
      </c>
      <c r="D1737"/>
      <c r="E1737" t="s">
        <v>13101</v>
      </c>
      <c r="F1737">
        <v>25</v>
      </c>
    </row>
    <row r="1738" spans="2:6" ht="15" customHeight="1" x14ac:dyDescent="0.2">
      <c r="B1738">
        <v>1100951200</v>
      </c>
      <c r="C1738" t="s">
        <v>1293</v>
      </c>
      <c r="D1738"/>
      <c r="E1738" t="s">
        <v>13101</v>
      </c>
      <c r="F1738">
        <v>25</v>
      </c>
    </row>
    <row r="1739" spans="2:6" ht="15" customHeight="1" x14ac:dyDescent="0.2">
      <c r="B1739">
        <v>1101000200</v>
      </c>
      <c r="C1739" t="s">
        <v>1294</v>
      </c>
      <c r="D1739"/>
      <c r="E1739" t="s">
        <v>13101</v>
      </c>
      <c r="F1739">
        <v>75</v>
      </c>
    </row>
    <row r="1740" spans="2:6" ht="15" customHeight="1" x14ac:dyDescent="0.2">
      <c r="B1740">
        <v>1101000260</v>
      </c>
      <c r="C1740" t="s">
        <v>1295</v>
      </c>
      <c r="D1740"/>
      <c r="E1740" t="s">
        <v>13101</v>
      </c>
      <c r="F1740">
        <v>65</v>
      </c>
    </row>
    <row r="1741" spans="2:6" ht="15" customHeight="1" x14ac:dyDescent="0.2">
      <c r="B1741">
        <v>1101000300</v>
      </c>
      <c r="C1741" t="s">
        <v>1296</v>
      </c>
      <c r="D1741"/>
      <c r="E1741" t="s">
        <v>13101</v>
      </c>
      <c r="F1741">
        <v>60</v>
      </c>
    </row>
    <row r="1742" spans="2:6" ht="15" customHeight="1" x14ac:dyDescent="0.2">
      <c r="B1742">
        <v>1101000360</v>
      </c>
      <c r="C1742" t="s">
        <v>1297</v>
      </c>
      <c r="D1742"/>
      <c r="E1742" t="s">
        <v>13101</v>
      </c>
      <c r="F1742">
        <v>50</v>
      </c>
    </row>
    <row r="1743" spans="2:6" ht="15" customHeight="1" x14ac:dyDescent="0.2">
      <c r="B1743">
        <v>1101000400</v>
      </c>
      <c r="C1743" t="s">
        <v>1298</v>
      </c>
      <c r="D1743"/>
      <c r="E1743" t="s">
        <v>13101</v>
      </c>
      <c r="F1743">
        <v>45</v>
      </c>
    </row>
    <row r="1744" spans="2:6" ht="15" customHeight="1" x14ac:dyDescent="0.2">
      <c r="B1744">
        <v>1101000460</v>
      </c>
      <c r="C1744" t="s">
        <v>1299</v>
      </c>
      <c r="D1744"/>
      <c r="E1744" t="s">
        <v>13101</v>
      </c>
      <c r="F1744">
        <v>40</v>
      </c>
    </row>
    <row r="1745" spans="2:6" ht="15" customHeight="1" x14ac:dyDescent="0.2">
      <c r="B1745">
        <v>1101000500</v>
      </c>
      <c r="C1745" t="s">
        <v>1300</v>
      </c>
      <c r="D1745"/>
      <c r="E1745" t="s">
        <v>13101</v>
      </c>
      <c r="F1745">
        <v>40</v>
      </c>
    </row>
    <row r="1746" spans="2:6" ht="15" customHeight="1" x14ac:dyDescent="0.2">
      <c r="B1746">
        <v>1101000560</v>
      </c>
      <c r="C1746" t="s">
        <v>1301</v>
      </c>
      <c r="D1746"/>
      <c r="E1746" t="s">
        <v>13101</v>
      </c>
      <c r="F1746">
        <v>35</v>
      </c>
    </row>
    <row r="1747" spans="2:6" ht="15" customHeight="1" x14ac:dyDescent="0.2">
      <c r="B1747">
        <v>1101000600</v>
      </c>
      <c r="C1747" t="s">
        <v>1302</v>
      </c>
      <c r="D1747"/>
      <c r="E1747" t="s">
        <v>13101</v>
      </c>
      <c r="F1747">
        <v>35</v>
      </c>
    </row>
    <row r="1748" spans="2:6" ht="15" customHeight="1" x14ac:dyDescent="0.2">
      <c r="B1748">
        <v>1101000660</v>
      </c>
      <c r="C1748" t="s">
        <v>1303</v>
      </c>
      <c r="D1748"/>
      <c r="E1748" t="s">
        <v>13101</v>
      </c>
      <c r="F1748">
        <v>30</v>
      </c>
    </row>
    <row r="1749" spans="2:6" ht="15" customHeight="1" x14ac:dyDescent="0.2">
      <c r="B1749">
        <v>1101000700</v>
      </c>
      <c r="C1749" t="s">
        <v>1304</v>
      </c>
      <c r="D1749"/>
      <c r="E1749" t="s">
        <v>13101</v>
      </c>
      <c r="F1749">
        <v>30</v>
      </c>
    </row>
    <row r="1750" spans="2:6" ht="15" customHeight="1" x14ac:dyDescent="0.2">
      <c r="B1750">
        <v>1101000760</v>
      </c>
      <c r="C1750" t="s">
        <v>1305</v>
      </c>
      <c r="D1750"/>
      <c r="E1750" t="s">
        <v>13101</v>
      </c>
      <c r="F1750">
        <v>25</v>
      </c>
    </row>
    <row r="1751" spans="2:6" ht="15" customHeight="1" x14ac:dyDescent="0.2">
      <c r="B1751">
        <v>1101000800</v>
      </c>
      <c r="C1751" t="s">
        <v>1306</v>
      </c>
      <c r="D1751"/>
      <c r="E1751" t="s">
        <v>13101</v>
      </c>
      <c r="F1751">
        <v>25</v>
      </c>
    </row>
    <row r="1752" spans="2:6" ht="15" customHeight="1" x14ac:dyDescent="0.2">
      <c r="B1752">
        <v>1101000900</v>
      </c>
      <c r="C1752" t="s">
        <v>1307</v>
      </c>
      <c r="D1752"/>
      <c r="E1752" t="s">
        <v>13101</v>
      </c>
      <c r="F1752">
        <v>25</v>
      </c>
    </row>
    <row r="1753" spans="2:6" ht="15" customHeight="1" x14ac:dyDescent="0.2">
      <c r="B1753">
        <v>1101001000</v>
      </c>
      <c r="C1753" t="s">
        <v>1308</v>
      </c>
      <c r="D1753"/>
      <c r="E1753" t="s">
        <v>13101</v>
      </c>
      <c r="F1753">
        <v>20</v>
      </c>
    </row>
    <row r="1754" spans="2:6" ht="15" customHeight="1" x14ac:dyDescent="0.2">
      <c r="B1754">
        <v>1101001100</v>
      </c>
      <c r="C1754" t="s">
        <v>1309</v>
      </c>
      <c r="D1754"/>
      <c r="E1754" t="s">
        <v>13101</v>
      </c>
      <c r="F1754">
        <v>18</v>
      </c>
    </row>
    <row r="1755" spans="2:6" ht="15" customHeight="1" x14ac:dyDescent="0.2">
      <c r="B1755">
        <v>1101001200</v>
      </c>
      <c r="C1755" t="s">
        <v>1310</v>
      </c>
      <c r="D1755"/>
      <c r="E1755" t="s">
        <v>13101</v>
      </c>
      <c r="F1755">
        <v>17</v>
      </c>
    </row>
    <row r="1756" spans="2:6" ht="15" customHeight="1" x14ac:dyDescent="0.2">
      <c r="B1756">
        <v>1101001300</v>
      </c>
      <c r="C1756" t="s">
        <v>1311</v>
      </c>
      <c r="D1756"/>
      <c r="E1756" t="s">
        <v>13101</v>
      </c>
      <c r="F1756">
        <v>16</v>
      </c>
    </row>
    <row r="1757" spans="2:6" ht="15" customHeight="1" x14ac:dyDescent="0.2">
      <c r="B1757">
        <v>1101001500</v>
      </c>
      <c r="C1757" t="s">
        <v>1312</v>
      </c>
      <c r="D1757"/>
      <c r="E1757" t="s">
        <v>13101</v>
      </c>
      <c r="F1757">
        <v>14</v>
      </c>
    </row>
    <row r="1758" spans="2:6" ht="15" customHeight="1" x14ac:dyDescent="0.2">
      <c r="B1758">
        <v>1101001600</v>
      </c>
      <c r="C1758" t="s">
        <v>1313</v>
      </c>
      <c r="D1758"/>
      <c r="E1758" t="s">
        <v>13101</v>
      </c>
      <c r="F1758">
        <v>14</v>
      </c>
    </row>
    <row r="1759" spans="2:6" ht="15" customHeight="1" x14ac:dyDescent="0.2">
      <c r="B1759">
        <v>1101100300</v>
      </c>
      <c r="C1759" t="s">
        <v>1314</v>
      </c>
      <c r="D1759"/>
      <c r="E1759" t="s">
        <v>13101</v>
      </c>
      <c r="F1759">
        <v>45</v>
      </c>
    </row>
    <row r="1760" spans="2:6" ht="15" customHeight="1" x14ac:dyDescent="0.2">
      <c r="B1760">
        <v>1101100360</v>
      </c>
      <c r="C1760" t="s">
        <v>1315</v>
      </c>
      <c r="D1760"/>
      <c r="E1760" t="s">
        <v>13101</v>
      </c>
      <c r="F1760">
        <v>40</v>
      </c>
    </row>
    <row r="1761" spans="2:6" ht="15" customHeight="1" x14ac:dyDescent="0.2">
      <c r="B1761">
        <v>1101100400</v>
      </c>
      <c r="C1761" t="s">
        <v>1316</v>
      </c>
      <c r="D1761"/>
      <c r="E1761" t="s">
        <v>13101</v>
      </c>
      <c r="F1761">
        <v>35</v>
      </c>
    </row>
    <row r="1762" spans="2:6" ht="15" customHeight="1" x14ac:dyDescent="0.2">
      <c r="B1762">
        <v>1101100460</v>
      </c>
      <c r="C1762" t="s">
        <v>1317</v>
      </c>
      <c r="D1762"/>
      <c r="E1762" t="s">
        <v>13101</v>
      </c>
      <c r="F1762">
        <v>30</v>
      </c>
    </row>
    <row r="1763" spans="2:6" ht="15" customHeight="1" x14ac:dyDescent="0.2">
      <c r="B1763">
        <v>1101100500</v>
      </c>
      <c r="C1763" t="s">
        <v>1318</v>
      </c>
      <c r="D1763"/>
      <c r="E1763" t="s">
        <v>13101</v>
      </c>
      <c r="F1763">
        <v>30</v>
      </c>
    </row>
    <row r="1764" spans="2:6" ht="15" customHeight="1" x14ac:dyDescent="0.2">
      <c r="B1764">
        <v>1101100560</v>
      </c>
      <c r="C1764" t="s">
        <v>1319</v>
      </c>
      <c r="D1764"/>
      <c r="E1764" t="s">
        <v>13101</v>
      </c>
      <c r="F1764">
        <v>25</v>
      </c>
    </row>
    <row r="1765" spans="2:6" ht="15" customHeight="1" x14ac:dyDescent="0.2">
      <c r="B1765">
        <v>1101100600</v>
      </c>
      <c r="C1765" t="s">
        <v>1320</v>
      </c>
      <c r="D1765"/>
      <c r="E1765" t="s">
        <v>13101</v>
      </c>
      <c r="F1765">
        <v>25</v>
      </c>
    </row>
    <row r="1766" spans="2:6" ht="15" customHeight="1" x14ac:dyDescent="0.2">
      <c r="B1766">
        <v>1101100660</v>
      </c>
      <c r="C1766" t="s">
        <v>1321</v>
      </c>
      <c r="D1766"/>
      <c r="E1766" t="s">
        <v>13101</v>
      </c>
      <c r="F1766">
        <v>25</v>
      </c>
    </row>
    <row r="1767" spans="2:6" ht="15" customHeight="1" x14ac:dyDescent="0.2">
      <c r="B1767">
        <v>1101100700</v>
      </c>
      <c r="C1767" t="s">
        <v>1322</v>
      </c>
      <c r="D1767"/>
      <c r="E1767" t="s">
        <v>13101</v>
      </c>
      <c r="F1767">
        <v>20</v>
      </c>
    </row>
    <row r="1768" spans="2:6" ht="15" customHeight="1" x14ac:dyDescent="0.2">
      <c r="B1768">
        <v>1101100760</v>
      </c>
      <c r="C1768" t="s">
        <v>1323</v>
      </c>
      <c r="D1768"/>
      <c r="E1768" t="s">
        <v>13101</v>
      </c>
      <c r="F1768">
        <v>20</v>
      </c>
    </row>
    <row r="1769" spans="2:6" ht="15" customHeight="1" x14ac:dyDescent="0.2">
      <c r="B1769">
        <v>1101100800</v>
      </c>
      <c r="C1769" t="s">
        <v>1324</v>
      </c>
      <c r="D1769"/>
      <c r="E1769" t="s">
        <v>13101</v>
      </c>
      <c r="F1769">
        <v>20</v>
      </c>
    </row>
    <row r="1770" spans="2:6" ht="15" customHeight="1" x14ac:dyDescent="0.2">
      <c r="B1770">
        <v>1101100900</v>
      </c>
      <c r="C1770" t="s">
        <v>1325</v>
      </c>
      <c r="D1770"/>
      <c r="E1770" t="s">
        <v>13101</v>
      </c>
      <c r="F1770">
        <v>18</v>
      </c>
    </row>
    <row r="1771" spans="2:6" ht="15" customHeight="1" x14ac:dyDescent="0.2">
      <c r="B1771">
        <v>1101101000</v>
      </c>
      <c r="C1771" t="s">
        <v>1326</v>
      </c>
      <c r="D1771"/>
      <c r="E1771" t="s">
        <v>13101</v>
      </c>
      <c r="F1771">
        <v>15</v>
      </c>
    </row>
    <row r="1772" spans="2:6" ht="15" customHeight="1" x14ac:dyDescent="0.2">
      <c r="B1772">
        <v>1101101100</v>
      </c>
      <c r="C1772" t="s">
        <v>1327</v>
      </c>
      <c r="D1772"/>
      <c r="E1772" t="s">
        <v>13101</v>
      </c>
      <c r="F1772">
        <v>15</v>
      </c>
    </row>
    <row r="1773" spans="2:6" ht="15" customHeight="1" x14ac:dyDescent="0.2">
      <c r="B1773">
        <v>1101101200</v>
      </c>
      <c r="C1773" t="s">
        <v>1328</v>
      </c>
      <c r="D1773"/>
      <c r="E1773" t="s">
        <v>13101</v>
      </c>
      <c r="F1773">
        <v>15</v>
      </c>
    </row>
    <row r="1774" spans="2:6" ht="15" customHeight="1" x14ac:dyDescent="0.2">
      <c r="B1774">
        <v>1101101600</v>
      </c>
      <c r="C1774" t="s">
        <v>1329</v>
      </c>
      <c r="D1774"/>
      <c r="E1774" t="s">
        <v>13101</v>
      </c>
      <c r="F1774">
        <v>10</v>
      </c>
    </row>
    <row r="1775" spans="2:6" ht="15" customHeight="1" x14ac:dyDescent="0.2">
      <c r="B1775">
        <v>1101200300</v>
      </c>
      <c r="C1775" t="s">
        <v>1330</v>
      </c>
      <c r="D1775"/>
      <c r="E1775" t="s">
        <v>13101</v>
      </c>
      <c r="F1775">
        <v>25</v>
      </c>
    </row>
    <row r="1776" spans="2:6" ht="15" customHeight="1" x14ac:dyDescent="0.2">
      <c r="B1776">
        <v>1101200360</v>
      </c>
      <c r="C1776" t="s">
        <v>1331</v>
      </c>
      <c r="D1776"/>
      <c r="E1776" t="s">
        <v>13101</v>
      </c>
      <c r="F1776">
        <v>25</v>
      </c>
    </row>
    <row r="1777" spans="2:6" ht="15" customHeight="1" x14ac:dyDescent="0.2">
      <c r="B1777">
        <v>1101200400</v>
      </c>
      <c r="C1777" t="s">
        <v>1332</v>
      </c>
      <c r="D1777"/>
      <c r="E1777" t="s">
        <v>13101</v>
      </c>
      <c r="F1777">
        <v>25</v>
      </c>
    </row>
    <row r="1778" spans="2:6" ht="15" customHeight="1" x14ac:dyDescent="0.2">
      <c r="B1778">
        <v>1101200460</v>
      </c>
      <c r="C1778" t="s">
        <v>1333</v>
      </c>
      <c r="D1778"/>
      <c r="E1778" t="s">
        <v>13101</v>
      </c>
      <c r="F1778">
        <v>25</v>
      </c>
    </row>
    <row r="1779" spans="2:6" ht="15" customHeight="1" x14ac:dyDescent="0.2">
      <c r="B1779">
        <v>1101200500</v>
      </c>
      <c r="C1779" t="s">
        <v>1334</v>
      </c>
      <c r="D1779"/>
      <c r="E1779" t="s">
        <v>13101</v>
      </c>
      <c r="F1779">
        <v>20</v>
      </c>
    </row>
    <row r="1780" spans="2:6" ht="15" customHeight="1" x14ac:dyDescent="0.2">
      <c r="B1780">
        <v>1101200560</v>
      </c>
      <c r="C1780" t="s">
        <v>1335</v>
      </c>
      <c r="D1780"/>
      <c r="E1780" t="s">
        <v>13101</v>
      </c>
      <c r="F1780">
        <v>20</v>
      </c>
    </row>
    <row r="1781" spans="2:6" ht="15" customHeight="1" x14ac:dyDescent="0.2">
      <c r="B1781">
        <v>1101200600</v>
      </c>
      <c r="C1781" t="s">
        <v>1336</v>
      </c>
      <c r="D1781"/>
      <c r="E1781" t="s">
        <v>13101</v>
      </c>
      <c r="F1781">
        <v>20</v>
      </c>
    </row>
    <row r="1782" spans="2:6" ht="15" customHeight="1" x14ac:dyDescent="0.2">
      <c r="B1782">
        <v>1101200660</v>
      </c>
      <c r="C1782" t="s">
        <v>1337</v>
      </c>
      <c r="D1782"/>
      <c r="E1782" t="s">
        <v>13101</v>
      </c>
      <c r="F1782">
        <v>20</v>
      </c>
    </row>
    <row r="1783" spans="2:6" ht="15" customHeight="1" x14ac:dyDescent="0.2">
      <c r="B1783">
        <v>1101200700</v>
      </c>
      <c r="C1783" t="s">
        <v>1338</v>
      </c>
      <c r="D1783"/>
      <c r="E1783" t="s">
        <v>13101</v>
      </c>
      <c r="F1783">
        <v>18</v>
      </c>
    </row>
    <row r="1784" spans="2:6" ht="15" customHeight="1" x14ac:dyDescent="0.2">
      <c r="B1784">
        <v>1101200760</v>
      </c>
      <c r="C1784" t="s">
        <v>1339</v>
      </c>
      <c r="D1784"/>
      <c r="E1784" t="s">
        <v>13101</v>
      </c>
      <c r="F1784">
        <v>16</v>
      </c>
    </row>
    <row r="1785" spans="2:6" ht="15" customHeight="1" x14ac:dyDescent="0.2">
      <c r="B1785">
        <v>1101200800</v>
      </c>
      <c r="C1785" t="s">
        <v>1340</v>
      </c>
      <c r="D1785"/>
      <c r="E1785" t="s">
        <v>13101</v>
      </c>
      <c r="F1785">
        <v>15</v>
      </c>
    </row>
    <row r="1786" spans="2:6" ht="15" customHeight="1" x14ac:dyDescent="0.2">
      <c r="B1786">
        <v>1101200900</v>
      </c>
      <c r="C1786" t="s">
        <v>1341</v>
      </c>
      <c r="D1786"/>
      <c r="E1786" t="s">
        <v>13101</v>
      </c>
      <c r="F1786">
        <v>15</v>
      </c>
    </row>
    <row r="1787" spans="2:6" ht="15" customHeight="1" x14ac:dyDescent="0.2">
      <c r="B1787">
        <v>1101201000</v>
      </c>
      <c r="C1787" t="s">
        <v>1342</v>
      </c>
      <c r="D1787"/>
      <c r="E1787" t="s">
        <v>13101</v>
      </c>
      <c r="F1787">
        <v>12</v>
      </c>
    </row>
    <row r="1788" spans="2:6" ht="15" customHeight="1" x14ac:dyDescent="0.2">
      <c r="B1788">
        <v>1101201100</v>
      </c>
      <c r="C1788" t="s">
        <v>1343</v>
      </c>
      <c r="D1788"/>
      <c r="E1788" t="s">
        <v>13101</v>
      </c>
      <c r="F1788">
        <v>12</v>
      </c>
    </row>
    <row r="1789" spans="2:6" ht="15" customHeight="1" x14ac:dyDescent="0.2">
      <c r="B1789">
        <v>1101201200</v>
      </c>
      <c r="C1789" t="s">
        <v>1344</v>
      </c>
      <c r="D1789"/>
      <c r="E1789" t="s">
        <v>13101</v>
      </c>
      <c r="F1789">
        <v>10</v>
      </c>
    </row>
    <row r="1790" spans="2:6" ht="15" customHeight="1" x14ac:dyDescent="0.2">
      <c r="B1790">
        <v>1101201600</v>
      </c>
      <c r="C1790" t="s">
        <v>1345</v>
      </c>
      <c r="D1790"/>
      <c r="E1790" t="s">
        <v>13101</v>
      </c>
      <c r="F1790">
        <v>8</v>
      </c>
    </row>
    <row r="1791" spans="2:6" ht="15" customHeight="1" x14ac:dyDescent="0.2">
      <c r="B1791">
        <v>1101600400</v>
      </c>
      <c r="C1791" t="s">
        <v>1346</v>
      </c>
      <c r="D1791"/>
      <c r="E1791" t="s">
        <v>13101</v>
      </c>
      <c r="F1791">
        <v>18</v>
      </c>
    </row>
    <row r="1792" spans="2:6" ht="15" customHeight="1" x14ac:dyDescent="0.2">
      <c r="B1792">
        <v>1101600460</v>
      </c>
      <c r="C1792" t="s">
        <v>1347</v>
      </c>
      <c r="D1792"/>
      <c r="E1792" t="s">
        <v>13101</v>
      </c>
      <c r="F1792">
        <v>15</v>
      </c>
    </row>
    <row r="1793" spans="2:6" ht="15" customHeight="1" x14ac:dyDescent="0.2">
      <c r="B1793">
        <v>1101600500</v>
      </c>
      <c r="C1793" t="s">
        <v>1348</v>
      </c>
      <c r="D1793"/>
      <c r="E1793" t="s">
        <v>13101</v>
      </c>
      <c r="F1793">
        <v>15</v>
      </c>
    </row>
    <row r="1794" spans="2:6" ht="15" customHeight="1" x14ac:dyDescent="0.2">
      <c r="B1794">
        <v>1101600560</v>
      </c>
      <c r="C1794" t="s">
        <v>1349</v>
      </c>
      <c r="D1794"/>
      <c r="E1794" t="s">
        <v>13101</v>
      </c>
      <c r="F1794">
        <v>14</v>
      </c>
    </row>
    <row r="1795" spans="2:6" ht="15" customHeight="1" x14ac:dyDescent="0.2">
      <c r="B1795">
        <v>1101600600</v>
      </c>
      <c r="C1795" t="s">
        <v>1350</v>
      </c>
      <c r="D1795"/>
      <c r="E1795" t="s">
        <v>13101</v>
      </c>
      <c r="F1795">
        <v>14</v>
      </c>
    </row>
    <row r="1796" spans="2:6" ht="15" customHeight="1" x14ac:dyDescent="0.2">
      <c r="B1796">
        <v>1101600700</v>
      </c>
      <c r="C1796" t="s">
        <v>1351</v>
      </c>
      <c r="D1796"/>
      <c r="E1796" t="s">
        <v>13101</v>
      </c>
      <c r="F1796">
        <v>12</v>
      </c>
    </row>
    <row r="1797" spans="2:6" ht="15" customHeight="1" x14ac:dyDescent="0.2">
      <c r="B1797">
        <v>1101600800</v>
      </c>
      <c r="C1797" t="s">
        <v>1352</v>
      </c>
      <c r="D1797"/>
      <c r="E1797" t="s">
        <v>13101</v>
      </c>
      <c r="F1797">
        <v>10</v>
      </c>
    </row>
    <row r="1798" spans="2:6" ht="15" customHeight="1" x14ac:dyDescent="0.2">
      <c r="B1798">
        <v>1101600900</v>
      </c>
      <c r="C1798" t="s">
        <v>1353</v>
      </c>
      <c r="D1798"/>
      <c r="E1798" t="s">
        <v>13101</v>
      </c>
      <c r="F1798">
        <v>10</v>
      </c>
    </row>
    <row r="1799" spans="2:6" ht="15" customHeight="1" x14ac:dyDescent="0.2">
      <c r="B1799">
        <v>1101601000</v>
      </c>
      <c r="C1799" t="s">
        <v>1354</v>
      </c>
      <c r="D1799"/>
      <c r="E1799" t="s">
        <v>13101</v>
      </c>
      <c r="F1799">
        <v>8</v>
      </c>
    </row>
    <row r="1800" spans="2:6" ht="15" customHeight="1" x14ac:dyDescent="0.2">
      <c r="B1800">
        <v>1101601100</v>
      </c>
      <c r="C1800" t="s">
        <v>1355</v>
      </c>
      <c r="D1800"/>
      <c r="E1800" t="s">
        <v>13101</v>
      </c>
      <c r="F1800">
        <v>8</v>
      </c>
    </row>
    <row r="1801" spans="2:6" ht="15" customHeight="1" x14ac:dyDescent="0.2">
      <c r="B1801">
        <v>1101601200</v>
      </c>
      <c r="C1801" t="s">
        <v>1356</v>
      </c>
      <c r="D1801"/>
      <c r="E1801" t="s">
        <v>13101</v>
      </c>
      <c r="F1801">
        <v>7</v>
      </c>
    </row>
    <row r="1802" spans="2:6" ht="15" customHeight="1" x14ac:dyDescent="0.2">
      <c r="B1802">
        <v>1101601600</v>
      </c>
      <c r="C1802" t="s">
        <v>1357</v>
      </c>
      <c r="D1802"/>
      <c r="E1802" t="s">
        <v>13101</v>
      </c>
      <c r="F1802">
        <v>6</v>
      </c>
    </row>
    <row r="1803" spans="2:6" ht="15" customHeight="1" x14ac:dyDescent="0.2">
      <c r="B1803">
        <v>1105200090</v>
      </c>
      <c r="C1803" t="s">
        <v>1358</v>
      </c>
      <c r="D1803"/>
      <c r="E1803">
        <v>200</v>
      </c>
      <c r="F1803">
        <v>3600</v>
      </c>
    </row>
    <row r="1804" spans="2:6" ht="15" customHeight="1" x14ac:dyDescent="0.2">
      <c r="B1804">
        <v>1105200100</v>
      </c>
      <c r="C1804" t="s">
        <v>1359</v>
      </c>
      <c r="D1804"/>
      <c r="E1804">
        <v>200</v>
      </c>
      <c r="F1804">
        <v>2400</v>
      </c>
    </row>
    <row r="1805" spans="2:6" ht="15" customHeight="1" x14ac:dyDescent="0.2">
      <c r="B1805">
        <v>1105200120</v>
      </c>
      <c r="C1805" t="s">
        <v>1360</v>
      </c>
      <c r="D1805"/>
      <c r="E1805">
        <v>200</v>
      </c>
      <c r="F1805">
        <v>2400</v>
      </c>
    </row>
    <row r="1806" spans="2:6" ht="15" customHeight="1" x14ac:dyDescent="0.2">
      <c r="B1806">
        <v>1105200160</v>
      </c>
      <c r="C1806" t="s">
        <v>1361</v>
      </c>
      <c r="D1806"/>
      <c r="E1806">
        <v>200</v>
      </c>
      <c r="F1806">
        <v>2000</v>
      </c>
    </row>
    <row r="1807" spans="2:6" ht="15" customHeight="1" x14ac:dyDescent="0.2">
      <c r="B1807">
        <v>1105200200</v>
      </c>
      <c r="C1807" t="s">
        <v>1362</v>
      </c>
      <c r="D1807"/>
      <c r="E1807">
        <v>200</v>
      </c>
      <c r="F1807">
        <v>1600</v>
      </c>
    </row>
    <row r="1808" spans="2:6" ht="15" customHeight="1" x14ac:dyDescent="0.2">
      <c r="B1808">
        <v>1105200260</v>
      </c>
      <c r="C1808" t="s">
        <v>1363</v>
      </c>
      <c r="D1808"/>
      <c r="E1808">
        <v>200</v>
      </c>
      <c r="F1808">
        <v>1200</v>
      </c>
    </row>
    <row r="1809" spans="2:6" ht="15" customHeight="1" x14ac:dyDescent="0.2">
      <c r="B1809">
        <v>1105200300</v>
      </c>
      <c r="C1809" t="s">
        <v>1364</v>
      </c>
      <c r="D1809"/>
      <c r="E1809">
        <v>100</v>
      </c>
      <c r="F1809">
        <v>1000</v>
      </c>
    </row>
    <row r="1810" spans="2:6" ht="15" customHeight="1" x14ac:dyDescent="0.2">
      <c r="B1810">
        <v>1105200360</v>
      </c>
      <c r="C1810" t="s">
        <v>1365</v>
      </c>
      <c r="D1810"/>
      <c r="E1810">
        <v>100</v>
      </c>
      <c r="F1810">
        <v>1000</v>
      </c>
    </row>
    <row r="1811" spans="2:6" ht="15" customHeight="1" x14ac:dyDescent="0.2">
      <c r="B1811">
        <v>1105200400</v>
      </c>
      <c r="C1811" t="s">
        <v>1366</v>
      </c>
      <c r="D1811"/>
      <c r="E1811">
        <v>100</v>
      </c>
      <c r="F1811">
        <v>800</v>
      </c>
    </row>
    <row r="1812" spans="2:6" ht="15" customHeight="1" x14ac:dyDescent="0.2">
      <c r="B1812">
        <v>1105300090</v>
      </c>
      <c r="C1812" t="s">
        <v>1367</v>
      </c>
      <c r="D1812"/>
      <c r="E1812">
        <v>200</v>
      </c>
      <c r="F1812">
        <v>2000</v>
      </c>
    </row>
    <row r="1813" spans="2:6" ht="15" customHeight="1" x14ac:dyDescent="0.2">
      <c r="B1813">
        <v>1105300100</v>
      </c>
      <c r="C1813" t="s">
        <v>1368</v>
      </c>
      <c r="D1813"/>
      <c r="E1813">
        <v>200</v>
      </c>
      <c r="F1813">
        <v>2000</v>
      </c>
    </row>
    <row r="1814" spans="2:6" ht="15" customHeight="1" x14ac:dyDescent="0.2">
      <c r="B1814">
        <v>1105300120</v>
      </c>
      <c r="C1814" t="s">
        <v>1369</v>
      </c>
      <c r="D1814"/>
      <c r="E1814">
        <v>200</v>
      </c>
      <c r="F1814">
        <v>1600</v>
      </c>
    </row>
    <row r="1815" spans="2:6" ht="15" customHeight="1" x14ac:dyDescent="0.2">
      <c r="B1815">
        <v>1105300160</v>
      </c>
      <c r="C1815" t="s">
        <v>1370</v>
      </c>
      <c r="D1815"/>
      <c r="E1815">
        <v>100</v>
      </c>
      <c r="F1815">
        <v>1200</v>
      </c>
    </row>
    <row r="1816" spans="2:6" ht="15" customHeight="1" x14ac:dyDescent="0.2">
      <c r="B1816">
        <v>1105300200</v>
      </c>
      <c r="C1816" t="s">
        <v>1371</v>
      </c>
      <c r="D1816"/>
      <c r="E1816">
        <v>100</v>
      </c>
      <c r="F1816">
        <v>1000</v>
      </c>
    </row>
    <row r="1817" spans="2:6" ht="15" customHeight="1" x14ac:dyDescent="0.2">
      <c r="B1817">
        <v>1105300260</v>
      </c>
      <c r="C1817" t="s">
        <v>1372</v>
      </c>
      <c r="D1817"/>
      <c r="E1817">
        <v>100</v>
      </c>
      <c r="F1817">
        <v>800</v>
      </c>
    </row>
    <row r="1818" spans="2:6" ht="15" customHeight="1" x14ac:dyDescent="0.2">
      <c r="B1818">
        <v>1105300300</v>
      </c>
      <c r="C1818" t="s">
        <v>1373</v>
      </c>
      <c r="D1818"/>
      <c r="E1818">
        <v>100</v>
      </c>
      <c r="F1818">
        <v>600</v>
      </c>
    </row>
    <row r="1819" spans="2:6" ht="15" customHeight="1" x14ac:dyDescent="0.2">
      <c r="B1819">
        <v>1105300360</v>
      </c>
      <c r="C1819" t="s">
        <v>1374</v>
      </c>
      <c r="D1819"/>
      <c r="E1819">
        <v>100</v>
      </c>
      <c r="F1819">
        <v>600</v>
      </c>
    </row>
    <row r="1820" spans="2:6" ht="15" customHeight="1" x14ac:dyDescent="0.2">
      <c r="B1820">
        <v>1105300400</v>
      </c>
      <c r="C1820" t="s">
        <v>1375</v>
      </c>
      <c r="D1820"/>
      <c r="E1820">
        <v>100</v>
      </c>
      <c r="F1820">
        <v>600</v>
      </c>
    </row>
    <row r="1821" spans="2:6" ht="15" customHeight="1" x14ac:dyDescent="0.2">
      <c r="B1821">
        <v>1105300460</v>
      </c>
      <c r="C1821" t="s">
        <v>1376</v>
      </c>
      <c r="D1821"/>
      <c r="E1821">
        <v>100</v>
      </c>
      <c r="F1821">
        <v>500</v>
      </c>
    </row>
    <row r="1822" spans="2:6" ht="15" customHeight="1" x14ac:dyDescent="0.2">
      <c r="B1822">
        <v>1105300500</v>
      </c>
      <c r="C1822" t="s">
        <v>1377</v>
      </c>
      <c r="D1822"/>
      <c r="E1822">
        <v>100</v>
      </c>
      <c r="F1822">
        <v>400</v>
      </c>
    </row>
    <row r="1823" spans="2:6" ht="15" customHeight="1" x14ac:dyDescent="0.2">
      <c r="B1823">
        <v>1105300560</v>
      </c>
      <c r="C1823" t="s">
        <v>1378</v>
      </c>
      <c r="D1823"/>
      <c r="E1823">
        <v>100</v>
      </c>
      <c r="F1823">
        <v>400</v>
      </c>
    </row>
    <row r="1824" spans="2:6" ht="15" customHeight="1" x14ac:dyDescent="0.2">
      <c r="B1824">
        <v>1105300600</v>
      </c>
      <c r="C1824" t="s">
        <v>1379</v>
      </c>
      <c r="D1824"/>
      <c r="E1824">
        <v>100</v>
      </c>
      <c r="F1824">
        <v>400</v>
      </c>
    </row>
    <row r="1825" spans="2:6" ht="15" customHeight="1" x14ac:dyDescent="0.2">
      <c r="B1825">
        <v>1105400100</v>
      </c>
      <c r="C1825" t="s">
        <v>1380</v>
      </c>
      <c r="D1825"/>
      <c r="E1825">
        <v>100</v>
      </c>
      <c r="F1825">
        <v>1000</v>
      </c>
    </row>
    <row r="1826" spans="2:6" ht="15" customHeight="1" x14ac:dyDescent="0.2">
      <c r="B1826">
        <v>1105400120</v>
      </c>
      <c r="C1826" t="s">
        <v>1381</v>
      </c>
      <c r="D1826"/>
      <c r="E1826">
        <v>100</v>
      </c>
      <c r="F1826">
        <v>1000</v>
      </c>
    </row>
    <row r="1827" spans="2:6" ht="15" customHeight="1" x14ac:dyDescent="0.2">
      <c r="B1827">
        <v>1105400160</v>
      </c>
      <c r="C1827" t="s">
        <v>1382</v>
      </c>
      <c r="D1827"/>
      <c r="E1827">
        <v>100</v>
      </c>
      <c r="F1827">
        <v>800</v>
      </c>
    </row>
    <row r="1828" spans="2:6" ht="15" customHeight="1" x14ac:dyDescent="0.2">
      <c r="B1828">
        <v>1105400200</v>
      </c>
      <c r="C1828" t="s">
        <v>1383</v>
      </c>
      <c r="D1828"/>
      <c r="E1828">
        <v>100</v>
      </c>
      <c r="F1828">
        <v>600</v>
      </c>
    </row>
    <row r="1829" spans="2:6" ht="15" customHeight="1" x14ac:dyDescent="0.2">
      <c r="B1829">
        <v>1105400260</v>
      </c>
      <c r="C1829" t="s">
        <v>1384</v>
      </c>
      <c r="D1829"/>
      <c r="E1829">
        <v>100</v>
      </c>
      <c r="F1829">
        <v>600</v>
      </c>
    </row>
    <row r="1830" spans="2:6" ht="15" customHeight="1" x14ac:dyDescent="0.2">
      <c r="B1830">
        <v>1105400300</v>
      </c>
      <c r="C1830" t="s">
        <v>1385</v>
      </c>
      <c r="D1830"/>
      <c r="E1830">
        <v>100</v>
      </c>
      <c r="F1830">
        <v>400</v>
      </c>
    </row>
    <row r="1831" spans="2:6" ht="15" customHeight="1" x14ac:dyDescent="0.2">
      <c r="B1831">
        <v>1105400360</v>
      </c>
      <c r="C1831" t="s">
        <v>1386</v>
      </c>
      <c r="D1831"/>
      <c r="E1831">
        <v>50</v>
      </c>
      <c r="F1831">
        <v>400</v>
      </c>
    </row>
    <row r="1832" spans="2:6" ht="15" customHeight="1" x14ac:dyDescent="0.2">
      <c r="B1832">
        <v>1105400400</v>
      </c>
      <c r="C1832" t="s">
        <v>1387</v>
      </c>
      <c r="D1832"/>
      <c r="E1832">
        <v>50</v>
      </c>
      <c r="F1832">
        <v>400</v>
      </c>
    </row>
    <row r="1833" spans="2:6" ht="15" customHeight="1" x14ac:dyDescent="0.2">
      <c r="B1833">
        <v>1105400460</v>
      </c>
      <c r="C1833" t="s">
        <v>1388</v>
      </c>
      <c r="D1833"/>
      <c r="E1833">
        <v>50</v>
      </c>
      <c r="F1833">
        <v>300</v>
      </c>
    </row>
    <row r="1834" spans="2:6" ht="15" customHeight="1" x14ac:dyDescent="0.2">
      <c r="B1834">
        <v>1105400500</v>
      </c>
      <c r="C1834" t="s">
        <v>1389</v>
      </c>
      <c r="D1834"/>
      <c r="E1834">
        <v>50</v>
      </c>
      <c r="F1834">
        <v>300</v>
      </c>
    </row>
    <row r="1835" spans="2:6" ht="15" customHeight="1" x14ac:dyDescent="0.2">
      <c r="B1835">
        <v>1105400560</v>
      </c>
      <c r="C1835" t="s">
        <v>1390</v>
      </c>
      <c r="D1835"/>
      <c r="E1835">
        <v>50</v>
      </c>
      <c r="F1835">
        <v>300</v>
      </c>
    </row>
    <row r="1836" spans="2:6" ht="15" customHeight="1" x14ac:dyDescent="0.2">
      <c r="B1836">
        <v>1105400600</v>
      </c>
      <c r="C1836" t="s">
        <v>1391</v>
      </c>
      <c r="D1836"/>
      <c r="E1836">
        <v>50</v>
      </c>
      <c r="F1836">
        <v>200</v>
      </c>
    </row>
    <row r="1837" spans="2:6" ht="15" customHeight="1" x14ac:dyDescent="0.2">
      <c r="B1837">
        <v>1105500100</v>
      </c>
      <c r="C1837" t="s">
        <v>1392</v>
      </c>
      <c r="D1837"/>
      <c r="E1837">
        <v>100</v>
      </c>
      <c r="F1837">
        <v>800</v>
      </c>
    </row>
    <row r="1838" spans="2:6" ht="15" customHeight="1" x14ac:dyDescent="0.2">
      <c r="B1838">
        <v>1105500120</v>
      </c>
      <c r="C1838" t="s">
        <v>1393</v>
      </c>
      <c r="D1838"/>
      <c r="E1838">
        <v>100</v>
      </c>
      <c r="F1838">
        <v>800</v>
      </c>
    </row>
    <row r="1839" spans="2:6" ht="15" customHeight="1" x14ac:dyDescent="0.2">
      <c r="B1839">
        <v>1105500160</v>
      </c>
      <c r="C1839" t="s">
        <v>1394</v>
      </c>
      <c r="D1839"/>
      <c r="E1839">
        <v>100</v>
      </c>
      <c r="F1839">
        <v>600</v>
      </c>
    </row>
    <row r="1840" spans="2:6" ht="15" customHeight="1" x14ac:dyDescent="0.2">
      <c r="B1840">
        <v>1105500190</v>
      </c>
      <c r="C1840" t="s">
        <v>1395</v>
      </c>
      <c r="D1840"/>
      <c r="E1840">
        <v>100</v>
      </c>
      <c r="F1840">
        <v>600</v>
      </c>
    </row>
    <row r="1841" spans="2:6" ht="15" customHeight="1" x14ac:dyDescent="0.2">
      <c r="B1841">
        <v>1105500200</v>
      </c>
      <c r="C1841" t="s">
        <v>1396</v>
      </c>
      <c r="D1841"/>
      <c r="E1841">
        <v>100</v>
      </c>
      <c r="F1841">
        <v>400</v>
      </c>
    </row>
    <row r="1842" spans="2:6" ht="15" customHeight="1" x14ac:dyDescent="0.2">
      <c r="B1842">
        <v>1105500260</v>
      </c>
      <c r="C1842" t="s">
        <v>1397</v>
      </c>
      <c r="D1842"/>
      <c r="E1842">
        <v>50</v>
      </c>
      <c r="F1842">
        <v>400</v>
      </c>
    </row>
    <row r="1843" spans="2:6" ht="15" customHeight="1" x14ac:dyDescent="0.2">
      <c r="B1843">
        <v>1105500300</v>
      </c>
      <c r="C1843" t="s">
        <v>1398</v>
      </c>
      <c r="D1843"/>
      <c r="E1843">
        <v>50</v>
      </c>
      <c r="F1843">
        <v>300</v>
      </c>
    </row>
    <row r="1844" spans="2:6" ht="15" customHeight="1" x14ac:dyDescent="0.2">
      <c r="B1844">
        <v>1105500360</v>
      </c>
      <c r="C1844" t="s">
        <v>1399</v>
      </c>
      <c r="D1844"/>
      <c r="E1844">
        <v>50</v>
      </c>
      <c r="F1844">
        <v>300</v>
      </c>
    </row>
    <row r="1845" spans="2:6" ht="15" customHeight="1" x14ac:dyDescent="0.2">
      <c r="B1845">
        <v>1105500400</v>
      </c>
      <c r="C1845" t="s">
        <v>1400</v>
      </c>
      <c r="D1845"/>
      <c r="E1845">
        <v>50</v>
      </c>
      <c r="F1845">
        <v>300</v>
      </c>
    </row>
    <row r="1846" spans="2:6" ht="15" customHeight="1" x14ac:dyDescent="0.2">
      <c r="B1846">
        <v>1105500460</v>
      </c>
      <c r="C1846" t="s">
        <v>1401</v>
      </c>
      <c r="D1846"/>
      <c r="E1846">
        <v>50</v>
      </c>
      <c r="F1846">
        <v>200</v>
      </c>
    </row>
    <row r="1847" spans="2:6" ht="15" customHeight="1" x14ac:dyDescent="0.2">
      <c r="B1847">
        <v>1105500500</v>
      </c>
      <c r="C1847" t="s">
        <v>1402</v>
      </c>
      <c r="D1847"/>
      <c r="E1847">
        <v>50</v>
      </c>
      <c r="F1847">
        <v>200</v>
      </c>
    </row>
    <row r="1848" spans="2:6" ht="15" customHeight="1" x14ac:dyDescent="0.2">
      <c r="B1848">
        <v>1105500560</v>
      </c>
      <c r="C1848" t="s">
        <v>1403</v>
      </c>
      <c r="D1848"/>
      <c r="E1848">
        <v>50</v>
      </c>
      <c r="F1848">
        <v>200</v>
      </c>
    </row>
    <row r="1849" spans="2:6" ht="15" customHeight="1" x14ac:dyDescent="0.2">
      <c r="B1849">
        <v>1105500600</v>
      </c>
      <c r="C1849" t="s">
        <v>1404</v>
      </c>
      <c r="D1849"/>
      <c r="E1849">
        <v>50</v>
      </c>
      <c r="F1849">
        <v>200</v>
      </c>
    </row>
    <row r="1850" spans="2:6" ht="15" customHeight="1" x14ac:dyDescent="0.2">
      <c r="B1850">
        <v>1105600100</v>
      </c>
      <c r="C1850" t="s">
        <v>1405</v>
      </c>
      <c r="D1850"/>
      <c r="E1850">
        <v>100</v>
      </c>
      <c r="F1850">
        <v>600</v>
      </c>
    </row>
    <row r="1851" spans="2:6" ht="15" customHeight="1" x14ac:dyDescent="0.2">
      <c r="B1851">
        <v>1105600120</v>
      </c>
      <c r="C1851" t="s">
        <v>1406</v>
      </c>
      <c r="D1851"/>
      <c r="E1851">
        <v>50</v>
      </c>
      <c r="F1851">
        <v>500</v>
      </c>
    </row>
    <row r="1852" spans="2:6" ht="15" customHeight="1" x14ac:dyDescent="0.2">
      <c r="B1852">
        <v>1105600160</v>
      </c>
      <c r="C1852" t="s">
        <v>1407</v>
      </c>
      <c r="D1852"/>
      <c r="E1852">
        <v>50</v>
      </c>
      <c r="F1852">
        <v>400</v>
      </c>
    </row>
    <row r="1853" spans="2:6" ht="15" customHeight="1" x14ac:dyDescent="0.2">
      <c r="B1853">
        <v>1105600200</v>
      </c>
      <c r="C1853" t="s">
        <v>1408</v>
      </c>
      <c r="D1853"/>
      <c r="E1853">
        <v>50</v>
      </c>
      <c r="F1853">
        <v>400</v>
      </c>
    </row>
    <row r="1854" spans="2:6" ht="15" customHeight="1" x14ac:dyDescent="0.2">
      <c r="B1854">
        <v>1105600260</v>
      </c>
      <c r="C1854" t="s">
        <v>1409</v>
      </c>
      <c r="D1854"/>
      <c r="E1854">
        <v>50</v>
      </c>
      <c r="F1854">
        <v>300</v>
      </c>
    </row>
    <row r="1855" spans="2:6" ht="15" customHeight="1" x14ac:dyDescent="0.2">
      <c r="B1855">
        <v>1105600300</v>
      </c>
      <c r="C1855" t="s">
        <v>1410</v>
      </c>
      <c r="D1855"/>
      <c r="E1855">
        <v>50</v>
      </c>
      <c r="F1855">
        <v>200</v>
      </c>
    </row>
    <row r="1856" spans="2:6" ht="15" customHeight="1" x14ac:dyDescent="0.2">
      <c r="B1856">
        <v>1105600360</v>
      </c>
      <c r="C1856" t="s">
        <v>1411</v>
      </c>
      <c r="D1856"/>
      <c r="E1856">
        <v>50</v>
      </c>
      <c r="F1856">
        <v>200</v>
      </c>
    </row>
    <row r="1857" spans="2:6" ht="15" customHeight="1" x14ac:dyDescent="0.2">
      <c r="B1857">
        <v>1105600400</v>
      </c>
      <c r="C1857" t="s">
        <v>1412</v>
      </c>
      <c r="D1857"/>
      <c r="E1857">
        <v>25</v>
      </c>
      <c r="F1857">
        <v>200</v>
      </c>
    </row>
    <row r="1858" spans="2:6" ht="15" customHeight="1" x14ac:dyDescent="0.2">
      <c r="B1858">
        <v>1105600460</v>
      </c>
      <c r="C1858" t="s">
        <v>1413</v>
      </c>
      <c r="D1858"/>
      <c r="E1858">
        <v>25</v>
      </c>
      <c r="F1858">
        <v>200</v>
      </c>
    </row>
    <row r="1859" spans="2:6" ht="15" customHeight="1" x14ac:dyDescent="0.2">
      <c r="B1859">
        <v>1105600500</v>
      </c>
      <c r="C1859" t="s">
        <v>1414</v>
      </c>
      <c r="D1859"/>
      <c r="E1859">
        <v>25</v>
      </c>
      <c r="F1859">
        <v>150</v>
      </c>
    </row>
    <row r="1860" spans="2:6" ht="15" customHeight="1" x14ac:dyDescent="0.2">
      <c r="B1860">
        <v>1105600560</v>
      </c>
      <c r="C1860" t="s">
        <v>1415</v>
      </c>
      <c r="D1860"/>
      <c r="E1860">
        <v>25</v>
      </c>
      <c r="F1860">
        <v>150</v>
      </c>
    </row>
    <row r="1861" spans="2:6" ht="15" customHeight="1" x14ac:dyDescent="0.2">
      <c r="B1861">
        <v>1105600600</v>
      </c>
      <c r="C1861" t="s">
        <v>1416</v>
      </c>
      <c r="D1861"/>
      <c r="E1861">
        <v>25</v>
      </c>
      <c r="F1861">
        <v>100</v>
      </c>
    </row>
    <row r="1862" spans="2:6" ht="15" customHeight="1" x14ac:dyDescent="0.2">
      <c r="B1862">
        <v>1105600660</v>
      </c>
      <c r="C1862" t="s">
        <v>1417</v>
      </c>
      <c r="D1862"/>
      <c r="E1862">
        <v>50</v>
      </c>
      <c r="F1862">
        <v>150</v>
      </c>
    </row>
    <row r="1863" spans="2:6" ht="15" customHeight="1" x14ac:dyDescent="0.2">
      <c r="B1863">
        <v>1105600700</v>
      </c>
      <c r="C1863" t="s">
        <v>1418</v>
      </c>
      <c r="D1863"/>
      <c r="E1863">
        <v>50</v>
      </c>
      <c r="F1863">
        <v>100</v>
      </c>
    </row>
    <row r="1864" spans="2:6" ht="15" customHeight="1" x14ac:dyDescent="0.2">
      <c r="B1864">
        <v>1105600800</v>
      </c>
      <c r="C1864" t="s">
        <v>1419</v>
      </c>
      <c r="D1864"/>
      <c r="E1864">
        <v>50</v>
      </c>
      <c r="F1864">
        <v>100</v>
      </c>
    </row>
    <row r="1865" spans="2:6" ht="15" customHeight="1" x14ac:dyDescent="0.2">
      <c r="B1865">
        <v>1105700100</v>
      </c>
      <c r="C1865" t="s">
        <v>1420</v>
      </c>
      <c r="D1865"/>
      <c r="E1865">
        <v>50</v>
      </c>
      <c r="F1865">
        <v>400</v>
      </c>
    </row>
    <row r="1866" spans="2:6" ht="15" customHeight="1" x14ac:dyDescent="0.2">
      <c r="B1866">
        <v>1105700120</v>
      </c>
      <c r="C1866" t="s">
        <v>1421</v>
      </c>
      <c r="D1866"/>
      <c r="E1866">
        <v>50</v>
      </c>
      <c r="F1866">
        <v>400</v>
      </c>
    </row>
    <row r="1867" spans="2:6" ht="15" customHeight="1" x14ac:dyDescent="0.2">
      <c r="B1867">
        <v>1105700160</v>
      </c>
      <c r="C1867" t="s">
        <v>1422</v>
      </c>
      <c r="D1867"/>
      <c r="E1867">
        <v>50</v>
      </c>
      <c r="F1867">
        <v>300</v>
      </c>
    </row>
    <row r="1868" spans="2:6" ht="15" customHeight="1" x14ac:dyDescent="0.2">
      <c r="B1868">
        <v>1105700200</v>
      </c>
      <c r="C1868" t="s">
        <v>1423</v>
      </c>
      <c r="D1868"/>
      <c r="E1868">
        <v>50</v>
      </c>
      <c r="F1868">
        <v>300</v>
      </c>
    </row>
    <row r="1869" spans="2:6" ht="15" customHeight="1" x14ac:dyDescent="0.2">
      <c r="B1869">
        <v>1105700260</v>
      </c>
      <c r="C1869" t="s">
        <v>1424</v>
      </c>
      <c r="D1869"/>
      <c r="E1869">
        <v>25</v>
      </c>
      <c r="F1869">
        <v>250</v>
      </c>
    </row>
    <row r="1870" spans="2:6" ht="15" customHeight="1" x14ac:dyDescent="0.2">
      <c r="B1870">
        <v>1105700300</v>
      </c>
      <c r="C1870" t="s">
        <v>1425</v>
      </c>
      <c r="D1870"/>
      <c r="E1870">
        <v>25</v>
      </c>
      <c r="F1870">
        <v>200</v>
      </c>
    </row>
    <row r="1871" spans="2:6" ht="15" customHeight="1" x14ac:dyDescent="0.2">
      <c r="B1871">
        <v>1105700360</v>
      </c>
      <c r="C1871" t="s">
        <v>1426</v>
      </c>
      <c r="D1871"/>
      <c r="E1871">
        <v>25</v>
      </c>
      <c r="F1871">
        <v>200</v>
      </c>
    </row>
    <row r="1872" spans="2:6" ht="15" customHeight="1" x14ac:dyDescent="0.2">
      <c r="B1872">
        <v>1105700400</v>
      </c>
      <c r="C1872" t="s">
        <v>1427</v>
      </c>
      <c r="D1872"/>
      <c r="E1872">
        <v>25</v>
      </c>
      <c r="F1872">
        <v>150</v>
      </c>
    </row>
    <row r="1873" spans="2:6" ht="15" customHeight="1" x14ac:dyDescent="0.2">
      <c r="B1873">
        <v>1105700460</v>
      </c>
      <c r="C1873" t="s">
        <v>1428</v>
      </c>
      <c r="D1873"/>
      <c r="E1873">
        <v>25</v>
      </c>
      <c r="F1873">
        <v>150</v>
      </c>
    </row>
    <row r="1874" spans="2:6" ht="15" customHeight="1" x14ac:dyDescent="0.2">
      <c r="B1874">
        <v>1105700500</v>
      </c>
      <c r="C1874" t="s">
        <v>1429</v>
      </c>
      <c r="D1874"/>
      <c r="E1874">
        <v>25</v>
      </c>
      <c r="F1874">
        <v>125</v>
      </c>
    </row>
    <row r="1875" spans="2:6" ht="15" customHeight="1" x14ac:dyDescent="0.2">
      <c r="B1875">
        <v>1105700560</v>
      </c>
      <c r="C1875" t="s">
        <v>1430</v>
      </c>
      <c r="D1875"/>
      <c r="E1875">
        <v>25</v>
      </c>
      <c r="F1875">
        <v>100</v>
      </c>
    </row>
    <row r="1876" spans="2:6" ht="15" customHeight="1" x14ac:dyDescent="0.2">
      <c r="B1876">
        <v>1105700600</v>
      </c>
      <c r="C1876" t="s">
        <v>1431</v>
      </c>
      <c r="D1876"/>
      <c r="E1876">
        <v>25</v>
      </c>
      <c r="F1876">
        <v>100</v>
      </c>
    </row>
    <row r="1877" spans="2:6" ht="15" customHeight="1" x14ac:dyDescent="0.2">
      <c r="B1877">
        <v>1105800160</v>
      </c>
      <c r="C1877" t="s">
        <v>1432</v>
      </c>
      <c r="D1877"/>
      <c r="E1877">
        <v>25</v>
      </c>
      <c r="F1877">
        <v>250</v>
      </c>
    </row>
    <row r="1878" spans="2:6" ht="15" customHeight="1" x14ac:dyDescent="0.2">
      <c r="B1878">
        <v>1105800200</v>
      </c>
      <c r="C1878" t="s">
        <v>1433</v>
      </c>
      <c r="D1878"/>
      <c r="E1878">
        <v>25</v>
      </c>
      <c r="F1878">
        <v>200</v>
      </c>
    </row>
    <row r="1879" spans="2:6" ht="15" customHeight="1" x14ac:dyDescent="0.2">
      <c r="B1879">
        <v>1105800260</v>
      </c>
      <c r="C1879" t="s">
        <v>1434</v>
      </c>
      <c r="D1879"/>
      <c r="E1879">
        <v>25</v>
      </c>
      <c r="F1879">
        <v>200</v>
      </c>
    </row>
    <row r="1880" spans="2:6" ht="15" customHeight="1" x14ac:dyDescent="0.2">
      <c r="B1880">
        <v>1105800300</v>
      </c>
      <c r="C1880" t="s">
        <v>1435</v>
      </c>
      <c r="D1880"/>
      <c r="E1880">
        <v>25</v>
      </c>
      <c r="F1880">
        <v>150</v>
      </c>
    </row>
    <row r="1881" spans="2:6" ht="15" customHeight="1" x14ac:dyDescent="0.2">
      <c r="B1881">
        <v>1105800360</v>
      </c>
      <c r="C1881" t="s">
        <v>1436</v>
      </c>
      <c r="D1881"/>
      <c r="E1881">
        <v>25</v>
      </c>
      <c r="F1881">
        <v>150</v>
      </c>
    </row>
    <row r="1882" spans="2:6" ht="15" customHeight="1" x14ac:dyDescent="0.2">
      <c r="B1882">
        <v>1105800400</v>
      </c>
      <c r="C1882" t="s">
        <v>1437</v>
      </c>
      <c r="D1882"/>
      <c r="E1882">
        <v>25</v>
      </c>
      <c r="F1882">
        <v>100</v>
      </c>
    </row>
    <row r="1883" spans="2:6" ht="15" customHeight="1" x14ac:dyDescent="0.2">
      <c r="B1883">
        <v>1105800460</v>
      </c>
      <c r="C1883" t="s">
        <v>1438</v>
      </c>
      <c r="D1883"/>
      <c r="E1883">
        <v>25</v>
      </c>
      <c r="F1883">
        <v>100</v>
      </c>
    </row>
    <row r="1884" spans="2:6" ht="15" customHeight="1" x14ac:dyDescent="0.2">
      <c r="B1884">
        <v>1105800500</v>
      </c>
      <c r="C1884" t="s">
        <v>1439</v>
      </c>
      <c r="D1884"/>
      <c r="E1884">
        <v>25</v>
      </c>
      <c r="F1884">
        <v>100</v>
      </c>
    </row>
    <row r="1885" spans="2:6" ht="15" customHeight="1" x14ac:dyDescent="0.2">
      <c r="B1885">
        <v>1105800560</v>
      </c>
      <c r="C1885" t="s">
        <v>1440</v>
      </c>
      <c r="D1885"/>
      <c r="E1885">
        <v>25</v>
      </c>
      <c r="F1885">
        <v>100</v>
      </c>
    </row>
    <row r="1886" spans="2:6" ht="15" customHeight="1" x14ac:dyDescent="0.2">
      <c r="B1886">
        <v>1105800600</v>
      </c>
      <c r="C1886" t="s">
        <v>1441</v>
      </c>
      <c r="D1886"/>
      <c r="E1886">
        <v>25</v>
      </c>
      <c r="F1886">
        <v>100</v>
      </c>
    </row>
    <row r="1887" spans="2:6" ht="15" customHeight="1" x14ac:dyDescent="0.2">
      <c r="B1887">
        <v>1105800660</v>
      </c>
      <c r="C1887" t="s">
        <v>1442</v>
      </c>
      <c r="D1887"/>
      <c r="E1887">
        <v>25</v>
      </c>
      <c r="F1887">
        <v>75</v>
      </c>
    </row>
    <row r="1888" spans="2:6" ht="15" customHeight="1" x14ac:dyDescent="0.2">
      <c r="B1888">
        <v>1105800700</v>
      </c>
      <c r="C1888" t="s">
        <v>1443</v>
      </c>
      <c r="D1888"/>
      <c r="E1888">
        <v>25</v>
      </c>
      <c r="F1888">
        <v>75</v>
      </c>
    </row>
    <row r="1889" spans="2:6" ht="15" customHeight="1" x14ac:dyDescent="0.2">
      <c r="B1889">
        <v>1105800800</v>
      </c>
      <c r="C1889" t="s">
        <v>1444</v>
      </c>
      <c r="D1889"/>
      <c r="E1889">
        <v>25</v>
      </c>
      <c r="F1889">
        <v>50</v>
      </c>
    </row>
    <row r="1890" spans="2:6" ht="15" customHeight="1" x14ac:dyDescent="0.2">
      <c r="B1890">
        <v>1105800900</v>
      </c>
      <c r="C1890" t="s">
        <v>1445</v>
      </c>
      <c r="D1890"/>
      <c r="E1890">
        <v>20</v>
      </c>
      <c r="F1890">
        <v>40</v>
      </c>
    </row>
    <row r="1891" spans="2:6" ht="15" customHeight="1" x14ac:dyDescent="0.2">
      <c r="B1891">
        <v>1105801000</v>
      </c>
      <c r="C1891" t="s">
        <v>1446</v>
      </c>
      <c r="D1891"/>
      <c r="E1891">
        <v>15</v>
      </c>
      <c r="F1891">
        <v>30</v>
      </c>
    </row>
    <row r="1892" spans="2:6" ht="15" customHeight="1" x14ac:dyDescent="0.2">
      <c r="B1892">
        <v>1105900160</v>
      </c>
      <c r="C1892" t="s">
        <v>1447</v>
      </c>
      <c r="D1892"/>
      <c r="E1892">
        <v>25</v>
      </c>
      <c r="F1892">
        <v>150</v>
      </c>
    </row>
    <row r="1893" spans="2:6" ht="15" customHeight="1" x14ac:dyDescent="0.2">
      <c r="B1893">
        <v>1105900190</v>
      </c>
      <c r="C1893" t="s">
        <v>1448</v>
      </c>
      <c r="D1893"/>
      <c r="E1893">
        <v>25</v>
      </c>
      <c r="F1893">
        <v>150</v>
      </c>
    </row>
    <row r="1894" spans="2:6" ht="15" customHeight="1" x14ac:dyDescent="0.2">
      <c r="B1894">
        <v>1105900200</v>
      </c>
      <c r="C1894" t="s">
        <v>1449</v>
      </c>
      <c r="D1894"/>
      <c r="E1894">
        <v>25</v>
      </c>
      <c r="F1894">
        <v>150</v>
      </c>
    </row>
    <row r="1895" spans="2:6" ht="15" customHeight="1" x14ac:dyDescent="0.2">
      <c r="B1895">
        <v>1105900260</v>
      </c>
      <c r="C1895" t="s">
        <v>1450</v>
      </c>
      <c r="D1895"/>
      <c r="E1895">
        <v>25</v>
      </c>
      <c r="F1895">
        <v>100</v>
      </c>
    </row>
    <row r="1896" spans="2:6" ht="15" customHeight="1" x14ac:dyDescent="0.2">
      <c r="B1896">
        <v>1105900300</v>
      </c>
      <c r="C1896" t="s">
        <v>1451</v>
      </c>
      <c r="D1896"/>
      <c r="E1896">
        <v>25</v>
      </c>
      <c r="F1896">
        <v>100</v>
      </c>
    </row>
    <row r="1897" spans="2:6" ht="15" customHeight="1" x14ac:dyDescent="0.2">
      <c r="B1897">
        <v>1105900360</v>
      </c>
      <c r="C1897" t="s">
        <v>1452</v>
      </c>
      <c r="D1897"/>
      <c r="E1897">
        <v>25</v>
      </c>
      <c r="F1897">
        <v>100</v>
      </c>
    </row>
    <row r="1898" spans="2:6" ht="15" customHeight="1" x14ac:dyDescent="0.2">
      <c r="B1898">
        <v>1105900400</v>
      </c>
      <c r="C1898" t="s">
        <v>1453</v>
      </c>
      <c r="D1898"/>
      <c r="E1898">
        <v>10</v>
      </c>
      <c r="F1898">
        <v>80</v>
      </c>
    </row>
    <row r="1899" spans="2:6" ht="15" customHeight="1" x14ac:dyDescent="0.2">
      <c r="B1899">
        <v>1105900460</v>
      </c>
      <c r="C1899" t="s">
        <v>1454</v>
      </c>
      <c r="D1899"/>
      <c r="E1899">
        <v>10</v>
      </c>
      <c r="F1899">
        <v>60</v>
      </c>
    </row>
    <row r="1900" spans="2:6" ht="15" customHeight="1" x14ac:dyDescent="0.2">
      <c r="B1900">
        <v>1105900500</v>
      </c>
      <c r="C1900" t="s">
        <v>1455</v>
      </c>
      <c r="D1900"/>
      <c r="E1900">
        <v>10</v>
      </c>
      <c r="F1900">
        <v>60</v>
      </c>
    </row>
    <row r="1901" spans="2:6" ht="15" customHeight="1" x14ac:dyDescent="0.2">
      <c r="B1901">
        <v>1105900560</v>
      </c>
      <c r="C1901" t="s">
        <v>1456</v>
      </c>
      <c r="D1901"/>
      <c r="E1901">
        <v>10</v>
      </c>
      <c r="F1901">
        <v>60</v>
      </c>
    </row>
    <row r="1902" spans="2:6" ht="15" customHeight="1" x14ac:dyDescent="0.2">
      <c r="B1902">
        <v>1105900600</v>
      </c>
      <c r="C1902" t="s">
        <v>1457</v>
      </c>
      <c r="D1902"/>
      <c r="E1902">
        <v>10</v>
      </c>
      <c r="F1902">
        <v>40</v>
      </c>
    </row>
    <row r="1903" spans="2:6" ht="15" customHeight="1" x14ac:dyDescent="0.2">
      <c r="B1903">
        <v>1105900660</v>
      </c>
      <c r="C1903" t="s">
        <v>1458</v>
      </c>
      <c r="D1903"/>
      <c r="E1903">
        <v>10</v>
      </c>
      <c r="F1903">
        <v>40</v>
      </c>
    </row>
    <row r="1904" spans="2:6" ht="15" customHeight="1" x14ac:dyDescent="0.2">
      <c r="B1904">
        <v>1105900700</v>
      </c>
      <c r="C1904" t="s">
        <v>1459</v>
      </c>
      <c r="D1904"/>
      <c r="E1904">
        <v>10</v>
      </c>
      <c r="F1904">
        <v>40</v>
      </c>
    </row>
    <row r="1905" spans="2:6" ht="15" customHeight="1" x14ac:dyDescent="0.2">
      <c r="B1905">
        <v>1105900800</v>
      </c>
      <c r="C1905" t="s">
        <v>1460</v>
      </c>
      <c r="D1905"/>
      <c r="E1905">
        <v>10</v>
      </c>
      <c r="F1905">
        <v>40</v>
      </c>
    </row>
    <row r="1906" spans="2:6" ht="15" customHeight="1" x14ac:dyDescent="0.2">
      <c r="B1906">
        <v>1105900900</v>
      </c>
      <c r="C1906" t="s">
        <v>1461</v>
      </c>
      <c r="D1906"/>
      <c r="E1906">
        <v>10</v>
      </c>
      <c r="F1906">
        <v>20</v>
      </c>
    </row>
    <row r="1907" spans="2:6" ht="15" customHeight="1" x14ac:dyDescent="0.2">
      <c r="B1907">
        <v>1105901000</v>
      </c>
      <c r="C1907" t="s">
        <v>1462</v>
      </c>
      <c r="D1907"/>
      <c r="E1907">
        <v>10</v>
      </c>
      <c r="F1907">
        <v>20</v>
      </c>
    </row>
    <row r="1908" spans="2:6" ht="15" customHeight="1" x14ac:dyDescent="0.2">
      <c r="B1908">
        <v>1105950200</v>
      </c>
      <c r="C1908" t="s">
        <v>1463</v>
      </c>
      <c r="D1908"/>
      <c r="E1908">
        <v>25</v>
      </c>
      <c r="F1908">
        <v>100</v>
      </c>
    </row>
    <row r="1909" spans="2:6" ht="15" customHeight="1" x14ac:dyDescent="0.2">
      <c r="B1909">
        <v>1105950260</v>
      </c>
      <c r="C1909" t="s">
        <v>1464</v>
      </c>
      <c r="D1909"/>
      <c r="E1909">
        <v>10</v>
      </c>
      <c r="F1909">
        <v>80</v>
      </c>
    </row>
    <row r="1910" spans="2:6" ht="15" customHeight="1" x14ac:dyDescent="0.2">
      <c r="B1910">
        <v>1105950300</v>
      </c>
      <c r="C1910" t="s">
        <v>1465</v>
      </c>
      <c r="D1910"/>
      <c r="E1910">
        <v>10</v>
      </c>
      <c r="F1910">
        <v>80</v>
      </c>
    </row>
    <row r="1911" spans="2:6" ht="15" customHeight="1" x14ac:dyDescent="0.2">
      <c r="B1911">
        <v>1105950360</v>
      </c>
      <c r="C1911" t="s">
        <v>1466</v>
      </c>
      <c r="D1911"/>
      <c r="E1911">
        <v>10</v>
      </c>
      <c r="F1911">
        <v>60</v>
      </c>
    </row>
    <row r="1912" spans="2:6" ht="15" customHeight="1" x14ac:dyDescent="0.2">
      <c r="B1912">
        <v>1105950400</v>
      </c>
      <c r="C1912" t="s">
        <v>1467</v>
      </c>
      <c r="D1912"/>
      <c r="E1912">
        <v>10</v>
      </c>
      <c r="F1912">
        <v>60</v>
      </c>
    </row>
    <row r="1913" spans="2:6" ht="15" customHeight="1" x14ac:dyDescent="0.2">
      <c r="B1913">
        <v>1105950460</v>
      </c>
      <c r="C1913" t="s">
        <v>1468</v>
      </c>
      <c r="D1913"/>
      <c r="E1913">
        <v>10</v>
      </c>
      <c r="F1913">
        <v>50</v>
      </c>
    </row>
    <row r="1914" spans="2:6" ht="15" customHeight="1" x14ac:dyDescent="0.2">
      <c r="B1914">
        <v>1105950500</v>
      </c>
      <c r="C1914" t="s">
        <v>1469</v>
      </c>
      <c r="D1914"/>
      <c r="E1914">
        <v>10</v>
      </c>
      <c r="F1914">
        <v>40</v>
      </c>
    </row>
    <row r="1915" spans="2:6" ht="15" customHeight="1" x14ac:dyDescent="0.2">
      <c r="B1915">
        <v>1105950560</v>
      </c>
      <c r="C1915" t="s">
        <v>1470</v>
      </c>
      <c r="D1915"/>
      <c r="E1915">
        <v>10</v>
      </c>
      <c r="F1915">
        <v>40</v>
      </c>
    </row>
    <row r="1916" spans="2:6" ht="15" customHeight="1" x14ac:dyDescent="0.2">
      <c r="B1916">
        <v>1105950600</v>
      </c>
      <c r="C1916" t="s">
        <v>1471</v>
      </c>
      <c r="D1916"/>
      <c r="E1916">
        <v>10</v>
      </c>
      <c r="F1916">
        <v>40</v>
      </c>
    </row>
    <row r="1917" spans="2:6" ht="15" customHeight="1" x14ac:dyDescent="0.2">
      <c r="B1917">
        <v>1105950700</v>
      </c>
      <c r="C1917" t="s">
        <v>1472</v>
      </c>
      <c r="D1917"/>
      <c r="E1917">
        <v>10</v>
      </c>
      <c r="F1917">
        <v>40</v>
      </c>
    </row>
    <row r="1918" spans="2:6" ht="15" customHeight="1" x14ac:dyDescent="0.2">
      <c r="B1918">
        <v>1105950800</v>
      </c>
      <c r="C1918" t="s">
        <v>1473</v>
      </c>
      <c r="D1918"/>
      <c r="E1918">
        <v>5</v>
      </c>
      <c r="F1918">
        <v>10</v>
      </c>
    </row>
    <row r="1919" spans="2:6" ht="15" customHeight="1" x14ac:dyDescent="0.2">
      <c r="B1919">
        <v>1105950900</v>
      </c>
      <c r="C1919" t="s">
        <v>1474</v>
      </c>
      <c r="D1919"/>
      <c r="E1919">
        <v>5</v>
      </c>
      <c r="F1919">
        <v>10</v>
      </c>
    </row>
    <row r="1920" spans="2:6" ht="15" customHeight="1" x14ac:dyDescent="0.2">
      <c r="B1920">
        <v>1105951000</v>
      </c>
      <c r="C1920" t="s">
        <v>1475</v>
      </c>
      <c r="D1920"/>
      <c r="E1920">
        <v>10</v>
      </c>
      <c r="F1920">
        <v>20</v>
      </c>
    </row>
    <row r="1921" spans="2:6" ht="15" customHeight="1" x14ac:dyDescent="0.2">
      <c r="B1921">
        <v>1105951100</v>
      </c>
      <c r="C1921" t="s">
        <v>1476</v>
      </c>
      <c r="D1921"/>
      <c r="E1921">
        <v>5</v>
      </c>
      <c r="F1921">
        <v>10</v>
      </c>
    </row>
    <row r="1922" spans="2:6" ht="15" customHeight="1" x14ac:dyDescent="0.2">
      <c r="B1922">
        <v>1105951200</v>
      </c>
      <c r="C1922" t="s">
        <v>1477</v>
      </c>
      <c r="D1922"/>
      <c r="E1922">
        <v>5</v>
      </c>
      <c r="F1922">
        <v>10</v>
      </c>
    </row>
    <row r="1923" spans="2:6" ht="15" customHeight="1" x14ac:dyDescent="0.2">
      <c r="B1923">
        <v>1106000200</v>
      </c>
      <c r="C1923" t="s">
        <v>1478</v>
      </c>
      <c r="D1923"/>
      <c r="E1923">
        <v>15</v>
      </c>
      <c r="F1923">
        <v>75</v>
      </c>
    </row>
    <row r="1924" spans="2:6" ht="15" customHeight="1" x14ac:dyDescent="0.2">
      <c r="B1924">
        <v>1106000260</v>
      </c>
      <c r="C1924" t="s">
        <v>1479</v>
      </c>
      <c r="D1924"/>
      <c r="E1924">
        <v>10</v>
      </c>
      <c r="F1924">
        <v>60</v>
      </c>
    </row>
    <row r="1925" spans="2:6" ht="15" customHeight="1" x14ac:dyDescent="0.2">
      <c r="B1925">
        <v>1106000300</v>
      </c>
      <c r="C1925" t="s">
        <v>1480</v>
      </c>
      <c r="D1925"/>
      <c r="E1925">
        <v>10</v>
      </c>
      <c r="F1925">
        <v>60</v>
      </c>
    </row>
    <row r="1926" spans="2:6" ht="15" customHeight="1" x14ac:dyDescent="0.2">
      <c r="B1926">
        <v>1106000360</v>
      </c>
      <c r="C1926" t="s">
        <v>1481</v>
      </c>
      <c r="D1926"/>
      <c r="E1926">
        <v>10</v>
      </c>
      <c r="F1926">
        <v>40</v>
      </c>
    </row>
    <row r="1927" spans="2:6" ht="15" customHeight="1" x14ac:dyDescent="0.2">
      <c r="B1927">
        <v>1106000400</v>
      </c>
      <c r="C1927" t="s">
        <v>1482</v>
      </c>
      <c r="D1927"/>
      <c r="E1927">
        <v>10</v>
      </c>
      <c r="F1927">
        <v>40</v>
      </c>
    </row>
    <row r="1928" spans="2:6" ht="15" customHeight="1" x14ac:dyDescent="0.2">
      <c r="B1928">
        <v>1106000460</v>
      </c>
      <c r="C1928" t="s">
        <v>1483</v>
      </c>
      <c r="D1928"/>
      <c r="E1928">
        <v>10</v>
      </c>
      <c r="F1928">
        <v>40</v>
      </c>
    </row>
    <row r="1929" spans="2:6" ht="15" customHeight="1" x14ac:dyDescent="0.2">
      <c r="B1929">
        <v>1106000500</v>
      </c>
      <c r="C1929" t="s">
        <v>1484</v>
      </c>
      <c r="D1929"/>
      <c r="E1929">
        <v>10</v>
      </c>
      <c r="F1929">
        <v>40</v>
      </c>
    </row>
    <row r="1930" spans="2:6" ht="15" customHeight="1" x14ac:dyDescent="0.2">
      <c r="B1930">
        <v>1106000560</v>
      </c>
      <c r="C1930" t="s">
        <v>1485</v>
      </c>
      <c r="D1930"/>
      <c r="E1930">
        <v>5</v>
      </c>
      <c r="F1930">
        <v>30</v>
      </c>
    </row>
    <row r="1931" spans="2:6" ht="15" customHeight="1" x14ac:dyDescent="0.2">
      <c r="B1931">
        <v>1106000600</v>
      </c>
      <c r="C1931" t="s">
        <v>1486</v>
      </c>
      <c r="D1931"/>
      <c r="E1931">
        <v>5</v>
      </c>
      <c r="F1931">
        <v>20</v>
      </c>
    </row>
    <row r="1932" spans="2:6" ht="15" customHeight="1" x14ac:dyDescent="0.2">
      <c r="B1932">
        <v>1106000700</v>
      </c>
      <c r="C1932" t="s">
        <v>1487</v>
      </c>
      <c r="D1932"/>
      <c r="E1932">
        <v>10</v>
      </c>
      <c r="F1932">
        <v>40</v>
      </c>
    </row>
    <row r="1933" spans="2:6" ht="15" customHeight="1" x14ac:dyDescent="0.2">
      <c r="B1933">
        <v>1106000800</v>
      </c>
      <c r="C1933" t="s">
        <v>1488</v>
      </c>
      <c r="D1933"/>
      <c r="E1933">
        <v>5</v>
      </c>
      <c r="F1933">
        <v>20</v>
      </c>
    </row>
    <row r="1934" spans="2:6" ht="15" customHeight="1" x14ac:dyDescent="0.2">
      <c r="B1934">
        <v>1106000900</v>
      </c>
      <c r="C1934" t="s">
        <v>1489</v>
      </c>
      <c r="D1934"/>
      <c r="E1934">
        <v>5</v>
      </c>
      <c r="F1934">
        <v>10</v>
      </c>
    </row>
    <row r="1935" spans="2:6" ht="15" customHeight="1" x14ac:dyDescent="0.2">
      <c r="B1935">
        <v>1106001000</v>
      </c>
      <c r="C1935" t="s">
        <v>1490</v>
      </c>
      <c r="D1935"/>
      <c r="E1935">
        <v>10</v>
      </c>
      <c r="F1935">
        <v>20</v>
      </c>
    </row>
    <row r="1936" spans="2:6" ht="15" customHeight="1" x14ac:dyDescent="0.2">
      <c r="B1936">
        <v>1106001020</v>
      </c>
      <c r="C1936" t="s">
        <v>1491</v>
      </c>
      <c r="D1936"/>
      <c r="E1936">
        <v>10</v>
      </c>
      <c r="F1936">
        <v>20</v>
      </c>
    </row>
    <row r="1937" spans="2:6" ht="15" customHeight="1" x14ac:dyDescent="0.2">
      <c r="B1937">
        <v>1106001060</v>
      </c>
      <c r="C1937" t="s">
        <v>1492</v>
      </c>
      <c r="D1937"/>
      <c r="E1937">
        <v>10</v>
      </c>
      <c r="F1937">
        <v>20</v>
      </c>
    </row>
    <row r="1938" spans="2:6" ht="15" customHeight="1" x14ac:dyDescent="0.2">
      <c r="B1938">
        <v>1106001100</v>
      </c>
      <c r="C1938" t="s">
        <v>1493</v>
      </c>
      <c r="D1938"/>
      <c r="E1938">
        <v>10</v>
      </c>
      <c r="F1938">
        <v>20</v>
      </c>
    </row>
    <row r="1939" spans="2:6" ht="15" customHeight="1" x14ac:dyDescent="0.2">
      <c r="B1939">
        <v>1106100300</v>
      </c>
      <c r="C1939" t="s">
        <v>1494</v>
      </c>
      <c r="D1939"/>
      <c r="E1939">
        <v>5</v>
      </c>
      <c r="F1939">
        <v>40</v>
      </c>
    </row>
    <row r="1940" spans="2:6" ht="15" customHeight="1" x14ac:dyDescent="0.2">
      <c r="B1940">
        <v>1106100360</v>
      </c>
      <c r="C1940" t="s">
        <v>1495</v>
      </c>
      <c r="D1940"/>
      <c r="E1940">
        <v>5</v>
      </c>
      <c r="F1940">
        <v>35</v>
      </c>
    </row>
    <row r="1941" spans="2:6" ht="15" customHeight="1" x14ac:dyDescent="0.2">
      <c r="B1941">
        <v>1106100400</v>
      </c>
      <c r="C1941" t="s">
        <v>1496</v>
      </c>
      <c r="D1941"/>
      <c r="E1941">
        <v>5</v>
      </c>
      <c r="F1941">
        <v>35</v>
      </c>
    </row>
    <row r="1942" spans="2:6" ht="15" customHeight="1" x14ac:dyDescent="0.2">
      <c r="B1942">
        <v>1106100460</v>
      </c>
      <c r="C1942" t="s">
        <v>1497</v>
      </c>
      <c r="D1942"/>
      <c r="E1942">
        <v>5</v>
      </c>
      <c r="F1942">
        <v>30</v>
      </c>
    </row>
    <row r="1943" spans="2:6" ht="15" customHeight="1" x14ac:dyDescent="0.2">
      <c r="B1943">
        <v>1106100500</v>
      </c>
      <c r="C1943" t="s">
        <v>1498</v>
      </c>
      <c r="D1943"/>
      <c r="E1943">
        <v>5</v>
      </c>
      <c r="F1943">
        <v>25</v>
      </c>
    </row>
    <row r="1944" spans="2:6" ht="15" customHeight="1" x14ac:dyDescent="0.2">
      <c r="B1944">
        <v>1106100600</v>
      </c>
      <c r="C1944" t="s">
        <v>1499</v>
      </c>
      <c r="D1944"/>
      <c r="E1944">
        <v>5</v>
      </c>
      <c r="F1944">
        <v>25</v>
      </c>
    </row>
    <row r="1945" spans="2:6" ht="15" customHeight="1" x14ac:dyDescent="0.2">
      <c r="B1945">
        <v>1106100700</v>
      </c>
      <c r="C1945" t="s">
        <v>1500</v>
      </c>
      <c r="D1945"/>
      <c r="E1945">
        <v>5</v>
      </c>
      <c r="F1945">
        <v>20</v>
      </c>
    </row>
    <row r="1946" spans="2:6" ht="15" customHeight="1" x14ac:dyDescent="0.2">
      <c r="B1946">
        <v>1106100800</v>
      </c>
      <c r="C1946" t="s">
        <v>1501</v>
      </c>
      <c r="D1946"/>
      <c r="E1946">
        <v>5</v>
      </c>
      <c r="F1946">
        <v>20</v>
      </c>
    </row>
    <row r="1947" spans="2:6" ht="15" customHeight="1" x14ac:dyDescent="0.2">
      <c r="B1947">
        <v>1106100900</v>
      </c>
      <c r="C1947" t="s">
        <v>1502</v>
      </c>
      <c r="D1947"/>
      <c r="E1947">
        <v>5</v>
      </c>
      <c r="F1947">
        <v>15</v>
      </c>
    </row>
    <row r="1948" spans="2:6" ht="15" customHeight="1" x14ac:dyDescent="0.2">
      <c r="B1948">
        <v>1106101000</v>
      </c>
      <c r="C1948" t="s">
        <v>1503</v>
      </c>
      <c r="D1948"/>
      <c r="E1948">
        <v>5</v>
      </c>
      <c r="F1948">
        <v>15</v>
      </c>
    </row>
    <row r="1949" spans="2:6" ht="15" customHeight="1" x14ac:dyDescent="0.2">
      <c r="B1949">
        <v>1106200300</v>
      </c>
      <c r="C1949" t="s">
        <v>1504</v>
      </c>
      <c r="D1949"/>
      <c r="E1949">
        <v>5</v>
      </c>
      <c r="F1949">
        <v>30</v>
      </c>
    </row>
    <row r="1950" spans="2:6" ht="15" customHeight="1" x14ac:dyDescent="0.2">
      <c r="B1950">
        <v>1106200360</v>
      </c>
      <c r="C1950" t="s">
        <v>1505</v>
      </c>
      <c r="D1950"/>
      <c r="E1950">
        <v>5</v>
      </c>
      <c r="F1950">
        <v>30</v>
      </c>
    </row>
    <row r="1951" spans="2:6" ht="15" customHeight="1" x14ac:dyDescent="0.2">
      <c r="B1951">
        <v>1106200400</v>
      </c>
      <c r="C1951" t="s">
        <v>1506</v>
      </c>
      <c r="D1951"/>
      <c r="E1951">
        <v>5</v>
      </c>
      <c r="F1951">
        <v>25</v>
      </c>
    </row>
    <row r="1952" spans="2:6" ht="15" customHeight="1" x14ac:dyDescent="0.2">
      <c r="B1952">
        <v>1106200460</v>
      </c>
      <c r="C1952" t="s">
        <v>1507</v>
      </c>
      <c r="D1952"/>
      <c r="E1952">
        <v>5</v>
      </c>
      <c r="F1952">
        <v>25</v>
      </c>
    </row>
    <row r="1953" spans="2:6" ht="15" customHeight="1" x14ac:dyDescent="0.2">
      <c r="B1953">
        <v>1106200500</v>
      </c>
      <c r="C1953" t="s">
        <v>1508</v>
      </c>
      <c r="D1953"/>
      <c r="E1953">
        <v>5</v>
      </c>
      <c r="F1953">
        <v>20</v>
      </c>
    </row>
    <row r="1954" spans="2:6" ht="15" customHeight="1" x14ac:dyDescent="0.2">
      <c r="B1954">
        <v>1106200600</v>
      </c>
      <c r="C1954" t="s">
        <v>1509</v>
      </c>
      <c r="D1954"/>
      <c r="E1954">
        <v>5</v>
      </c>
      <c r="F1954">
        <v>20</v>
      </c>
    </row>
    <row r="1955" spans="2:6" ht="15" customHeight="1" x14ac:dyDescent="0.2">
      <c r="B1955">
        <v>1106200700</v>
      </c>
      <c r="C1955" t="s">
        <v>1510</v>
      </c>
      <c r="D1955"/>
      <c r="E1955">
        <v>5</v>
      </c>
      <c r="F1955">
        <v>15</v>
      </c>
    </row>
    <row r="1956" spans="2:6" ht="15" customHeight="1" x14ac:dyDescent="0.2">
      <c r="B1956">
        <v>1106200800</v>
      </c>
      <c r="C1956" t="s">
        <v>1511</v>
      </c>
      <c r="D1956"/>
      <c r="E1956">
        <v>3</v>
      </c>
      <c r="F1956">
        <v>15</v>
      </c>
    </row>
    <row r="1957" spans="2:6" ht="15" customHeight="1" x14ac:dyDescent="0.2">
      <c r="B1957">
        <v>1106200900</v>
      </c>
      <c r="C1957" t="s">
        <v>1512</v>
      </c>
      <c r="D1957"/>
      <c r="E1957">
        <v>2</v>
      </c>
      <c r="F1957">
        <v>10</v>
      </c>
    </row>
    <row r="1958" spans="2:6" ht="15" customHeight="1" x14ac:dyDescent="0.2">
      <c r="B1958">
        <v>1106201000</v>
      </c>
      <c r="C1958" t="s">
        <v>1513</v>
      </c>
      <c r="D1958"/>
      <c r="E1958">
        <v>2</v>
      </c>
      <c r="F1958">
        <v>10</v>
      </c>
    </row>
    <row r="1959" spans="2:6" ht="15" customHeight="1" x14ac:dyDescent="0.2">
      <c r="B1959">
        <v>1110200060</v>
      </c>
      <c r="C1959" t="s">
        <v>1514</v>
      </c>
      <c r="D1959"/>
      <c r="E1959">
        <v>100</v>
      </c>
      <c r="F1959">
        <v>2400</v>
      </c>
    </row>
    <row r="1960" spans="2:6" ht="15" customHeight="1" x14ac:dyDescent="0.2">
      <c r="B1960">
        <v>1110200090</v>
      </c>
      <c r="C1960" t="s">
        <v>1515</v>
      </c>
      <c r="D1960"/>
      <c r="E1960">
        <v>100</v>
      </c>
      <c r="F1960">
        <v>2400</v>
      </c>
    </row>
    <row r="1961" spans="2:6" ht="15" customHeight="1" x14ac:dyDescent="0.2">
      <c r="B1961">
        <v>1110200100</v>
      </c>
      <c r="C1961" t="s">
        <v>1516</v>
      </c>
      <c r="D1961"/>
      <c r="E1961">
        <v>100</v>
      </c>
      <c r="F1961">
        <v>2400</v>
      </c>
    </row>
    <row r="1962" spans="2:6" ht="15" customHeight="1" x14ac:dyDescent="0.2">
      <c r="B1962">
        <v>1110200120</v>
      </c>
      <c r="C1962" t="s">
        <v>1517</v>
      </c>
      <c r="D1962"/>
      <c r="E1962">
        <v>100</v>
      </c>
      <c r="F1962">
        <v>2400</v>
      </c>
    </row>
    <row r="1963" spans="2:6" ht="15" customHeight="1" x14ac:dyDescent="0.2">
      <c r="B1963">
        <v>1110200160</v>
      </c>
      <c r="C1963" t="s">
        <v>1518</v>
      </c>
      <c r="D1963"/>
      <c r="E1963">
        <v>100</v>
      </c>
      <c r="F1963">
        <v>2400</v>
      </c>
    </row>
    <row r="1964" spans="2:6" ht="15" customHeight="1" x14ac:dyDescent="0.2">
      <c r="B1964">
        <v>1110200190</v>
      </c>
      <c r="C1964" t="s">
        <v>1519</v>
      </c>
      <c r="D1964"/>
      <c r="E1964">
        <v>100</v>
      </c>
      <c r="F1964">
        <v>1800</v>
      </c>
    </row>
    <row r="1965" spans="2:6" ht="15" customHeight="1" x14ac:dyDescent="0.2">
      <c r="B1965">
        <v>1110200200</v>
      </c>
      <c r="C1965" t="s">
        <v>1520</v>
      </c>
      <c r="D1965"/>
      <c r="E1965">
        <v>100</v>
      </c>
      <c r="F1965">
        <v>1200</v>
      </c>
    </row>
    <row r="1966" spans="2:6" ht="15" customHeight="1" x14ac:dyDescent="0.2">
      <c r="B1966">
        <v>1110200260</v>
      </c>
      <c r="C1966" t="s">
        <v>1521</v>
      </c>
      <c r="D1966"/>
      <c r="E1966">
        <v>100</v>
      </c>
      <c r="F1966">
        <v>1200</v>
      </c>
    </row>
    <row r="1967" spans="2:6" ht="15" customHeight="1" x14ac:dyDescent="0.2">
      <c r="B1967">
        <v>1110200300</v>
      </c>
      <c r="C1967" t="s">
        <v>1522</v>
      </c>
      <c r="D1967"/>
      <c r="E1967">
        <v>100</v>
      </c>
      <c r="F1967">
        <v>1000</v>
      </c>
    </row>
    <row r="1968" spans="2:6" ht="15" customHeight="1" x14ac:dyDescent="0.2">
      <c r="B1968">
        <v>1110200360</v>
      </c>
      <c r="C1968" t="s">
        <v>1523</v>
      </c>
      <c r="D1968"/>
      <c r="E1968">
        <v>100</v>
      </c>
      <c r="F1968">
        <v>1000</v>
      </c>
    </row>
    <row r="1969" spans="2:6" ht="15" customHeight="1" x14ac:dyDescent="0.2">
      <c r="B1969">
        <v>1110200400</v>
      </c>
      <c r="C1969" t="s">
        <v>1524</v>
      </c>
      <c r="D1969"/>
      <c r="E1969">
        <v>100</v>
      </c>
      <c r="F1969">
        <v>800</v>
      </c>
    </row>
    <row r="1970" spans="2:6" ht="15" customHeight="1" x14ac:dyDescent="0.2">
      <c r="B1970">
        <v>1110200460</v>
      </c>
      <c r="C1970" t="s">
        <v>1525</v>
      </c>
      <c r="D1970"/>
      <c r="E1970">
        <v>100</v>
      </c>
      <c r="F1970">
        <v>800</v>
      </c>
    </row>
    <row r="1971" spans="2:6" ht="15" customHeight="1" x14ac:dyDescent="0.2">
      <c r="B1971">
        <v>1110200500</v>
      </c>
      <c r="C1971" t="s">
        <v>1526</v>
      </c>
      <c r="D1971"/>
      <c r="E1971">
        <v>50</v>
      </c>
      <c r="F1971">
        <v>500</v>
      </c>
    </row>
    <row r="1972" spans="2:6" ht="15" customHeight="1" x14ac:dyDescent="0.2">
      <c r="B1972">
        <v>1110300080</v>
      </c>
      <c r="C1972" t="s">
        <v>1527</v>
      </c>
      <c r="D1972"/>
      <c r="E1972">
        <v>200</v>
      </c>
      <c r="F1972">
        <v>2000</v>
      </c>
    </row>
    <row r="1973" spans="2:6" ht="15" customHeight="1" x14ac:dyDescent="0.2">
      <c r="B1973">
        <v>1110300090</v>
      </c>
      <c r="C1973" t="s">
        <v>1528</v>
      </c>
      <c r="D1973"/>
      <c r="E1973">
        <v>100</v>
      </c>
      <c r="F1973">
        <v>1800</v>
      </c>
    </row>
    <row r="1974" spans="2:6" ht="15" customHeight="1" x14ac:dyDescent="0.2">
      <c r="B1974">
        <v>1110300100</v>
      </c>
      <c r="C1974" t="s">
        <v>1529</v>
      </c>
      <c r="D1974"/>
      <c r="E1974">
        <v>200</v>
      </c>
      <c r="F1974">
        <v>2000</v>
      </c>
    </row>
    <row r="1975" spans="2:6" ht="15" customHeight="1" x14ac:dyDescent="0.2">
      <c r="B1975">
        <v>1110300120</v>
      </c>
      <c r="C1975" t="s">
        <v>1530</v>
      </c>
      <c r="D1975"/>
      <c r="E1975">
        <v>100</v>
      </c>
      <c r="F1975">
        <v>1200</v>
      </c>
    </row>
    <row r="1976" spans="2:6" ht="15" customHeight="1" x14ac:dyDescent="0.2">
      <c r="B1976">
        <v>1110300160</v>
      </c>
      <c r="C1976" t="s">
        <v>1531</v>
      </c>
      <c r="D1976"/>
      <c r="E1976">
        <v>100</v>
      </c>
      <c r="F1976">
        <v>1200</v>
      </c>
    </row>
    <row r="1977" spans="2:6" ht="15" customHeight="1" x14ac:dyDescent="0.2">
      <c r="B1977">
        <v>1110300190</v>
      </c>
      <c r="C1977" t="s">
        <v>1532</v>
      </c>
      <c r="D1977"/>
      <c r="E1977">
        <v>100</v>
      </c>
      <c r="F1977">
        <v>1000</v>
      </c>
    </row>
    <row r="1978" spans="2:6" ht="15" customHeight="1" x14ac:dyDescent="0.2">
      <c r="B1978">
        <v>1110300200</v>
      </c>
      <c r="C1978" t="s">
        <v>1533</v>
      </c>
      <c r="D1978"/>
      <c r="E1978">
        <v>100</v>
      </c>
      <c r="F1978">
        <v>1000</v>
      </c>
    </row>
    <row r="1979" spans="2:6" ht="15" customHeight="1" x14ac:dyDescent="0.2">
      <c r="B1979">
        <v>1110300260</v>
      </c>
      <c r="C1979" t="s">
        <v>1534</v>
      </c>
      <c r="D1979"/>
      <c r="E1979">
        <v>100</v>
      </c>
      <c r="F1979">
        <v>800</v>
      </c>
    </row>
    <row r="1980" spans="2:6" ht="15" customHeight="1" x14ac:dyDescent="0.2">
      <c r="B1980">
        <v>1110300300</v>
      </c>
      <c r="C1980" t="s">
        <v>1535</v>
      </c>
      <c r="D1980"/>
      <c r="E1980">
        <v>100</v>
      </c>
      <c r="F1980">
        <v>600</v>
      </c>
    </row>
    <row r="1981" spans="2:6" ht="15" customHeight="1" x14ac:dyDescent="0.2">
      <c r="B1981">
        <v>1110300360</v>
      </c>
      <c r="C1981" t="s">
        <v>1536</v>
      </c>
      <c r="D1981"/>
      <c r="E1981">
        <v>100</v>
      </c>
      <c r="F1981">
        <v>600</v>
      </c>
    </row>
    <row r="1982" spans="2:6" ht="15" customHeight="1" x14ac:dyDescent="0.2">
      <c r="B1982">
        <v>1110300400</v>
      </c>
      <c r="C1982" t="s">
        <v>1537</v>
      </c>
      <c r="D1982"/>
      <c r="E1982">
        <v>100</v>
      </c>
      <c r="F1982">
        <v>600</v>
      </c>
    </row>
    <row r="1983" spans="2:6" ht="15" customHeight="1" x14ac:dyDescent="0.2">
      <c r="B1983">
        <v>1110300460</v>
      </c>
      <c r="C1983" t="s">
        <v>1538</v>
      </c>
      <c r="D1983"/>
      <c r="E1983">
        <v>50</v>
      </c>
      <c r="F1983">
        <v>400</v>
      </c>
    </row>
    <row r="1984" spans="2:6" ht="15" customHeight="1" x14ac:dyDescent="0.2">
      <c r="B1984">
        <v>1110300500</v>
      </c>
      <c r="C1984" t="s">
        <v>1539</v>
      </c>
      <c r="D1984"/>
      <c r="E1984">
        <v>50</v>
      </c>
      <c r="F1984">
        <v>300</v>
      </c>
    </row>
    <row r="1985" spans="2:6" ht="15" customHeight="1" x14ac:dyDescent="0.2">
      <c r="B1985">
        <v>1110300560</v>
      </c>
      <c r="C1985" t="s">
        <v>1540</v>
      </c>
      <c r="D1985"/>
      <c r="E1985">
        <v>50</v>
      </c>
      <c r="F1985">
        <v>300</v>
      </c>
    </row>
    <row r="1986" spans="2:6" ht="15" customHeight="1" x14ac:dyDescent="0.2">
      <c r="B1986">
        <v>1110300600</v>
      </c>
      <c r="C1986" t="s">
        <v>1541</v>
      </c>
      <c r="D1986"/>
      <c r="E1986">
        <v>50</v>
      </c>
      <c r="F1986">
        <v>300</v>
      </c>
    </row>
    <row r="1987" spans="2:6" ht="15" customHeight="1" x14ac:dyDescent="0.2">
      <c r="B1987">
        <v>1110300700</v>
      </c>
      <c r="C1987" t="s">
        <v>1542</v>
      </c>
      <c r="D1987"/>
      <c r="E1987">
        <v>50</v>
      </c>
      <c r="F1987">
        <v>200</v>
      </c>
    </row>
    <row r="1988" spans="2:6" ht="15" customHeight="1" x14ac:dyDescent="0.2">
      <c r="B1988">
        <v>1110300800</v>
      </c>
      <c r="C1988" t="s">
        <v>1543</v>
      </c>
      <c r="D1988"/>
      <c r="E1988">
        <v>25</v>
      </c>
      <c r="F1988">
        <v>250</v>
      </c>
    </row>
    <row r="1989" spans="2:6" ht="15" customHeight="1" x14ac:dyDescent="0.2">
      <c r="B1989">
        <v>1110400090</v>
      </c>
      <c r="C1989" t="s">
        <v>1544</v>
      </c>
      <c r="D1989"/>
      <c r="E1989">
        <v>100</v>
      </c>
      <c r="F1989">
        <v>1200</v>
      </c>
    </row>
    <row r="1990" spans="2:6" ht="15" customHeight="1" x14ac:dyDescent="0.2">
      <c r="B1990">
        <v>1110400100</v>
      </c>
      <c r="C1990" t="s">
        <v>1545</v>
      </c>
      <c r="D1990"/>
      <c r="E1990">
        <v>100</v>
      </c>
      <c r="F1990">
        <v>1000</v>
      </c>
    </row>
    <row r="1991" spans="2:6" ht="15" customHeight="1" x14ac:dyDescent="0.2">
      <c r="B1991">
        <v>1110400120</v>
      </c>
      <c r="C1991" t="s">
        <v>1546</v>
      </c>
      <c r="D1991"/>
      <c r="E1991">
        <v>100</v>
      </c>
      <c r="F1991">
        <v>1000</v>
      </c>
    </row>
    <row r="1992" spans="2:6" ht="15" customHeight="1" x14ac:dyDescent="0.2">
      <c r="B1992">
        <v>1110400160</v>
      </c>
      <c r="C1992" t="s">
        <v>1547</v>
      </c>
      <c r="D1992"/>
      <c r="E1992">
        <v>100</v>
      </c>
      <c r="F1992">
        <v>800</v>
      </c>
    </row>
    <row r="1993" spans="2:6" ht="15" customHeight="1" x14ac:dyDescent="0.2">
      <c r="B1993">
        <v>1110400190</v>
      </c>
      <c r="C1993" t="s">
        <v>1548</v>
      </c>
      <c r="D1993"/>
      <c r="E1993">
        <v>100</v>
      </c>
      <c r="F1993">
        <v>800</v>
      </c>
    </row>
    <row r="1994" spans="2:6" ht="15" customHeight="1" x14ac:dyDescent="0.2">
      <c r="B1994">
        <v>1110400200</v>
      </c>
      <c r="C1994" t="s">
        <v>1549</v>
      </c>
      <c r="D1994"/>
      <c r="E1994">
        <v>100</v>
      </c>
      <c r="F1994">
        <v>600</v>
      </c>
    </row>
    <row r="1995" spans="2:6" ht="15" customHeight="1" x14ac:dyDescent="0.2">
      <c r="B1995">
        <v>1110400220</v>
      </c>
      <c r="C1995" t="s">
        <v>1550</v>
      </c>
      <c r="D1995"/>
      <c r="E1995">
        <v>50</v>
      </c>
      <c r="F1995">
        <v>500</v>
      </c>
    </row>
    <row r="1996" spans="2:6" ht="15" customHeight="1" x14ac:dyDescent="0.2">
      <c r="B1996">
        <v>1110400260</v>
      </c>
      <c r="C1996" t="s">
        <v>1551</v>
      </c>
      <c r="D1996"/>
      <c r="E1996">
        <v>100</v>
      </c>
      <c r="F1996">
        <v>400</v>
      </c>
    </row>
    <row r="1997" spans="2:6" ht="15" customHeight="1" x14ac:dyDescent="0.2">
      <c r="B1997">
        <v>1110400290</v>
      </c>
      <c r="C1997" t="s">
        <v>1552</v>
      </c>
      <c r="D1997"/>
      <c r="E1997">
        <v>50</v>
      </c>
      <c r="F1997">
        <v>400</v>
      </c>
    </row>
    <row r="1998" spans="2:6" ht="15" customHeight="1" x14ac:dyDescent="0.2">
      <c r="B1998">
        <v>1110400300</v>
      </c>
      <c r="C1998" t="s">
        <v>1553</v>
      </c>
      <c r="D1998"/>
      <c r="E1998">
        <v>100</v>
      </c>
      <c r="F1998">
        <v>400</v>
      </c>
    </row>
    <row r="1999" spans="2:6" ht="15" customHeight="1" x14ac:dyDescent="0.2">
      <c r="B1999">
        <v>1110400320</v>
      </c>
      <c r="C1999" t="s">
        <v>1554</v>
      </c>
      <c r="D1999"/>
      <c r="E1999">
        <v>50</v>
      </c>
      <c r="F1999">
        <v>400</v>
      </c>
    </row>
    <row r="2000" spans="2:6" ht="15" customHeight="1" x14ac:dyDescent="0.2">
      <c r="B2000">
        <v>1110400360</v>
      </c>
      <c r="C2000" t="s">
        <v>1555</v>
      </c>
      <c r="D2000"/>
      <c r="E2000">
        <v>50</v>
      </c>
      <c r="F2000">
        <v>400</v>
      </c>
    </row>
    <row r="2001" spans="2:6" ht="15" customHeight="1" x14ac:dyDescent="0.2">
      <c r="B2001">
        <v>1110400400</v>
      </c>
      <c r="C2001" t="s">
        <v>1556</v>
      </c>
      <c r="D2001"/>
      <c r="E2001">
        <v>50</v>
      </c>
      <c r="F2001">
        <v>400</v>
      </c>
    </row>
    <row r="2002" spans="2:6" ht="15" customHeight="1" x14ac:dyDescent="0.2">
      <c r="B2002">
        <v>1110400460</v>
      </c>
      <c r="C2002" t="s">
        <v>1557</v>
      </c>
      <c r="D2002"/>
      <c r="E2002">
        <v>50</v>
      </c>
      <c r="F2002">
        <v>300</v>
      </c>
    </row>
    <row r="2003" spans="2:6" ht="15" customHeight="1" x14ac:dyDescent="0.2">
      <c r="B2003">
        <v>1110400500</v>
      </c>
      <c r="C2003" t="s">
        <v>1558</v>
      </c>
      <c r="D2003"/>
      <c r="E2003">
        <v>50</v>
      </c>
      <c r="F2003">
        <v>300</v>
      </c>
    </row>
    <row r="2004" spans="2:6" ht="15" customHeight="1" x14ac:dyDescent="0.2">
      <c r="B2004">
        <v>1110400560</v>
      </c>
      <c r="C2004" t="s">
        <v>1559</v>
      </c>
      <c r="D2004"/>
      <c r="E2004">
        <v>50</v>
      </c>
      <c r="F2004">
        <v>300</v>
      </c>
    </row>
    <row r="2005" spans="2:6" ht="15" customHeight="1" x14ac:dyDescent="0.2">
      <c r="B2005">
        <v>1110400600</v>
      </c>
      <c r="C2005" t="s">
        <v>1560</v>
      </c>
      <c r="D2005"/>
      <c r="E2005">
        <v>50</v>
      </c>
      <c r="F2005">
        <v>200</v>
      </c>
    </row>
    <row r="2006" spans="2:6" ht="15" customHeight="1" x14ac:dyDescent="0.2">
      <c r="B2006">
        <v>1110400700</v>
      </c>
      <c r="C2006" t="s">
        <v>1561</v>
      </c>
      <c r="D2006"/>
      <c r="E2006">
        <v>25</v>
      </c>
      <c r="F2006">
        <v>100</v>
      </c>
    </row>
    <row r="2007" spans="2:6" ht="15" customHeight="1" x14ac:dyDescent="0.2">
      <c r="B2007">
        <v>1110400800</v>
      </c>
      <c r="C2007" t="s">
        <v>1562</v>
      </c>
      <c r="D2007"/>
      <c r="E2007">
        <v>20</v>
      </c>
      <c r="F2007">
        <v>80</v>
      </c>
    </row>
    <row r="2008" spans="2:6" ht="15" customHeight="1" x14ac:dyDescent="0.2">
      <c r="B2008">
        <v>1110400900</v>
      </c>
      <c r="C2008" t="s">
        <v>1563</v>
      </c>
      <c r="D2008"/>
      <c r="E2008">
        <v>20</v>
      </c>
      <c r="F2008">
        <v>40</v>
      </c>
    </row>
    <row r="2009" spans="2:6" ht="15" customHeight="1" x14ac:dyDescent="0.2">
      <c r="B2009">
        <v>1110401000</v>
      </c>
      <c r="C2009" t="s">
        <v>1564</v>
      </c>
      <c r="D2009"/>
      <c r="E2009">
        <v>15</v>
      </c>
      <c r="F2009">
        <v>30</v>
      </c>
    </row>
    <row r="2010" spans="2:6" ht="15" customHeight="1" x14ac:dyDescent="0.2">
      <c r="B2010">
        <v>1110500100</v>
      </c>
      <c r="C2010" t="s">
        <v>1565</v>
      </c>
      <c r="D2010"/>
      <c r="E2010">
        <v>100</v>
      </c>
      <c r="F2010">
        <v>800</v>
      </c>
    </row>
    <row r="2011" spans="2:6" ht="15" customHeight="1" x14ac:dyDescent="0.2">
      <c r="B2011">
        <v>1110500120</v>
      </c>
      <c r="C2011" t="s">
        <v>1566</v>
      </c>
      <c r="D2011"/>
      <c r="E2011">
        <v>100</v>
      </c>
      <c r="F2011">
        <v>800</v>
      </c>
    </row>
    <row r="2012" spans="2:6" ht="15" customHeight="1" x14ac:dyDescent="0.2">
      <c r="B2012">
        <v>1110500160</v>
      </c>
      <c r="C2012" t="s">
        <v>1567</v>
      </c>
      <c r="D2012"/>
      <c r="E2012">
        <v>100</v>
      </c>
      <c r="F2012">
        <v>600</v>
      </c>
    </row>
    <row r="2013" spans="2:6" ht="15" customHeight="1" x14ac:dyDescent="0.2">
      <c r="B2013">
        <v>1110500190</v>
      </c>
      <c r="C2013" t="s">
        <v>1568</v>
      </c>
      <c r="D2013"/>
      <c r="E2013">
        <v>100</v>
      </c>
      <c r="F2013">
        <v>600</v>
      </c>
    </row>
    <row r="2014" spans="2:6" ht="15" customHeight="1" x14ac:dyDescent="0.2">
      <c r="B2014">
        <v>1110500200</v>
      </c>
      <c r="C2014" t="s">
        <v>1569</v>
      </c>
      <c r="D2014"/>
      <c r="E2014">
        <v>100</v>
      </c>
      <c r="F2014">
        <v>400</v>
      </c>
    </row>
    <row r="2015" spans="2:6" ht="15" customHeight="1" x14ac:dyDescent="0.2">
      <c r="B2015">
        <v>1110500220</v>
      </c>
      <c r="C2015" t="s">
        <v>1570</v>
      </c>
      <c r="D2015"/>
      <c r="E2015">
        <v>50</v>
      </c>
      <c r="F2015">
        <v>400</v>
      </c>
    </row>
    <row r="2016" spans="2:6" ht="15" customHeight="1" x14ac:dyDescent="0.2">
      <c r="B2016">
        <v>1110500260</v>
      </c>
      <c r="C2016" t="s">
        <v>1571</v>
      </c>
      <c r="D2016"/>
      <c r="E2016">
        <v>50</v>
      </c>
      <c r="F2016">
        <v>400</v>
      </c>
    </row>
    <row r="2017" spans="2:6" ht="15" customHeight="1" x14ac:dyDescent="0.2">
      <c r="B2017">
        <v>1110500300</v>
      </c>
      <c r="C2017" t="s">
        <v>1572</v>
      </c>
      <c r="D2017"/>
      <c r="E2017">
        <v>50</v>
      </c>
      <c r="F2017">
        <v>300</v>
      </c>
    </row>
    <row r="2018" spans="2:6" ht="15" customHeight="1" x14ac:dyDescent="0.2">
      <c r="B2018">
        <v>1110500320</v>
      </c>
      <c r="C2018" t="s">
        <v>1573</v>
      </c>
      <c r="D2018"/>
      <c r="E2018">
        <v>50</v>
      </c>
      <c r="F2018">
        <v>300</v>
      </c>
    </row>
    <row r="2019" spans="2:6" ht="15" customHeight="1" x14ac:dyDescent="0.2">
      <c r="B2019">
        <v>1110500360</v>
      </c>
      <c r="C2019" t="s">
        <v>1574</v>
      </c>
      <c r="D2019"/>
      <c r="E2019">
        <v>50</v>
      </c>
      <c r="F2019">
        <v>300</v>
      </c>
    </row>
    <row r="2020" spans="2:6" ht="15" customHeight="1" x14ac:dyDescent="0.2">
      <c r="B2020">
        <v>1110500400</v>
      </c>
      <c r="C2020" t="s">
        <v>1575</v>
      </c>
      <c r="D2020"/>
      <c r="E2020">
        <v>50</v>
      </c>
      <c r="F2020">
        <v>300</v>
      </c>
    </row>
    <row r="2021" spans="2:6" ht="15" customHeight="1" x14ac:dyDescent="0.2">
      <c r="B2021">
        <v>1110500460</v>
      </c>
      <c r="C2021" t="s">
        <v>1576</v>
      </c>
      <c r="D2021"/>
      <c r="E2021">
        <v>25</v>
      </c>
      <c r="F2021">
        <v>250</v>
      </c>
    </row>
    <row r="2022" spans="2:6" ht="15" customHeight="1" x14ac:dyDescent="0.2">
      <c r="B2022">
        <v>1110500500</v>
      </c>
      <c r="C2022" t="s">
        <v>1577</v>
      </c>
      <c r="D2022"/>
      <c r="E2022">
        <v>50</v>
      </c>
      <c r="F2022">
        <v>200</v>
      </c>
    </row>
    <row r="2023" spans="2:6" ht="15" customHeight="1" x14ac:dyDescent="0.2">
      <c r="B2023">
        <v>1110500560</v>
      </c>
      <c r="C2023" t="s">
        <v>1578</v>
      </c>
      <c r="D2023"/>
      <c r="E2023">
        <v>25</v>
      </c>
      <c r="F2023">
        <v>150</v>
      </c>
    </row>
    <row r="2024" spans="2:6" ht="15" customHeight="1" x14ac:dyDescent="0.2">
      <c r="B2024">
        <v>1110500600</v>
      </c>
      <c r="C2024" t="s">
        <v>1579</v>
      </c>
      <c r="D2024"/>
      <c r="E2024">
        <v>25</v>
      </c>
      <c r="F2024">
        <v>100</v>
      </c>
    </row>
    <row r="2025" spans="2:6" ht="15" customHeight="1" x14ac:dyDescent="0.2">
      <c r="B2025">
        <v>1110500700</v>
      </c>
      <c r="C2025" t="s">
        <v>1580</v>
      </c>
      <c r="D2025"/>
      <c r="E2025">
        <v>25</v>
      </c>
      <c r="F2025">
        <v>100</v>
      </c>
    </row>
    <row r="2026" spans="2:6" ht="15" customHeight="1" x14ac:dyDescent="0.2">
      <c r="B2026">
        <v>1110500800</v>
      </c>
      <c r="C2026" t="s">
        <v>1581</v>
      </c>
      <c r="D2026"/>
      <c r="E2026">
        <v>25</v>
      </c>
      <c r="F2026">
        <v>100</v>
      </c>
    </row>
    <row r="2027" spans="2:6" ht="15" customHeight="1" x14ac:dyDescent="0.2">
      <c r="B2027">
        <v>1110600090</v>
      </c>
      <c r="C2027" t="s">
        <v>1582</v>
      </c>
      <c r="D2027"/>
      <c r="E2027">
        <v>100</v>
      </c>
      <c r="F2027">
        <v>600</v>
      </c>
    </row>
    <row r="2028" spans="2:6" ht="15" customHeight="1" x14ac:dyDescent="0.2">
      <c r="B2028">
        <v>1110600100</v>
      </c>
      <c r="C2028" t="s">
        <v>1583</v>
      </c>
      <c r="D2028"/>
      <c r="E2028">
        <v>100</v>
      </c>
      <c r="F2028">
        <v>600</v>
      </c>
    </row>
    <row r="2029" spans="2:6" ht="15" customHeight="1" x14ac:dyDescent="0.2">
      <c r="B2029">
        <v>1110600120</v>
      </c>
      <c r="C2029" t="s">
        <v>1584</v>
      </c>
      <c r="D2029"/>
      <c r="E2029">
        <v>50</v>
      </c>
      <c r="F2029">
        <v>500</v>
      </c>
    </row>
    <row r="2030" spans="2:6" ht="15" customHeight="1" x14ac:dyDescent="0.2">
      <c r="B2030">
        <v>1110600160</v>
      </c>
      <c r="C2030" t="s">
        <v>1585</v>
      </c>
      <c r="D2030"/>
      <c r="E2030">
        <v>50</v>
      </c>
      <c r="F2030">
        <v>400</v>
      </c>
    </row>
    <row r="2031" spans="2:6" ht="15" customHeight="1" x14ac:dyDescent="0.2">
      <c r="B2031">
        <v>1110600190</v>
      </c>
      <c r="C2031" t="s">
        <v>1586</v>
      </c>
      <c r="D2031"/>
      <c r="E2031">
        <v>50</v>
      </c>
      <c r="F2031">
        <v>400</v>
      </c>
    </row>
    <row r="2032" spans="2:6" ht="15" customHeight="1" x14ac:dyDescent="0.2">
      <c r="B2032">
        <v>1110600200</v>
      </c>
      <c r="C2032" t="s">
        <v>1587</v>
      </c>
      <c r="D2032"/>
      <c r="E2032">
        <v>50</v>
      </c>
      <c r="F2032">
        <v>400</v>
      </c>
    </row>
    <row r="2033" spans="2:6" ht="15" customHeight="1" x14ac:dyDescent="0.2">
      <c r="B2033">
        <v>1110600220</v>
      </c>
      <c r="C2033" t="s">
        <v>1588</v>
      </c>
      <c r="D2033"/>
      <c r="E2033">
        <v>50</v>
      </c>
      <c r="F2033">
        <v>300</v>
      </c>
    </row>
    <row r="2034" spans="2:6" ht="15" customHeight="1" x14ac:dyDescent="0.2">
      <c r="B2034">
        <v>1110600260</v>
      </c>
      <c r="C2034" t="s">
        <v>1589</v>
      </c>
      <c r="D2034"/>
      <c r="E2034">
        <v>50</v>
      </c>
      <c r="F2034">
        <v>300</v>
      </c>
    </row>
    <row r="2035" spans="2:6" ht="15" customHeight="1" x14ac:dyDescent="0.2">
      <c r="B2035">
        <v>1110600290</v>
      </c>
      <c r="C2035" t="s">
        <v>1590</v>
      </c>
      <c r="D2035"/>
      <c r="E2035">
        <v>50</v>
      </c>
      <c r="F2035">
        <v>300</v>
      </c>
    </row>
    <row r="2036" spans="2:6" ht="15" customHeight="1" x14ac:dyDescent="0.2">
      <c r="B2036">
        <v>1110600300</v>
      </c>
      <c r="C2036" t="s">
        <v>1591</v>
      </c>
      <c r="D2036"/>
      <c r="E2036">
        <v>50</v>
      </c>
      <c r="F2036">
        <v>200</v>
      </c>
    </row>
    <row r="2037" spans="2:6" ht="15" customHeight="1" x14ac:dyDescent="0.2">
      <c r="B2037">
        <v>1110600320</v>
      </c>
      <c r="C2037" t="s">
        <v>1592</v>
      </c>
      <c r="D2037"/>
      <c r="E2037">
        <v>50</v>
      </c>
      <c r="F2037">
        <v>200</v>
      </c>
    </row>
    <row r="2038" spans="2:6" ht="15" customHeight="1" x14ac:dyDescent="0.2">
      <c r="B2038">
        <v>1110600360</v>
      </c>
      <c r="C2038" t="s">
        <v>1593</v>
      </c>
      <c r="D2038"/>
      <c r="E2038">
        <v>50</v>
      </c>
      <c r="F2038">
        <v>200</v>
      </c>
    </row>
    <row r="2039" spans="2:6" ht="15" customHeight="1" x14ac:dyDescent="0.2">
      <c r="B2039">
        <v>1110600400</v>
      </c>
      <c r="C2039" t="s">
        <v>1594</v>
      </c>
      <c r="D2039"/>
      <c r="E2039">
        <v>25</v>
      </c>
      <c r="F2039">
        <v>200</v>
      </c>
    </row>
    <row r="2040" spans="2:6" ht="15" customHeight="1" x14ac:dyDescent="0.2">
      <c r="B2040">
        <v>1110600460</v>
      </c>
      <c r="C2040" t="s">
        <v>1595</v>
      </c>
      <c r="D2040"/>
      <c r="E2040">
        <v>25</v>
      </c>
      <c r="F2040">
        <v>150</v>
      </c>
    </row>
    <row r="2041" spans="2:6" ht="15" customHeight="1" x14ac:dyDescent="0.2">
      <c r="B2041">
        <v>1110600500</v>
      </c>
      <c r="C2041" t="s">
        <v>1596</v>
      </c>
      <c r="D2041"/>
      <c r="E2041">
        <v>25</v>
      </c>
      <c r="F2041">
        <v>150</v>
      </c>
    </row>
    <row r="2042" spans="2:6" ht="15" customHeight="1" x14ac:dyDescent="0.2">
      <c r="B2042">
        <v>1110600560</v>
      </c>
      <c r="C2042" t="s">
        <v>1597</v>
      </c>
      <c r="D2042"/>
      <c r="E2042">
        <v>25</v>
      </c>
      <c r="F2042">
        <v>150</v>
      </c>
    </row>
    <row r="2043" spans="2:6" ht="15" customHeight="1" x14ac:dyDescent="0.2">
      <c r="B2043">
        <v>1110600600</v>
      </c>
      <c r="C2043" t="s">
        <v>1598</v>
      </c>
      <c r="D2043"/>
      <c r="E2043">
        <v>25</v>
      </c>
      <c r="F2043">
        <v>100</v>
      </c>
    </row>
    <row r="2044" spans="2:6" ht="15" customHeight="1" x14ac:dyDescent="0.2">
      <c r="B2044">
        <v>1110600700</v>
      </c>
      <c r="C2044" t="s">
        <v>1599</v>
      </c>
      <c r="D2044"/>
      <c r="E2044">
        <v>25</v>
      </c>
      <c r="F2044">
        <v>100</v>
      </c>
    </row>
    <row r="2045" spans="2:6" ht="15" customHeight="1" x14ac:dyDescent="0.2">
      <c r="B2045">
        <v>1110600800</v>
      </c>
      <c r="C2045" t="s">
        <v>1600</v>
      </c>
      <c r="D2045"/>
      <c r="E2045">
        <v>25</v>
      </c>
      <c r="F2045">
        <v>100</v>
      </c>
    </row>
    <row r="2046" spans="2:6" ht="15" customHeight="1" x14ac:dyDescent="0.2">
      <c r="B2046">
        <v>1110600900</v>
      </c>
      <c r="C2046" t="s">
        <v>1601</v>
      </c>
      <c r="D2046"/>
      <c r="E2046">
        <v>20</v>
      </c>
      <c r="F2046">
        <v>40</v>
      </c>
    </row>
    <row r="2047" spans="2:6" ht="15" customHeight="1" x14ac:dyDescent="0.2">
      <c r="B2047">
        <v>1110601000</v>
      </c>
      <c r="C2047" t="s">
        <v>1602</v>
      </c>
      <c r="D2047"/>
      <c r="E2047">
        <v>15</v>
      </c>
      <c r="F2047">
        <v>30</v>
      </c>
    </row>
    <row r="2048" spans="2:6" ht="15" customHeight="1" x14ac:dyDescent="0.2">
      <c r="B2048">
        <v>1110700100</v>
      </c>
      <c r="C2048" t="s">
        <v>1603</v>
      </c>
      <c r="D2048"/>
      <c r="E2048">
        <v>50</v>
      </c>
      <c r="F2048">
        <v>400</v>
      </c>
    </row>
    <row r="2049" spans="2:6" ht="15" customHeight="1" x14ac:dyDescent="0.2">
      <c r="B2049">
        <v>1110700120</v>
      </c>
      <c r="C2049" t="s">
        <v>1604</v>
      </c>
      <c r="D2049"/>
      <c r="E2049">
        <v>50</v>
      </c>
      <c r="F2049">
        <v>400</v>
      </c>
    </row>
    <row r="2050" spans="2:6" ht="15" customHeight="1" x14ac:dyDescent="0.2">
      <c r="B2050">
        <v>1110700160</v>
      </c>
      <c r="C2050" t="s">
        <v>1605</v>
      </c>
      <c r="D2050"/>
      <c r="E2050">
        <v>50</v>
      </c>
      <c r="F2050">
        <v>300</v>
      </c>
    </row>
    <row r="2051" spans="2:6" ht="15" customHeight="1" x14ac:dyDescent="0.2">
      <c r="B2051">
        <v>1110700200</v>
      </c>
      <c r="C2051" t="s">
        <v>1606</v>
      </c>
      <c r="D2051"/>
      <c r="E2051">
        <v>50</v>
      </c>
      <c r="F2051">
        <v>300</v>
      </c>
    </row>
    <row r="2052" spans="2:6" ht="15" customHeight="1" x14ac:dyDescent="0.2">
      <c r="B2052">
        <v>1110700260</v>
      </c>
      <c r="C2052" t="s">
        <v>1607</v>
      </c>
      <c r="D2052"/>
      <c r="E2052">
        <v>25</v>
      </c>
      <c r="F2052">
        <v>250</v>
      </c>
    </row>
    <row r="2053" spans="2:6" ht="15" customHeight="1" x14ac:dyDescent="0.2">
      <c r="B2053">
        <v>1110700300</v>
      </c>
      <c r="C2053" t="s">
        <v>1608</v>
      </c>
      <c r="D2053"/>
      <c r="E2053">
        <v>25</v>
      </c>
      <c r="F2053">
        <v>200</v>
      </c>
    </row>
    <row r="2054" spans="2:6" ht="15" customHeight="1" x14ac:dyDescent="0.2">
      <c r="B2054">
        <v>1110700360</v>
      </c>
      <c r="C2054" t="s">
        <v>1609</v>
      </c>
      <c r="D2054"/>
      <c r="E2054">
        <v>25</v>
      </c>
      <c r="F2054">
        <v>200</v>
      </c>
    </row>
    <row r="2055" spans="2:6" ht="15" customHeight="1" x14ac:dyDescent="0.2">
      <c r="B2055">
        <v>1110700400</v>
      </c>
      <c r="C2055" t="s">
        <v>1610</v>
      </c>
      <c r="D2055"/>
      <c r="E2055">
        <v>25</v>
      </c>
      <c r="F2055">
        <v>150</v>
      </c>
    </row>
    <row r="2056" spans="2:6" ht="15" customHeight="1" x14ac:dyDescent="0.2">
      <c r="B2056">
        <v>1110700460</v>
      </c>
      <c r="C2056" t="s">
        <v>1611</v>
      </c>
      <c r="D2056"/>
      <c r="E2056">
        <v>25</v>
      </c>
      <c r="F2056">
        <v>150</v>
      </c>
    </row>
    <row r="2057" spans="2:6" ht="15" customHeight="1" x14ac:dyDescent="0.2">
      <c r="B2057">
        <v>1110700500</v>
      </c>
      <c r="C2057" t="s">
        <v>1612</v>
      </c>
      <c r="D2057"/>
      <c r="E2057">
        <v>25</v>
      </c>
      <c r="F2057">
        <v>100</v>
      </c>
    </row>
    <row r="2058" spans="2:6" ht="15" customHeight="1" x14ac:dyDescent="0.2">
      <c r="B2058">
        <v>1110700600</v>
      </c>
      <c r="C2058" t="s">
        <v>1613</v>
      </c>
      <c r="D2058"/>
      <c r="E2058">
        <v>20</v>
      </c>
      <c r="F2058">
        <v>80</v>
      </c>
    </row>
    <row r="2059" spans="2:6" ht="15" customHeight="1" x14ac:dyDescent="0.2">
      <c r="B2059">
        <v>1110800100</v>
      </c>
      <c r="C2059" t="s">
        <v>1614</v>
      </c>
      <c r="D2059"/>
      <c r="E2059">
        <v>50</v>
      </c>
      <c r="F2059">
        <v>300</v>
      </c>
    </row>
    <row r="2060" spans="2:6" ht="15" customHeight="1" x14ac:dyDescent="0.2">
      <c r="B2060">
        <v>1110800120</v>
      </c>
      <c r="C2060" t="s">
        <v>1615</v>
      </c>
      <c r="D2060"/>
      <c r="E2060">
        <v>50</v>
      </c>
      <c r="F2060">
        <v>300</v>
      </c>
    </row>
    <row r="2061" spans="2:6" ht="15" customHeight="1" x14ac:dyDescent="0.2">
      <c r="B2061">
        <v>1110800160</v>
      </c>
      <c r="C2061" t="s">
        <v>1616</v>
      </c>
      <c r="D2061"/>
      <c r="E2061">
        <v>50</v>
      </c>
      <c r="F2061">
        <v>200</v>
      </c>
    </row>
    <row r="2062" spans="2:6" ht="15" customHeight="1" x14ac:dyDescent="0.2">
      <c r="B2062">
        <v>1110800190</v>
      </c>
      <c r="C2062" t="s">
        <v>1617</v>
      </c>
      <c r="D2062"/>
      <c r="E2062">
        <v>50</v>
      </c>
      <c r="F2062">
        <v>200</v>
      </c>
    </row>
    <row r="2063" spans="2:6" ht="15" customHeight="1" x14ac:dyDescent="0.2">
      <c r="B2063">
        <v>1110800200</v>
      </c>
      <c r="C2063" t="s">
        <v>1618</v>
      </c>
      <c r="D2063"/>
      <c r="E2063">
        <v>50</v>
      </c>
      <c r="F2063">
        <v>200</v>
      </c>
    </row>
    <row r="2064" spans="2:6" ht="15" customHeight="1" x14ac:dyDescent="0.2">
      <c r="B2064">
        <v>1110800220</v>
      </c>
      <c r="C2064" t="s">
        <v>1619</v>
      </c>
      <c r="D2064"/>
      <c r="E2064">
        <v>25</v>
      </c>
      <c r="F2064">
        <v>200</v>
      </c>
    </row>
    <row r="2065" spans="2:6" ht="15" customHeight="1" x14ac:dyDescent="0.2">
      <c r="B2065">
        <v>1110800260</v>
      </c>
      <c r="C2065" t="s">
        <v>1620</v>
      </c>
      <c r="D2065"/>
      <c r="E2065">
        <v>25</v>
      </c>
      <c r="F2065">
        <v>200</v>
      </c>
    </row>
    <row r="2066" spans="2:6" ht="15" customHeight="1" x14ac:dyDescent="0.2">
      <c r="B2066">
        <v>1110800290</v>
      </c>
      <c r="C2066" t="s">
        <v>1621</v>
      </c>
      <c r="D2066"/>
      <c r="E2066">
        <v>25</v>
      </c>
      <c r="F2066">
        <v>150</v>
      </c>
    </row>
    <row r="2067" spans="2:6" ht="15" customHeight="1" x14ac:dyDescent="0.2">
      <c r="B2067">
        <v>1110800300</v>
      </c>
      <c r="C2067" t="s">
        <v>1622</v>
      </c>
      <c r="D2067"/>
      <c r="E2067">
        <v>25</v>
      </c>
      <c r="F2067">
        <v>150</v>
      </c>
    </row>
    <row r="2068" spans="2:6" ht="15" customHeight="1" x14ac:dyDescent="0.2">
      <c r="B2068">
        <v>1110800360</v>
      </c>
      <c r="C2068" t="s">
        <v>1623</v>
      </c>
      <c r="D2068"/>
      <c r="E2068">
        <v>25</v>
      </c>
      <c r="F2068">
        <v>150</v>
      </c>
    </row>
    <row r="2069" spans="2:6" ht="15" customHeight="1" x14ac:dyDescent="0.2">
      <c r="B2069">
        <v>1110800400</v>
      </c>
      <c r="C2069" t="s">
        <v>1624</v>
      </c>
      <c r="D2069"/>
      <c r="E2069">
        <v>25</v>
      </c>
      <c r="F2069">
        <v>100</v>
      </c>
    </row>
    <row r="2070" spans="2:6" ht="15" customHeight="1" x14ac:dyDescent="0.2">
      <c r="B2070">
        <v>1110800460</v>
      </c>
      <c r="C2070" t="s">
        <v>1625</v>
      </c>
      <c r="D2070"/>
      <c r="E2070">
        <v>25</v>
      </c>
      <c r="F2070">
        <v>100</v>
      </c>
    </row>
    <row r="2071" spans="2:6" ht="15" customHeight="1" x14ac:dyDescent="0.2">
      <c r="B2071">
        <v>1110800500</v>
      </c>
      <c r="C2071" t="s">
        <v>1626</v>
      </c>
      <c r="D2071"/>
      <c r="E2071">
        <v>25</v>
      </c>
      <c r="F2071">
        <v>100</v>
      </c>
    </row>
    <row r="2072" spans="2:6" ht="15" customHeight="1" x14ac:dyDescent="0.2">
      <c r="B2072">
        <v>1110800560</v>
      </c>
      <c r="C2072" t="s">
        <v>1627</v>
      </c>
      <c r="D2072"/>
      <c r="E2072">
        <v>25</v>
      </c>
      <c r="F2072">
        <v>100</v>
      </c>
    </row>
    <row r="2073" spans="2:6" ht="15" customHeight="1" x14ac:dyDescent="0.2">
      <c r="B2073">
        <v>1110800600</v>
      </c>
      <c r="C2073" t="s">
        <v>1628</v>
      </c>
      <c r="D2073"/>
      <c r="E2073">
        <v>25</v>
      </c>
      <c r="F2073">
        <v>100</v>
      </c>
    </row>
    <row r="2074" spans="2:6" ht="15" customHeight="1" x14ac:dyDescent="0.2">
      <c r="B2074">
        <v>1110800660</v>
      </c>
      <c r="C2074" t="s">
        <v>1629</v>
      </c>
      <c r="D2074"/>
      <c r="E2074">
        <v>20</v>
      </c>
      <c r="F2074">
        <v>80</v>
      </c>
    </row>
    <row r="2075" spans="2:6" ht="15" customHeight="1" x14ac:dyDescent="0.2">
      <c r="B2075">
        <v>1110800700</v>
      </c>
      <c r="C2075" t="s">
        <v>1630</v>
      </c>
      <c r="D2075"/>
      <c r="E2075">
        <v>20</v>
      </c>
      <c r="F2075">
        <v>80</v>
      </c>
    </row>
    <row r="2076" spans="2:6" ht="15" customHeight="1" x14ac:dyDescent="0.2">
      <c r="B2076">
        <v>1110800800</v>
      </c>
      <c r="C2076" t="s">
        <v>1631</v>
      </c>
      <c r="D2076"/>
      <c r="E2076">
        <v>15</v>
      </c>
      <c r="F2076">
        <v>60</v>
      </c>
    </row>
    <row r="2077" spans="2:6" ht="15" customHeight="1" x14ac:dyDescent="0.2">
      <c r="B2077">
        <v>1110800900</v>
      </c>
      <c r="C2077" t="s">
        <v>1632</v>
      </c>
      <c r="D2077"/>
      <c r="E2077">
        <v>15</v>
      </c>
      <c r="F2077">
        <v>30</v>
      </c>
    </row>
    <row r="2078" spans="2:6" ht="15" customHeight="1" x14ac:dyDescent="0.2">
      <c r="B2078">
        <v>1110801000</v>
      </c>
      <c r="C2078" t="s">
        <v>1633</v>
      </c>
      <c r="D2078"/>
      <c r="E2078">
        <v>10</v>
      </c>
      <c r="F2078">
        <v>20</v>
      </c>
    </row>
    <row r="2079" spans="2:6" ht="15" customHeight="1" x14ac:dyDescent="0.2">
      <c r="B2079">
        <v>1110801100</v>
      </c>
      <c r="C2079" t="s">
        <v>1634</v>
      </c>
      <c r="D2079"/>
      <c r="E2079">
        <v>5</v>
      </c>
      <c r="F2079">
        <v>45</v>
      </c>
    </row>
    <row r="2080" spans="2:6" ht="15" customHeight="1" x14ac:dyDescent="0.2">
      <c r="B2080">
        <v>1110801200</v>
      </c>
      <c r="C2080" t="s">
        <v>1635</v>
      </c>
      <c r="D2080"/>
      <c r="E2080">
        <v>5</v>
      </c>
      <c r="F2080">
        <v>45</v>
      </c>
    </row>
    <row r="2081" spans="2:6" ht="15" customHeight="1" x14ac:dyDescent="0.2">
      <c r="B2081">
        <v>1110900160</v>
      </c>
      <c r="C2081" t="s">
        <v>1636</v>
      </c>
      <c r="D2081"/>
      <c r="E2081">
        <v>25</v>
      </c>
      <c r="F2081">
        <v>150</v>
      </c>
    </row>
    <row r="2082" spans="2:6" ht="15" customHeight="1" x14ac:dyDescent="0.2">
      <c r="B2082">
        <v>1110900190</v>
      </c>
      <c r="C2082" t="s">
        <v>1637</v>
      </c>
      <c r="D2082"/>
      <c r="E2082">
        <v>25</v>
      </c>
      <c r="F2082">
        <v>150</v>
      </c>
    </row>
    <row r="2083" spans="2:6" ht="15" customHeight="1" x14ac:dyDescent="0.2">
      <c r="B2083">
        <v>1110900200</v>
      </c>
      <c r="C2083" t="s">
        <v>1638</v>
      </c>
      <c r="D2083"/>
      <c r="E2083">
        <v>25</v>
      </c>
      <c r="F2083">
        <v>150</v>
      </c>
    </row>
    <row r="2084" spans="2:6" ht="15" customHeight="1" x14ac:dyDescent="0.2">
      <c r="B2084">
        <v>1110900220</v>
      </c>
      <c r="C2084" t="s">
        <v>1639</v>
      </c>
      <c r="D2084"/>
      <c r="E2084">
        <v>25</v>
      </c>
      <c r="F2084">
        <v>100</v>
      </c>
    </row>
    <row r="2085" spans="2:6" ht="15" customHeight="1" x14ac:dyDescent="0.2">
      <c r="B2085">
        <v>1110900260</v>
      </c>
      <c r="C2085" t="s">
        <v>1640</v>
      </c>
      <c r="D2085"/>
      <c r="E2085">
        <v>25</v>
      </c>
      <c r="F2085">
        <v>100</v>
      </c>
    </row>
    <row r="2086" spans="2:6" ht="15" customHeight="1" x14ac:dyDescent="0.2">
      <c r="B2086">
        <v>1110900300</v>
      </c>
      <c r="C2086" t="s">
        <v>1641</v>
      </c>
      <c r="D2086"/>
      <c r="E2086">
        <v>25</v>
      </c>
      <c r="F2086">
        <v>100</v>
      </c>
    </row>
    <row r="2087" spans="2:6" ht="15" customHeight="1" x14ac:dyDescent="0.2">
      <c r="B2087">
        <v>1110900360</v>
      </c>
      <c r="C2087" t="s">
        <v>1642</v>
      </c>
      <c r="D2087"/>
      <c r="E2087">
        <v>25</v>
      </c>
      <c r="F2087">
        <v>100</v>
      </c>
    </row>
    <row r="2088" spans="2:6" ht="15" customHeight="1" x14ac:dyDescent="0.2">
      <c r="B2088">
        <v>1110900400</v>
      </c>
      <c r="C2088" t="s">
        <v>1643</v>
      </c>
      <c r="D2088"/>
      <c r="E2088">
        <v>20</v>
      </c>
      <c r="F2088">
        <v>80</v>
      </c>
    </row>
    <row r="2089" spans="2:6" ht="15" customHeight="1" x14ac:dyDescent="0.2">
      <c r="B2089">
        <v>1110900460</v>
      </c>
      <c r="C2089" t="s">
        <v>1644</v>
      </c>
      <c r="D2089"/>
      <c r="E2089">
        <v>20</v>
      </c>
      <c r="F2089">
        <v>80</v>
      </c>
    </row>
    <row r="2090" spans="2:6" ht="15" customHeight="1" x14ac:dyDescent="0.2">
      <c r="B2090">
        <v>1110900500</v>
      </c>
      <c r="C2090" t="s">
        <v>1645</v>
      </c>
      <c r="D2090"/>
      <c r="E2090">
        <v>10</v>
      </c>
      <c r="F2090">
        <v>60</v>
      </c>
    </row>
    <row r="2091" spans="2:6" ht="15" customHeight="1" x14ac:dyDescent="0.2">
      <c r="B2091">
        <v>1110900560</v>
      </c>
      <c r="C2091" t="s">
        <v>1646</v>
      </c>
      <c r="D2091"/>
      <c r="E2091">
        <v>10</v>
      </c>
      <c r="F2091">
        <v>40</v>
      </c>
    </row>
    <row r="2092" spans="2:6" ht="15" customHeight="1" x14ac:dyDescent="0.2">
      <c r="B2092">
        <v>1110900600</v>
      </c>
      <c r="C2092" t="s">
        <v>1647</v>
      </c>
      <c r="D2092"/>
      <c r="E2092">
        <v>10</v>
      </c>
      <c r="F2092">
        <v>40</v>
      </c>
    </row>
    <row r="2093" spans="2:6" ht="15" customHeight="1" x14ac:dyDescent="0.2">
      <c r="B2093">
        <v>1110900660</v>
      </c>
      <c r="C2093" t="s">
        <v>1648</v>
      </c>
      <c r="D2093"/>
      <c r="E2093">
        <v>10</v>
      </c>
      <c r="F2093">
        <v>40</v>
      </c>
    </row>
    <row r="2094" spans="2:6" ht="15" customHeight="1" x14ac:dyDescent="0.2">
      <c r="B2094">
        <v>1110900700</v>
      </c>
      <c r="C2094" t="s">
        <v>1649</v>
      </c>
      <c r="D2094"/>
      <c r="E2094">
        <v>10</v>
      </c>
      <c r="F2094">
        <v>40</v>
      </c>
    </row>
    <row r="2095" spans="2:6" ht="15" customHeight="1" x14ac:dyDescent="0.2">
      <c r="B2095">
        <v>1110900800</v>
      </c>
      <c r="C2095" t="s">
        <v>1650</v>
      </c>
      <c r="D2095"/>
      <c r="E2095">
        <v>10</v>
      </c>
      <c r="F2095">
        <v>40</v>
      </c>
    </row>
    <row r="2096" spans="2:6" ht="15" customHeight="1" x14ac:dyDescent="0.2">
      <c r="B2096">
        <v>1110900900</v>
      </c>
      <c r="C2096" t="s">
        <v>1651</v>
      </c>
      <c r="D2096"/>
      <c r="E2096">
        <v>10</v>
      </c>
      <c r="F2096">
        <v>20</v>
      </c>
    </row>
    <row r="2097" spans="2:6" ht="15" customHeight="1" x14ac:dyDescent="0.2">
      <c r="B2097">
        <v>1110901000</v>
      </c>
      <c r="C2097" t="s">
        <v>1652</v>
      </c>
      <c r="D2097"/>
      <c r="E2097">
        <v>10</v>
      </c>
      <c r="F2097">
        <v>20</v>
      </c>
    </row>
    <row r="2098" spans="2:6" ht="15" customHeight="1" x14ac:dyDescent="0.2">
      <c r="B2098">
        <v>1110950200</v>
      </c>
      <c r="C2098" t="s">
        <v>1653</v>
      </c>
      <c r="D2098"/>
      <c r="E2098">
        <v>25</v>
      </c>
      <c r="F2098">
        <v>100</v>
      </c>
    </row>
    <row r="2099" spans="2:6" ht="15" customHeight="1" x14ac:dyDescent="0.2">
      <c r="B2099">
        <v>1110950260</v>
      </c>
      <c r="C2099" t="s">
        <v>1654</v>
      </c>
      <c r="D2099"/>
      <c r="E2099">
        <v>20</v>
      </c>
      <c r="F2099">
        <v>80</v>
      </c>
    </row>
    <row r="2100" spans="2:6" ht="15" customHeight="1" x14ac:dyDescent="0.2">
      <c r="B2100">
        <v>1110950300</v>
      </c>
      <c r="C2100" t="s">
        <v>1655</v>
      </c>
      <c r="D2100"/>
      <c r="E2100">
        <v>10</v>
      </c>
      <c r="F2100">
        <v>80</v>
      </c>
    </row>
    <row r="2101" spans="2:6" ht="15" customHeight="1" x14ac:dyDescent="0.2">
      <c r="B2101">
        <v>1110950360</v>
      </c>
      <c r="C2101" t="s">
        <v>1656</v>
      </c>
      <c r="D2101"/>
      <c r="E2101">
        <v>10</v>
      </c>
      <c r="F2101">
        <v>60</v>
      </c>
    </row>
    <row r="2102" spans="2:6" ht="15" customHeight="1" x14ac:dyDescent="0.2">
      <c r="B2102">
        <v>1110950400</v>
      </c>
      <c r="C2102" t="s">
        <v>1657</v>
      </c>
      <c r="D2102"/>
      <c r="E2102">
        <v>10</v>
      </c>
      <c r="F2102">
        <v>60</v>
      </c>
    </row>
    <row r="2103" spans="2:6" ht="15" customHeight="1" x14ac:dyDescent="0.2">
      <c r="B2103">
        <v>1110950460</v>
      </c>
      <c r="C2103" t="s">
        <v>1658</v>
      </c>
      <c r="D2103"/>
      <c r="E2103">
        <v>10</v>
      </c>
      <c r="F2103">
        <v>60</v>
      </c>
    </row>
    <row r="2104" spans="2:6" ht="15" customHeight="1" x14ac:dyDescent="0.2">
      <c r="B2104">
        <v>1110950500</v>
      </c>
      <c r="C2104" t="s">
        <v>1659</v>
      </c>
      <c r="D2104"/>
      <c r="E2104">
        <v>10</v>
      </c>
      <c r="F2104">
        <v>40</v>
      </c>
    </row>
    <row r="2105" spans="2:6" ht="15" customHeight="1" x14ac:dyDescent="0.2">
      <c r="B2105">
        <v>1110950560</v>
      </c>
      <c r="C2105" t="s">
        <v>1660</v>
      </c>
      <c r="D2105"/>
      <c r="E2105">
        <v>10</v>
      </c>
      <c r="F2105">
        <v>40</v>
      </c>
    </row>
    <row r="2106" spans="2:6" ht="15" customHeight="1" x14ac:dyDescent="0.2">
      <c r="B2106">
        <v>1110950600</v>
      </c>
      <c r="C2106" t="s">
        <v>1661</v>
      </c>
      <c r="D2106"/>
      <c r="E2106">
        <v>10</v>
      </c>
      <c r="F2106">
        <v>40</v>
      </c>
    </row>
    <row r="2107" spans="2:6" ht="15" customHeight="1" x14ac:dyDescent="0.2">
      <c r="B2107">
        <v>1110950660</v>
      </c>
      <c r="C2107" t="s">
        <v>1662</v>
      </c>
      <c r="D2107"/>
      <c r="E2107">
        <v>10</v>
      </c>
      <c r="F2107">
        <v>40</v>
      </c>
    </row>
    <row r="2108" spans="2:6" ht="15" customHeight="1" x14ac:dyDescent="0.2">
      <c r="B2108">
        <v>1110950700</v>
      </c>
      <c r="C2108" t="s">
        <v>1663</v>
      </c>
      <c r="D2108"/>
      <c r="E2108">
        <v>10</v>
      </c>
      <c r="F2108">
        <v>40</v>
      </c>
    </row>
    <row r="2109" spans="2:6" ht="15" customHeight="1" x14ac:dyDescent="0.2">
      <c r="B2109">
        <v>1110950800</v>
      </c>
      <c r="C2109" t="s">
        <v>1664</v>
      </c>
      <c r="D2109"/>
      <c r="E2109">
        <v>10</v>
      </c>
      <c r="F2109">
        <v>40</v>
      </c>
    </row>
    <row r="2110" spans="2:6" ht="15" customHeight="1" x14ac:dyDescent="0.2">
      <c r="B2110">
        <v>1110950900</v>
      </c>
      <c r="C2110" t="s">
        <v>1665</v>
      </c>
      <c r="D2110"/>
      <c r="E2110">
        <v>10</v>
      </c>
      <c r="F2110">
        <v>20</v>
      </c>
    </row>
    <row r="2111" spans="2:6" ht="15" customHeight="1" x14ac:dyDescent="0.2">
      <c r="B2111">
        <v>1110951000</v>
      </c>
      <c r="C2111" t="s">
        <v>1666</v>
      </c>
      <c r="D2111"/>
      <c r="E2111">
        <v>10</v>
      </c>
      <c r="F2111">
        <v>20</v>
      </c>
    </row>
    <row r="2112" spans="2:6" ht="15" customHeight="1" x14ac:dyDescent="0.2">
      <c r="B2112">
        <v>1111000200</v>
      </c>
      <c r="C2112" t="s">
        <v>1667</v>
      </c>
      <c r="D2112"/>
      <c r="E2112">
        <v>15</v>
      </c>
      <c r="F2112">
        <v>60</v>
      </c>
    </row>
    <row r="2113" spans="2:6" ht="15" customHeight="1" x14ac:dyDescent="0.2">
      <c r="B2113">
        <v>1111000260</v>
      </c>
      <c r="C2113" t="s">
        <v>1668</v>
      </c>
      <c r="D2113"/>
      <c r="E2113">
        <v>15</v>
      </c>
      <c r="F2113">
        <v>60</v>
      </c>
    </row>
    <row r="2114" spans="2:6" ht="15" customHeight="1" x14ac:dyDescent="0.2">
      <c r="B2114">
        <v>1111000300</v>
      </c>
      <c r="C2114" t="s">
        <v>1669</v>
      </c>
      <c r="D2114"/>
      <c r="E2114">
        <v>10</v>
      </c>
      <c r="F2114">
        <v>60</v>
      </c>
    </row>
    <row r="2115" spans="2:6" ht="15" customHeight="1" x14ac:dyDescent="0.2">
      <c r="B2115">
        <v>1111000360</v>
      </c>
      <c r="C2115" t="s">
        <v>1670</v>
      </c>
      <c r="D2115"/>
      <c r="E2115">
        <v>10</v>
      </c>
      <c r="F2115">
        <v>40</v>
      </c>
    </row>
    <row r="2116" spans="2:6" ht="15" customHeight="1" x14ac:dyDescent="0.2">
      <c r="B2116">
        <v>1111000400</v>
      </c>
      <c r="C2116" t="s">
        <v>1671</v>
      </c>
      <c r="D2116"/>
      <c r="E2116">
        <v>10</v>
      </c>
      <c r="F2116">
        <v>40</v>
      </c>
    </row>
    <row r="2117" spans="2:6" ht="15" customHeight="1" x14ac:dyDescent="0.2">
      <c r="B2117">
        <v>1111000460</v>
      </c>
      <c r="C2117" t="s">
        <v>1672</v>
      </c>
      <c r="D2117"/>
      <c r="E2117">
        <v>10</v>
      </c>
      <c r="F2117">
        <v>40</v>
      </c>
    </row>
    <row r="2118" spans="2:6" ht="15" customHeight="1" x14ac:dyDescent="0.2">
      <c r="B2118">
        <v>1111000500</v>
      </c>
      <c r="C2118" t="s">
        <v>1673</v>
      </c>
      <c r="D2118"/>
      <c r="E2118">
        <v>10</v>
      </c>
      <c r="F2118">
        <v>40</v>
      </c>
    </row>
    <row r="2119" spans="2:6" ht="15" customHeight="1" x14ac:dyDescent="0.2">
      <c r="B2119">
        <v>1111000560</v>
      </c>
      <c r="C2119" t="s">
        <v>1674</v>
      </c>
      <c r="D2119"/>
      <c r="E2119">
        <v>10</v>
      </c>
      <c r="F2119">
        <v>20</v>
      </c>
    </row>
    <row r="2120" spans="2:6" ht="15" customHeight="1" x14ac:dyDescent="0.2">
      <c r="B2120">
        <v>1111000600</v>
      </c>
      <c r="C2120" t="s">
        <v>1675</v>
      </c>
      <c r="D2120"/>
      <c r="E2120">
        <v>10</v>
      </c>
      <c r="F2120">
        <v>20</v>
      </c>
    </row>
    <row r="2121" spans="2:6" ht="15" customHeight="1" x14ac:dyDescent="0.2">
      <c r="B2121">
        <v>1111000660</v>
      </c>
      <c r="C2121" t="s">
        <v>1676</v>
      </c>
      <c r="D2121"/>
      <c r="E2121">
        <v>10</v>
      </c>
      <c r="F2121">
        <v>20</v>
      </c>
    </row>
    <row r="2122" spans="2:6" ht="15" customHeight="1" x14ac:dyDescent="0.2">
      <c r="B2122">
        <v>1111000700</v>
      </c>
      <c r="C2122" t="s">
        <v>1677</v>
      </c>
      <c r="D2122"/>
      <c r="E2122">
        <v>10</v>
      </c>
      <c r="F2122">
        <v>20</v>
      </c>
    </row>
    <row r="2123" spans="2:6" ht="15" customHeight="1" x14ac:dyDescent="0.2">
      <c r="B2123">
        <v>1111000800</v>
      </c>
      <c r="C2123" t="s">
        <v>1678</v>
      </c>
      <c r="D2123"/>
      <c r="E2123">
        <v>10</v>
      </c>
      <c r="F2123">
        <v>20</v>
      </c>
    </row>
    <row r="2124" spans="2:6" ht="15" customHeight="1" x14ac:dyDescent="0.2">
      <c r="B2124">
        <v>1111000900</v>
      </c>
      <c r="C2124" t="s">
        <v>1679</v>
      </c>
      <c r="D2124"/>
      <c r="E2124">
        <v>10</v>
      </c>
      <c r="F2124">
        <v>20</v>
      </c>
    </row>
    <row r="2125" spans="2:6" ht="15" customHeight="1" x14ac:dyDescent="0.2">
      <c r="B2125">
        <v>1111001000</v>
      </c>
      <c r="C2125" t="s">
        <v>1680</v>
      </c>
      <c r="D2125"/>
      <c r="E2125">
        <v>10</v>
      </c>
      <c r="F2125">
        <v>20</v>
      </c>
    </row>
    <row r="2126" spans="2:6" ht="15" customHeight="1" x14ac:dyDescent="0.2">
      <c r="B2126">
        <v>1111001100</v>
      </c>
      <c r="C2126" t="s">
        <v>1681</v>
      </c>
      <c r="D2126"/>
      <c r="E2126">
        <v>10</v>
      </c>
      <c r="F2126">
        <v>20</v>
      </c>
    </row>
    <row r="2127" spans="2:6" ht="15" customHeight="1" x14ac:dyDescent="0.2">
      <c r="B2127">
        <v>1111001200</v>
      </c>
      <c r="C2127" t="s">
        <v>1682</v>
      </c>
      <c r="D2127"/>
      <c r="E2127">
        <v>10</v>
      </c>
      <c r="F2127">
        <v>20</v>
      </c>
    </row>
    <row r="2128" spans="2:6" ht="15" customHeight="1" x14ac:dyDescent="0.2">
      <c r="B2128">
        <v>1111100300</v>
      </c>
      <c r="C2128" t="s">
        <v>1683</v>
      </c>
      <c r="D2128"/>
      <c r="E2128">
        <v>5</v>
      </c>
      <c r="F2128">
        <v>45</v>
      </c>
    </row>
    <row r="2129" spans="2:6" ht="15" customHeight="1" x14ac:dyDescent="0.2">
      <c r="B2129">
        <v>1111100360</v>
      </c>
      <c r="C2129" t="s">
        <v>1684</v>
      </c>
      <c r="D2129"/>
      <c r="E2129">
        <v>5</v>
      </c>
      <c r="F2129">
        <v>40</v>
      </c>
    </row>
    <row r="2130" spans="2:6" ht="15" customHeight="1" x14ac:dyDescent="0.2">
      <c r="B2130">
        <v>1111100400</v>
      </c>
      <c r="C2130" t="s">
        <v>1685</v>
      </c>
      <c r="D2130"/>
      <c r="E2130">
        <v>5</v>
      </c>
      <c r="F2130">
        <v>35</v>
      </c>
    </row>
    <row r="2131" spans="2:6" ht="15" customHeight="1" x14ac:dyDescent="0.2">
      <c r="B2131">
        <v>1111100460</v>
      </c>
      <c r="C2131" t="s">
        <v>1686</v>
      </c>
      <c r="D2131"/>
      <c r="E2131">
        <v>5</v>
      </c>
      <c r="F2131">
        <v>30</v>
      </c>
    </row>
    <row r="2132" spans="2:6" ht="15" customHeight="1" x14ac:dyDescent="0.2">
      <c r="B2132">
        <v>1111100500</v>
      </c>
      <c r="C2132" t="s">
        <v>1687</v>
      </c>
      <c r="D2132"/>
      <c r="E2132">
        <v>5</v>
      </c>
      <c r="F2132">
        <v>30</v>
      </c>
    </row>
    <row r="2133" spans="2:6" ht="15" customHeight="1" x14ac:dyDescent="0.2">
      <c r="B2133">
        <v>1111100560</v>
      </c>
      <c r="C2133" t="s">
        <v>1688</v>
      </c>
      <c r="D2133"/>
      <c r="E2133">
        <v>5</v>
      </c>
      <c r="F2133">
        <v>25</v>
      </c>
    </row>
    <row r="2134" spans="2:6" ht="15" customHeight="1" x14ac:dyDescent="0.2">
      <c r="B2134">
        <v>1111100600</v>
      </c>
      <c r="C2134" t="s">
        <v>1689</v>
      </c>
      <c r="D2134"/>
      <c r="E2134">
        <v>5</v>
      </c>
      <c r="F2134">
        <v>25</v>
      </c>
    </row>
    <row r="2135" spans="2:6" ht="15" customHeight="1" x14ac:dyDescent="0.2">
      <c r="B2135">
        <v>1111100660</v>
      </c>
      <c r="C2135" t="s">
        <v>1690</v>
      </c>
      <c r="D2135"/>
      <c r="E2135">
        <v>5</v>
      </c>
      <c r="F2135">
        <v>25</v>
      </c>
    </row>
    <row r="2136" spans="2:6" ht="15" customHeight="1" x14ac:dyDescent="0.2">
      <c r="B2136">
        <v>1111100700</v>
      </c>
      <c r="C2136" t="s">
        <v>1691</v>
      </c>
      <c r="D2136"/>
      <c r="E2136">
        <v>4</v>
      </c>
      <c r="F2136">
        <v>20</v>
      </c>
    </row>
    <row r="2137" spans="2:6" ht="15" customHeight="1" x14ac:dyDescent="0.2">
      <c r="B2137">
        <v>1111100800</v>
      </c>
      <c r="C2137" t="s">
        <v>1692</v>
      </c>
      <c r="D2137"/>
      <c r="E2137">
        <v>4</v>
      </c>
      <c r="F2137">
        <v>20</v>
      </c>
    </row>
    <row r="2138" spans="2:6" ht="15" customHeight="1" x14ac:dyDescent="0.2">
      <c r="B2138">
        <v>1111100900</v>
      </c>
      <c r="C2138" t="s">
        <v>1693</v>
      </c>
      <c r="D2138"/>
      <c r="E2138">
        <v>3</v>
      </c>
      <c r="F2138">
        <v>18</v>
      </c>
    </row>
    <row r="2139" spans="2:6" ht="15" customHeight="1" x14ac:dyDescent="0.2">
      <c r="B2139">
        <v>1111101000</v>
      </c>
      <c r="C2139" t="s">
        <v>1694</v>
      </c>
      <c r="D2139"/>
      <c r="E2139">
        <v>3</v>
      </c>
      <c r="F2139">
        <v>15</v>
      </c>
    </row>
    <row r="2140" spans="2:6" ht="15" customHeight="1" x14ac:dyDescent="0.2">
      <c r="B2140">
        <v>1111101100</v>
      </c>
      <c r="C2140" t="s">
        <v>1695</v>
      </c>
      <c r="D2140"/>
      <c r="E2140">
        <v>2</v>
      </c>
      <c r="F2140">
        <v>14</v>
      </c>
    </row>
    <row r="2141" spans="2:6" ht="15" customHeight="1" x14ac:dyDescent="0.2">
      <c r="B2141">
        <v>1111101200</v>
      </c>
      <c r="C2141" t="s">
        <v>1696</v>
      </c>
      <c r="D2141"/>
      <c r="E2141">
        <v>3</v>
      </c>
      <c r="F2141">
        <v>13</v>
      </c>
    </row>
    <row r="2142" spans="2:6" ht="15" customHeight="1" x14ac:dyDescent="0.2">
      <c r="B2142">
        <v>1111200300</v>
      </c>
      <c r="C2142" t="s">
        <v>1697</v>
      </c>
      <c r="D2142"/>
      <c r="E2142">
        <v>5</v>
      </c>
      <c r="F2142">
        <v>35</v>
      </c>
    </row>
    <row r="2143" spans="2:6" ht="15" customHeight="1" x14ac:dyDescent="0.2">
      <c r="B2143">
        <v>1111200360</v>
      </c>
      <c r="C2143" t="s">
        <v>1698</v>
      </c>
      <c r="D2143"/>
      <c r="E2143">
        <v>5</v>
      </c>
      <c r="F2143">
        <v>30</v>
      </c>
    </row>
    <row r="2144" spans="2:6" ht="15" customHeight="1" x14ac:dyDescent="0.2">
      <c r="B2144">
        <v>1111200400</v>
      </c>
      <c r="C2144" t="s">
        <v>1699</v>
      </c>
      <c r="D2144"/>
      <c r="E2144">
        <v>5</v>
      </c>
      <c r="F2144">
        <v>25</v>
      </c>
    </row>
    <row r="2145" spans="2:6" ht="15" customHeight="1" x14ac:dyDescent="0.2">
      <c r="B2145">
        <v>1111200460</v>
      </c>
      <c r="C2145" t="s">
        <v>1700</v>
      </c>
      <c r="D2145"/>
      <c r="E2145">
        <v>5</v>
      </c>
      <c r="F2145">
        <v>25</v>
      </c>
    </row>
    <row r="2146" spans="2:6" ht="15" customHeight="1" x14ac:dyDescent="0.2">
      <c r="B2146">
        <v>1111200500</v>
      </c>
      <c r="C2146" t="s">
        <v>1701</v>
      </c>
      <c r="D2146"/>
      <c r="E2146">
        <v>4</v>
      </c>
      <c r="F2146">
        <v>20</v>
      </c>
    </row>
    <row r="2147" spans="2:6" ht="15" customHeight="1" x14ac:dyDescent="0.2">
      <c r="B2147">
        <v>1111200560</v>
      </c>
      <c r="C2147" t="s">
        <v>1702</v>
      </c>
      <c r="D2147"/>
      <c r="E2147">
        <v>4</v>
      </c>
      <c r="F2147">
        <v>20</v>
      </c>
    </row>
    <row r="2148" spans="2:6" ht="15" customHeight="1" x14ac:dyDescent="0.2">
      <c r="B2148">
        <v>1111200600</v>
      </c>
      <c r="C2148" t="s">
        <v>1703</v>
      </c>
      <c r="D2148"/>
      <c r="E2148">
        <v>4</v>
      </c>
      <c r="F2148">
        <v>20</v>
      </c>
    </row>
    <row r="2149" spans="2:6" ht="15" customHeight="1" x14ac:dyDescent="0.2">
      <c r="B2149">
        <v>1111200660</v>
      </c>
      <c r="C2149" t="s">
        <v>1704</v>
      </c>
      <c r="D2149"/>
      <c r="E2149">
        <v>4</v>
      </c>
      <c r="F2149">
        <v>20</v>
      </c>
    </row>
    <row r="2150" spans="2:6" ht="15" customHeight="1" x14ac:dyDescent="0.2">
      <c r="B2150">
        <v>1111200700</v>
      </c>
      <c r="C2150" t="s">
        <v>1705</v>
      </c>
      <c r="D2150"/>
      <c r="E2150">
        <v>3</v>
      </c>
      <c r="F2150">
        <v>18</v>
      </c>
    </row>
    <row r="2151" spans="2:6" ht="15" customHeight="1" x14ac:dyDescent="0.2">
      <c r="B2151">
        <v>1111200800</v>
      </c>
      <c r="C2151" t="s">
        <v>1706</v>
      </c>
      <c r="D2151"/>
      <c r="E2151">
        <v>3</v>
      </c>
      <c r="F2151">
        <v>15</v>
      </c>
    </row>
    <row r="2152" spans="2:6" ht="15" customHeight="1" x14ac:dyDescent="0.2">
      <c r="B2152">
        <v>1111200900</v>
      </c>
      <c r="C2152" t="s">
        <v>1707</v>
      </c>
      <c r="D2152"/>
      <c r="E2152">
        <v>3</v>
      </c>
      <c r="F2152">
        <v>15</v>
      </c>
    </row>
    <row r="2153" spans="2:6" ht="15" customHeight="1" x14ac:dyDescent="0.2">
      <c r="B2153">
        <v>1111201000</v>
      </c>
      <c r="C2153" t="s">
        <v>1708</v>
      </c>
      <c r="D2153"/>
      <c r="E2153">
        <v>3</v>
      </c>
      <c r="F2153">
        <v>12</v>
      </c>
    </row>
    <row r="2154" spans="2:6" ht="15" customHeight="1" x14ac:dyDescent="0.2">
      <c r="B2154">
        <v>1111201100</v>
      </c>
      <c r="C2154" t="s">
        <v>1709</v>
      </c>
      <c r="D2154"/>
      <c r="E2154">
        <v>3</v>
      </c>
      <c r="F2154">
        <v>12</v>
      </c>
    </row>
    <row r="2155" spans="2:6" ht="15" customHeight="1" x14ac:dyDescent="0.2">
      <c r="B2155">
        <v>1111201200</v>
      </c>
      <c r="C2155" t="s">
        <v>1710</v>
      </c>
      <c r="D2155"/>
      <c r="E2155">
        <v>3</v>
      </c>
      <c r="F2155">
        <v>10</v>
      </c>
    </row>
    <row r="2156" spans="2:6" ht="15" customHeight="1" x14ac:dyDescent="0.2">
      <c r="B2156">
        <v>1111600300</v>
      </c>
      <c r="C2156" t="s">
        <v>1711</v>
      </c>
      <c r="D2156"/>
      <c r="E2156">
        <v>4</v>
      </c>
      <c r="F2156">
        <v>20</v>
      </c>
    </row>
    <row r="2157" spans="2:6" ht="15" customHeight="1" x14ac:dyDescent="0.2">
      <c r="B2157">
        <v>1111600320</v>
      </c>
      <c r="C2157" t="s">
        <v>1712</v>
      </c>
      <c r="D2157"/>
      <c r="E2157">
        <v>4</v>
      </c>
      <c r="F2157">
        <v>20</v>
      </c>
    </row>
    <row r="2158" spans="2:6" ht="15" customHeight="1" x14ac:dyDescent="0.2">
      <c r="B2158">
        <v>1111600360</v>
      </c>
      <c r="C2158" t="s">
        <v>1713</v>
      </c>
      <c r="D2158"/>
      <c r="E2158">
        <v>4</v>
      </c>
      <c r="F2158">
        <v>20</v>
      </c>
    </row>
    <row r="2159" spans="2:6" ht="15" customHeight="1" x14ac:dyDescent="0.2">
      <c r="B2159">
        <v>1111600400</v>
      </c>
      <c r="C2159" t="s">
        <v>1714</v>
      </c>
      <c r="D2159"/>
      <c r="E2159">
        <v>3</v>
      </c>
      <c r="F2159">
        <v>18</v>
      </c>
    </row>
    <row r="2160" spans="2:6" ht="15" customHeight="1" x14ac:dyDescent="0.2">
      <c r="B2160">
        <v>1111600460</v>
      </c>
      <c r="C2160" t="s">
        <v>1715</v>
      </c>
      <c r="D2160"/>
      <c r="E2160">
        <v>3</v>
      </c>
      <c r="F2160">
        <v>15</v>
      </c>
    </row>
    <row r="2161" spans="2:6" ht="15" customHeight="1" x14ac:dyDescent="0.2">
      <c r="B2161">
        <v>1111600500</v>
      </c>
      <c r="C2161" t="s">
        <v>1716</v>
      </c>
      <c r="D2161"/>
      <c r="E2161">
        <v>3</v>
      </c>
      <c r="F2161">
        <v>15</v>
      </c>
    </row>
    <row r="2162" spans="2:6" ht="15" customHeight="1" x14ac:dyDescent="0.2">
      <c r="B2162">
        <v>1111600560</v>
      </c>
      <c r="C2162" t="s">
        <v>1717</v>
      </c>
      <c r="D2162"/>
      <c r="E2162">
        <v>3</v>
      </c>
      <c r="F2162">
        <v>15</v>
      </c>
    </row>
    <row r="2163" spans="2:6" ht="15" customHeight="1" x14ac:dyDescent="0.2">
      <c r="B2163">
        <v>1111600600</v>
      </c>
      <c r="C2163" t="s">
        <v>1718</v>
      </c>
      <c r="D2163"/>
      <c r="E2163">
        <v>2</v>
      </c>
      <c r="F2163">
        <v>14</v>
      </c>
    </row>
    <row r="2164" spans="2:6" ht="15" customHeight="1" x14ac:dyDescent="0.2">
      <c r="B2164">
        <v>1111600660</v>
      </c>
      <c r="C2164" t="s">
        <v>1719</v>
      </c>
      <c r="D2164"/>
      <c r="E2164">
        <v>3</v>
      </c>
      <c r="F2164">
        <v>12</v>
      </c>
    </row>
    <row r="2165" spans="2:6" ht="15" customHeight="1" x14ac:dyDescent="0.2">
      <c r="B2165">
        <v>1111600700</v>
      </c>
      <c r="C2165" t="s">
        <v>1720</v>
      </c>
      <c r="D2165"/>
      <c r="E2165">
        <v>3</v>
      </c>
      <c r="F2165">
        <v>12</v>
      </c>
    </row>
    <row r="2166" spans="2:6" ht="15" customHeight="1" x14ac:dyDescent="0.2">
      <c r="B2166">
        <v>1111600800</v>
      </c>
      <c r="C2166" t="s">
        <v>1721</v>
      </c>
      <c r="D2166"/>
      <c r="E2166">
        <v>2</v>
      </c>
      <c r="F2166">
        <v>10</v>
      </c>
    </row>
    <row r="2167" spans="2:6" ht="15" customHeight="1" x14ac:dyDescent="0.2">
      <c r="B2167">
        <v>1111600900</v>
      </c>
      <c r="C2167" t="s">
        <v>1722</v>
      </c>
      <c r="D2167"/>
      <c r="E2167">
        <v>2</v>
      </c>
      <c r="F2167">
        <v>10</v>
      </c>
    </row>
    <row r="2168" spans="2:6" ht="15" customHeight="1" x14ac:dyDescent="0.2">
      <c r="B2168">
        <v>1111601000</v>
      </c>
      <c r="C2168" t="s">
        <v>1723</v>
      </c>
      <c r="D2168"/>
      <c r="E2168">
        <v>2</v>
      </c>
      <c r="F2168">
        <v>8</v>
      </c>
    </row>
    <row r="2169" spans="2:6" ht="15" customHeight="1" x14ac:dyDescent="0.2">
      <c r="B2169">
        <v>1111601100</v>
      </c>
      <c r="C2169" t="s">
        <v>1724</v>
      </c>
      <c r="D2169"/>
      <c r="E2169">
        <v>2</v>
      </c>
      <c r="F2169">
        <v>8</v>
      </c>
    </row>
    <row r="2170" spans="2:6" ht="15" customHeight="1" x14ac:dyDescent="0.2">
      <c r="B2170">
        <v>1111601200</v>
      </c>
      <c r="C2170" t="s">
        <v>1725</v>
      </c>
      <c r="D2170"/>
      <c r="E2170">
        <v>2</v>
      </c>
      <c r="F2170">
        <v>8</v>
      </c>
    </row>
    <row r="2171" spans="2:6" ht="15" customHeight="1" x14ac:dyDescent="0.2">
      <c r="B2171">
        <v>1115200060</v>
      </c>
      <c r="C2171" t="s">
        <v>1726</v>
      </c>
      <c r="D2171"/>
      <c r="E2171">
        <v>200</v>
      </c>
      <c r="F2171">
        <v>3600</v>
      </c>
    </row>
    <row r="2172" spans="2:6" ht="15" customHeight="1" x14ac:dyDescent="0.2">
      <c r="B2172">
        <v>1115200090</v>
      </c>
      <c r="C2172" t="s">
        <v>1727</v>
      </c>
      <c r="D2172"/>
      <c r="E2172">
        <v>200</v>
      </c>
      <c r="F2172">
        <v>3600</v>
      </c>
    </row>
    <row r="2173" spans="2:6" ht="15" customHeight="1" x14ac:dyDescent="0.2">
      <c r="B2173">
        <v>1115200100</v>
      </c>
      <c r="C2173" t="s">
        <v>1728</v>
      </c>
      <c r="D2173"/>
      <c r="E2173">
        <v>200</v>
      </c>
      <c r="F2173">
        <v>2400</v>
      </c>
    </row>
    <row r="2174" spans="2:6" ht="15" customHeight="1" x14ac:dyDescent="0.2">
      <c r="B2174">
        <v>1115200120</v>
      </c>
      <c r="C2174" t="s">
        <v>1729</v>
      </c>
      <c r="D2174"/>
      <c r="E2174">
        <v>100</v>
      </c>
      <c r="F2174">
        <v>1800</v>
      </c>
    </row>
    <row r="2175" spans="2:6" ht="15" customHeight="1" x14ac:dyDescent="0.2">
      <c r="B2175">
        <v>1115200160</v>
      </c>
      <c r="C2175" t="s">
        <v>1730</v>
      </c>
      <c r="D2175"/>
      <c r="E2175">
        <v>200</v>
      </c>
      <c r="F2175">
        <v>2000</v>
      </c>
    </row>
    <row r="2176" spans="2:6" ht="15" customHeight="1" x14ac:dyDescent="0.2">
      <c r="B2176">
        <v>1115200200</v>
      </c>
      <c r="C2176" t="s">
        <v>1731</v>
      </c>
      <c r="D2176"/>
      <c r="E2176">
        <v>200</v>
      </c>
      <c r="F2176">
        <v>1600</v>
      </c>
    </row>
    <row r="2177" spans="2:6" ht="15" customHeight="1" x14ac:dyDescent="0.2">
      <c r="B2177">
        <v>1115200260</v>
      </c>
      <c r="C2177" t="s">
        <v>1732</v>
      </c>
      <c r="D2177"/>
      <c r="E2177">
        <v>100</v>
      </c>
      <c r="F2177">
        <v>1200</v>
      </c>
    </row>
    <row r="2178" spans="2:6" ht="15" customHeight="1" x14ac:dyDescent="0.2">
      <c r="B2178">
        <v>1115200300</v>
      </c>
      <c r="C2178" t="s">
        <v>1733</v>
      </c>
      <c r="D2178"/>
      <c r="E2178">
        <v>100</v>
      </c>
      <c r="F2178">
        <v>1000</v>
      </c>
    </row>
    <row r="2179" spans="2:6" ht="15" customHeight="1" x14ac:dyDescent="0.2">
      <c r="B2179">
        <v>1115200360</v>
      </c>
      <c r="C2179" t="s">
        <v>1734</v>
      </c>
      <c r="D2179"/>
      <c r="E2179">
        <v>100</v>
      </c>
      <c r="F2179">
        <v>1000</v>
      </c>
    </row>
    <row r="2180" spans="2:6" ht="15" customHeight="1" x14ac:dyDescent="0.2">
      <c r="B2180">
        <v>1115200400</v>
      </c>
      <c r="C2180" t="s">
        <v>1735</v>
      </c>
      <c r="D2180"/>
      <c r="E2180">
        <v>100</v>
      </c>
      <c r="F2180">
        <v>800</v>
      </c>
    </row>
    <row r="2181" spans="2:6" ht="15" customHeight="1" x14ac:dyDescent="0.2">
      <c r="B2181">
        <v>1115300090</v>
      </c>
      <c r="C2181" t="s">
        <v>1736</v>
      </c>
      <c r="D2181"/>
      <c r="E2181">
        <v>100</v>
      </c>
      <c r="F2181">
        <v>1800</v>
      </c>
    </row>
    <row r="2182" spans="2:6" ht="15" customHeight="1" x14ac:dyDescent="0.2">
      <c r="B2182">
        <v>1115300100</v>
      </c>
      <c r="C2182" t="s">
        <v>1737</v>
      </c>
      <c r="D2182"/>
      <c r="E2182">
        <v>200</v>
      </c>
      <c r="F2182">
        <v>2000</v>
      </c>
    </row>
    <row r="2183" spans="2:6" ht="15" customHeight="1" x14ac:dyDescent="0.2">
      <c r="B2183">
        <v>1115300120</v>
      </c>
      <c r="C2183" t="s">
        <v>1738</v>
      </c>
      <c r="D2183"/>
      <c r="E2183">
        <v>100</v>
      </c>
      <c r="F2183">
        <v>1200</v>
      </c>
    </row>
    <row r="2184" spans="2:6" ht="15" customHeight="1" x14ac:dyDescent="0.2">
      <c r="B2184">
        <v>1115300160</v>
      </c>
      <c r="C2184" t="s">
        <v>1739</v>
      </c>
      <c r="D2184"/>
      <c r="E2184">
        <v>100</v>
      </c>
      <c r="F2184">
        <v>1200</v>
      </c>
    </row>
    <row r="2185" spans="2:6" ht="15" customHeight="1" x14ac:dyDescent="0.2">
      <c r="B2185">
        <v>1115300200</v>
      </c>
      <c r="C2185" t="s">
        <v>1740</v>
      </c>
      <c r="D2185"/>
      <c r="E2185">
        <v>100</v>
      </c>
      <c r="F2185">
        <v>1000</v>
      </c>
    </row>
    <row r="2186" spans="2:6" ht="15" customHeight="1" x14ac:dyDescent="0.2">
      <c r="B2186">
        <v>1115300260</v>
      </c>
      <c r="C2186" t="s">
        <v>1741</v>
      </c>
      <c r="D2186"/>
      <c r="E2186">
        <v>100</v>
      </c>
      <c r="F2186">
        <v>800</v>
      </c>
    </row>
    <row r="2187" spans="2:6" ht="15" customHeight="1" x14ac:dyDescent="0.2">
      <c r="B2187">
        <v>1115300300</v>
      </c>
      <c r="C2187" t="s">
        <v>1742</v>
      </c>
      <c r="D2187"/>
      <c r="E2187">
        <v>100</v>
      </c>
      <c r="F2187">
        <v>600</v>
      </c>
    </row>
    <row r="2188" spans="2:6" ht="15" customHeight="1" x14ac:dyDescent="0.2">
      <c r="B2188">
        <v>1115300360</v>
      </c>
      <c r="C2188" t="s">
        <v>1743</v>
      </c>
      <c r="D2188"/>
      <c r="E2188">
        <v>100</v>
      </c>
      <c r="F2188">
        <v>600</v>
      </c>
    </row>
    <row r="2189" spans="2:6" ht="15" customHeight="1" x14ac:dyDescent="0.2">
      <c r="B2189">
        <v>1115300400</v>
      </c>
      <c r="C2189" t="s">
        <v>1744</v>
      </c>
      <c r="D2189"/>
      <c r="E2189">
        <v>100</v>
      </c>
      <c r="F2189">
        <v>600</v>
      </c>
    </row>
    <row r="2190" spans="2:6" ht="15" customHeight="1" x14ac:dyDescent="0.2">
      <c r="B2190">
        <v>1115400090</v>
      </c>
      <c r="C2190" t="s">
        <v>1745</v>
      </c>
      <c r="D2190"/>
      <c r="E2190">
        <v>100</v>
      </c>
      <c r="F2190">
        <v>1200</v>
      </c>
    </row>
    <row r="2191" spans="2:6" ht="15" customHeight="1" x14ac:dyDescent="0.2">
      <c r="B2191">
        <v>1115400100</v>
      </c>
      <c r="C2191" t="s">
        <v>1746</v>
      </c>
      <c r="D2191"/>
      <c r="E2191">
        <v>100</v>
      </c>
      <c r="F2191">
        <v>1000</v>
      </c>
    </row>
    <row r="2192" spans="2:6" ht="15" customHeight="1" x14ac:dyDescent="0.2">
      <c r="B2192">
        <v>1115400120</v>
      </c>
      <c r="C2192" t="s">
        <v>1747</v>
      </c>
      <c r="D2192"/>
      <c r="E2192">
        <v>100</v>
      </c>
      <c r="F2192">
        <v>1000</v>
      </c>
    </row>
    <row r="2193" spans="2:6" ht="15" customHeight="1" x14ac:dyDescent="0.2">
      <c r="B2193">
        <v>1115400160</v>
      </c>
      <c r="C2193" t="s">
        <v>1748</v>
      </c>
      <c r="D2193"/>
      <c r="E2193">
        <v>100</v>
      </c>
      <c r="F2193">
        <v>800</v>
      </c>
    </row>
    <row r="2194" spans="2:6" ht="15" customHeight="1" x14ac:dyDescent="0.2">
      <c r="B2194">
        <v>1115400200</v>
      </c>
      <c r="C2194" t="s">
        <v>1749</v>
      </c>
      <c r="D2194"/>
      <c r="E2194">
        <v>100</v>
      </c>
      <c r="F2194">
        <v>600</v>
      </c>
    </row>
    <row r="2195" spans="2:6" ht="15" customHeight="1" x14ac:dyDescent="0.2">
      <c r="B2195">
        <v>1115400260</v>
      </c>
      <c r="C2195" t="s">
        <v>1750</v>
      </c>
      <c r="D2195"/>
      <c r="E2195">
        <v>100</v>
      </c>
      <c r="F2195">
        <v>400</v>
      </c>
    </row>
    <row r="2196" spans="2:6" ht="15" customHeight="1" x14ac:dyDescent="0.2">
      <c r="B2196">
        <v>1115400290</v>
      </c>
      <c r="C2196" t="s">
        <v>1751</v>
      </c>
      <c r="D2196"/>
      <c r="E2196">
        <v>100</v>
      </c>
      <c r="F2196">
        <v>400</v>
      </c>
    </row>
    <row r="2197" spans="2:6" ht="15" customHeight="1" x14ac:dyDescent="0.2">
      <c r="B2197">
        <v>1115400300</v>
      </c>
      <c r="C2197" t="s">
        <v>1752</v>
      </c>
      <c r="D2197"/>
      <c r="E2197">
        <v>100</v>
      </c>
      <c r="F2197">
        <v>400</v>
      </c>
    </row>
    <row r="2198" spans="2:6" ht="15" customHeight="1" x14ac:dyDescent="0.2">
      <c r="B2198">
        <v>1115400360</v>
      </c>
      <c r="C2198" t="s">
        <v>1753</v>
      </c>
      <c r="D2198"/>
      <c r="E2198">
        <v>50</v>
      </c>
      <c r="F2198">
        <v>400</v>
      </c>
    </row>
    <row r="2199" spans="2:6" ht="15" customHeight="1" x14ac:dyDescent="0.2">
      <c r="B2199">
        <v>1115400400</v>
      </c>
      <c r="C2199" t="s">
        <v>1754</v>
      </c>
      <c r="D2199"/>
      <c r="E2199">
        <v>50</v>
      </c>
      <c r="F2199">
        <v>400</v>
      </c>
    </row>
    <row r="2200" spans="2:6" ht="15" customHeight="1" x14ac:dyDescent="0.2">
      <c r="B2200">
        <v>1115500100</v>
      </c>
      <c r="C2200" t="s">
        <v>1755</v>
      </c>
      <c r="D2200"/>
      <c r="E2200">
        <v>100</v>
      </c>
      <c r="F2200">
        <v>800</v>
      </c>
    </row>
    <row r="2201" spans="2:6" ht="15" customHeight="1" x14ac:dyDescent="0.2">
      <c r="B2201">
        <v>1115500120</v>
      </c>
      <c r="C2201" t="s">
        <v>1756</v>
      </c>
      <c r="D2201"/>
      <c r="E2201">
        <v>100</v>
      </c>
      <c r="F2201">
        <v>800</v>
      </c>
    </row>
    <row r="2202" spans="2:6" ht="15" customHeight="1" x14ac:dyDescent="0.2">
      <c r="B2202">
        <v>1115500160</v>
      </c>
      <c r="C2202" t="s">
        <v>1757</v>
      </c>
      <c r="D2202"/>
      <c r="E2202">
        <v>100</v>
      </c>
      <c r="F2202">
        <v>600</v>
      </c>
    </row>
    <row r="2203" spans="2:6" ht="15" customHeight="1" x14ac:dyDescent="0.2">
      <c r="B2203">
        <v>1115500200</v>
      </c>
      <c r="C2203" t="s">
        <v>1758</v>
      </c>
      <c r="D2203"/>
      <c r="E2203">
        <v>100</v>
      </c>
      <c r="F2203">
        <v>400</v>
      </c>
    </row>
    <row r="2204" spans="2:6" ht="15" customHeight="1" x14ac:dyDescent="0.2">
      <c r="B2204">
        <v>1115500260</v>
      </c>
      <c r="C2204" t="s">
        <v>1759</v>
      </c>
      <c r="D2204"/>
      <c r="E2204">
        <v>50</v>
      </c>
      <c r="F2204">
        <v>400</v>
      </c>
    </row>
    <row r="2205" spans="2:6" ht="15" customHeight="1" x14ac:dyDescent="0.2">
      <c r="B2205">
        <v>1115500300</v>
      </c>
      <c r="C2205" t="s">
        <v>1760</v>
      </c>
      <c r="D2205"/>
      <c r="E2205">
        <v>50</v>
      </c>
      <c r="F2205">
        <v>300</v>
      </c>
    </row>
    <row r="2206" spans="2:6" ht="15" customHeight="1" x14ac:dyDescent="0.2">
      <c r="B2206">
        <v>1115500360</v>
      </c>
      <c r="C2206" t="s">
        <v>1761</v>
      </c>
      <c r="D2206"/>
      <c r="E2206">
        <v>50</v>
      </c>
      <c r="F2206">
        <v>300</v>
      </c>
    </row>
    <row r="2207" spans="2:6" ht="15" customHeight="1" x14ac:dyDescent="0.2">
      <c r="B2207">
        <v>1115500400</v>
      </c>
      <c r="C2207" t="s">
        <v>1762</v>
      </c>
      <c r="D2207"/>
      <c r="E2207">
        <v>50</v>
      </c>
      <c r="F2207">
        <v>300</v>
      </c>
    </row>
    <row r="2208" spans="2:6" ht="15" customHeight="1" x14ac:dyDescent="0.2">
      <c r="B2208">
        <v>1115600100</v>
      </c>
      <c r="C2208" t="s">
        <v>1763</v>
      </c>
      <c r="D2208"/>
      <c r="E2208">
        <v>100</v>
      </c>
      <c r="F2208">
        <v>600</v>
      </c>
    </row>
    <row r="2209" spans="2:6" ht="15" customHeight="1" x14ac:dyDescent="0.2">
      <c r="B2209">
        <v>1115600120</v>
      </c>
      <c r="C2209" t="s">
        <v>1764</v>
      </c>
      <c r="D2209"/>
      <c r="E2209">
        <v>50</v>
      </c>
      <c r="F2209">
        <v>500</v>
      </c>
    </row>
    <row r="2210" spans="2:6" ht="15" customHeight="1" x14ac:dyDescent="0.2">
      <c r="B2210">
        <v>1115600160</v>
      </c>
      <c r="C2210" t="s">
        <v>1765</v>
      </c>
      <c r="D2210"/>
      <c r="E2210">
        <v>50</v>
      </c>
      <c r="F2210">
        <v>400</v>
      </c>
    </row>
    <row r="2211" spans="2:6" ht="15" customHeight="1" x14ac:dyDescent="0.2">
      <c r="B2211">
        <v>1115600190</v>
      </c>
      <c r="C2211" t="s">
        <v>1766</v>
      </c>
      <c r="D2211"/>
      <c r="E2211">
        <v>50</v>
      </c>
      <c r="F2211">
        <v>400</v>
      </c>
    </row>
    <row r="2212" spans="2:6" ht="15" customHeight="1" x14ac:dyDescent="0.2">
      <c r="B2212">
        <v>1115600200</v>
      </c>
      <c r="C2212" t="s">
        <v>1767</v>
      </c>
      <c r="D2212"/>
      <c r="E2212">
        <v>50</v>
      </c>
      <c r="F2212">
        <v>400</v>
      </c>
    </row>
    <row r="2213" spans="2:6" ht="15" customHeight="1" x14ac:dyDescent="0.2">
      <c r="B2213">
        <v>1115600220</v>
      </c>
      <c r="C2213" t="s">
        <v>1768</v>
      </c>
      <c r="D2213"/>
      <c r="E2213">
        <v>50</v>
      </c>
      <c r="F2213">
        <v>300</v>
      </c>
    </row>
    <row r="2214" spans="2:6" ht="15" customHeight="1" x14ac:dyDescent="0.2">
      <c r="B2214">
        <v>1115600260</v>
      </c>
      <c r="C2214" t="s">
        <v>1769</v>
      </c>
      <c r="D2214"/>
      <c r="E2214">
        <v>50</v>
      </c>
      <c r="F2214">
        <v>300</v>
      </c>
    </row>
    <row r="2215" spans="2:6" ht="15" customHeight="1" x14ac:dyDescent="0.2">
      <c r="B2215">
        <v>1115600300</v>
      </c>
      <c r="C2215" t="s">
        <v>1770</v>
      </c>
      <c r="D2215"/>
      <c r="E2215">
        <v>50</v>
      </c>
      <c r="F2215">
        <v>200</v>
      </c>
    </row>
    <row r="2216" spans="2:6" ht="15" customHeight="1" x14ac:dyDescent="0.2">
      <c r="B2216">
        <v>1115600360</v>
      </c>
      <c r="C2216" t="s">
        <v>1771</v>
      </c>
      <c r="D2216"/>
      <c r="E2216">
        <v>50</v>
      </c>
      <c r="F2216">
        <v>200</v>
      </c>
    </row>
    <row r="2217" spans="2:6" ht="15" customHeight="1" x14ac:dyDescent="0.2">
      <c r="B2217">
        <v>1115600400</v>
      </c>
      <c r="C2217" t="s">
        <v>1772</v>
      </c>
      <c r="D2217"/>
      <c r="E2217">
        <v>25</v>
      </c>
      <c r="F2217">
        <v>200</v>
      </c>
    </row>
    <row r="2218" spans="2:6" ht="15" customHeight="1" x14ac:dyDescent="0.2">
      <c r="B2218">
        <v>1115600460</v>
      </c>
      <c r="C2218" t="s">
        <v>1773</v>
      </c>
      <c r="D2218"/>
      <c r="E2218">
        <v>25</v>
      </c>
      <c r="F2218">
        <v>150</v>
      </c>
    </row>
    <row r="2219" spans="2:6" ht="15" customHeight="1" x14ac:dyDescent="0.2">
      <c r="B2219">
        <v>1115600500</v>
      </c>
      <c r="C2219" t="s">
        <v>1774</v>
      </c>
      <c r="D2219"/>
      <c r="E2219">
        <v>25</v>
      </c>
      <c r="F2219">
        <v>150</v>
      </c>
    </row>
    <row r="2220" spans="2:6" ht="15" customHeight="1" x14ac:dyDescent="0.2">
      <c r="B2220">
        <v>1115600560</v>
      </c>
      <c r="C2220" t="s">
        <v>1775</v>
      </c>
      <c r="D2220"/>
      <c r="E2220">
        <v>25</v>
      </c>
      <c r="F2220">
        <v>150</v>
      </c>
    </row>
    <row r="2221" spans="2:6" ht="15" customHeight="1" x14ac:dyDescent="0.2">
      <c r="B2221">
        <v>1115600600</v>
      </c>
      <c r="C2221" t="s">
        <v>1776</v>
      </c>
      <c r="D2221"/>
      <c r="E2221">
        <v>25</v>
      </c>
      <c r="F2221">
        <v>100</v>
      </c>
    </row>
    <row r="2222" spans="2:6" ht="15" customHeight="1" x14ac:dyDescent="0.2">
      <c r="B2222">
        <v>1115600700</v>
      </c>
      <c r="C2222" t="s">
        <v>1777</v>
      </c>
      <c r="D2222"/>
      <c r="E2222">
        <v>25</v>
      </c>
      <c r="F2222">
        <v>100</v>
      </c>
    </row>
    <row r="2223" spans="2:6" ht="15" customHeight="1" x14ac:dyDescent="0.2">
      <c r="B2223">
        <v>1115600800</v>
      </c>
      <c r="C2223" t="s">
        <v>1778</v>
      </c>
      <c r="D2223"/>
      <c r="E2223">
        <v>25</v>
      </c>
      <c r="F2223">
        <v>100</v>
      </c>
    </row>
    <row r="2224" spans="2:6" ht="15" customHeight="1" x14ac:dyDescent="0.2">
      <c r="B2224">
        <v>1115700100</v>
      </c>
      <c r="C2224" t="s">
        <v>1779</v>
      </c>
      <c r="D2224"/>
      <c r="E2224">
        <v>50</v>
      </c>
      <c r="F2224">
        <v>400</v>
      </c>
    </row>
    <row r="2225" spans="2:6" ht="15" customHeight="1" x14ac:dyDescent="0.2">
      <c r="B2225">
        <v>1115700120</v>
      </c>
      <c r="C2225" t="s">
        <v>1780</v>
      </c>
      <c r="D2225"/>
      <c r="E2225">
        <v>50</v>
      </c>
      <c r="F2225">
        <v>400</v>
      </c>
    </row>
    <row r="2226" spans="2:6" ht="15" customHeight="1" x14ac:dyDescent="0.2">
      <c r="B2226">
        <v>1115700160</v>
      </c>
      <c r="C2226" t="s">
        <v>1781</v>
      </c>
      <c r="D2226"/>
      <c r="E2226">
        <v>50</v>
      </c>
      <c r="F2226">
        <v>300</v>
      </c>
    </row>
    <row r="2227" spans="2:6" ht="15" customHeight="1" x14ac:dyDescent="0.2">
      <c r="B2227">
        <v>1115700200</v>
      </c>
      <c r="C2227" t="s">
        <v>1782</v>
      </c>
      <c r="D2227"/>
      <c r="E2227">
        <v>50</v>
      </c>
      <c r="F2227">
        <v>300</v>
      </c>
    </row>
    <row r="2228" spans="2:6" ht="15" customHeight="1" x14ac:dyDescent="0.2">
      <c r="B2228">
        <v>1115700260</v>
      </c>
      <c r="C2228" t="s">
        <v>1783</v>
      </c>
      <c r="D2228"/>
      <c r="E2228">
        <v>25</v>
      </c>
      <c r="F2228">
        <v>250</v>
      </c>
    </row>
    <row r="2229" spans="2:6" ht="15" customHeight="1" x14ac:dyDescent="0.2">
      <c r="B2229">
        <v>1115700300</v>
      </c>
      <c r="C2229" t="s">
        <v>1784</v>
      </c>
      <c r="D2229"/>
      <c r="E2229">
        <v>25</v>
      </c>
      <c r="F2229">
        <v>200</v>
      </c>
    </row>
    <row r="2230" spans="2:6" ht="15" customHeight="1" x14ac:dyDescent="0.2">
      <c r="B2230">
        <v>1115700360</v>
      </c>
      <c r="C2230" t="s">
        <v>1785</v>
      </c>
      <c r="D2230"/>
      <c r="E2230">
        <v>25</v>
      </c>
      <c r="F2230">
        <v>200</v>
      </c>
    </row>
    <row r="2231" spans="2:6" ht="15" customHeight="1" x14ac:dyDescent="0.2">
      <c r="B2231">
        <v>1115700400</v>
      </c>
      <c r="C2231" t="s">
        <v>1786</v>
      </c>
      <c r="D2231"/>
      <c r="E2231">
        <v>25</v>
      </c>
      <c r="F2231">
        <v>150</v>
      </c>
    </row>
    <row r="2232" spans="2:6" ht="15" customHeight="1" x14ac:dyDescent="0.2">
      <c r="B2232">
        <v>1115700460</v>
      </c>
      <c r="C2232" t="s">
        <v>1787</v>
      </c>
      <c r="D2232"/>
      <c r="E2232">
        <v>25</v>
      </c>
      <c r="F2232">
        <v>150</v>
      </c>
    </row>
    <row r="2233" spans="2:6" ht="15" customHeight="1" x14ac:dyDescent="0.2">
      <c r="B2233">
        <v>1115700500</v>
      </c>
      <c r="C2233" t="s">
        <v>1788</v>
      </c>
      <c r="D2233"/>
      <c r="E2233">
        <v>25</v>
      </c>
      <c r="F2233">
        <v>100</v>
      </c>
    </row>
    <row r="2234" spans="2:6" ht="15" customHeight="1" x14ac:dyDescent="0.2">
      <c r="B2234">
        <v>1115700600</v>
      </c>
      <c r="C2234" t="s">
        <v>1789</v>
      </c>
      <c r="D2234"/>
      <c r="E2234">
        <v>10</v>
      </c>
      <c r="F2234">
        <v>120</v>
      </c>
    </row>
    <row r="2235" spans="2:6" ht="15" customHeight="1" x14ac:dyDescent="0.2">
      <c r="B2235">
        <v>1115800160</v>
      </c>
      <c r="C2235" t="s">
        <v>1790</v>
      </c>
      <c r="D2235"/>
      <c r="E2235">
        <v>50</v>
      </c>
      <c r="F2235">
        <v>200</v>
      </c>
    </row>
    <row r="2236" spans="2:6" ht="15" customHeight="1" x14ac:dyDescent="0.2">
      <c r="B2236">
        <v>1115800190</v>
      </c>
      <c r="C2236" t="s">
        <v>1791</v>
      </c>
      <c r="D2236"/>
      <c r="E2236">
        <v>50</v>
      </c>
      <c r="F2236">
        <v>200</v>
      </c>
    </row>
    <row r="2237" spans="2:6" ht="15" customHeight="1" x14ac:dyDescent="0.2">
      <c r="B2237">
        <v>1115800200</v>
      </c>
      <c r="C2237" t="s">
        <v>1792</v>
      </c>
      <c r="D2237"/>
      <c r="E2237">
        <v>50</v>
      </c>
      <c r="F2237">
        <v>200</v>
      </c>
    </row>
    <row r="2238" spans="2:6" ht="15" customHeight="1" x14ac:dyDescent="0.2">
      <c r="B2238">
        <v>1115800260</v>
      </c>
      <c r="C2238" t="s">
        <v>1793</v>
      </c>
      <c r="D2238"/>
      <c r="E2238">
        <v>25</v>
      </c>
      <c r="F2238">
        <v>200</v>
      </c>
    </row>
    <row r="2239" spans="2:6" ht="15" customHeight="1" x14ac:dyDescent="0.2">
      <c r="B2239">
        <v>1115800300</v>
      </c>
      <c r="C2239" t="s">
        <v>1794</v>
      </c>
      <c r="D2239"/>
      <c r="E2239">
        <v>25</v>
      </c>
      <c r="F2239">
        <v>150</v>
      </c>
    </row>
    <row r="2240" spans="2:6" ht="15" customHeight="1" x14ac:dyDescent="0.2">
      <c r="B2240">
        <v>1115800360</v>
      </c>
      <c r="C2240" t="s">
        <v>1795</v>
      </c>
      <c r="D2240"/>
      <c r="E2240">
        <v>25</v>
      </c>
      <c r="F2240">
        <v>150</v>
      </c>
    </row>
    <row r="2241" spans="2:6" ht="15" customHeight="1" x14ac:dyDescent="0.2">
      <c r="B2241">
        <v>1115800400</v>
      </c>
      <c r="C2241" t="s">
        <v>1796</v>
      </c>
      <c r="D2241"/>
      <c r="E2241">
        <v>25</v>
      </c>
      <c r="F2241">
        <v>100</v>
      </c>
    </row>
    <row r="2242" spans="2:6" ht="15" customHeight="1" x14ac:dyDescent="0.2">
      <c r="B2242">
        <v>1115800460</v>
      </c>
      <c r="C2242" t="s">
        <v>1797</v>
      </c>
      <c r="D2242"/>
      <c r="E2242">
        <v>25</v>
      </c>
      <c r="F2242">
        <v>150</v>
      </c>
    </row>
    <row r="2243" spans="2:6" ht="15" customHeight="1" x14ac:dyDescent="0.2">
      <c r="B2243">
        <v>1115800500</v>
      </c>
      <c r="C2243" t="s">
        <v>1798</v>
      </c>
      <c r="D2243"/>
      <c r="E2243">
        <v>25</v>
      </c>
      <c r="F2243">
        <v>100</v>
      </c>
    </row>
    <row r="2244" spans="2:6" ht="15" customHeight="1" x14ac:dyDescent="0.2">
      <c r="B2244">
        <v>1115800560</v>
      </c>
      <c r="C2244" t="s">
        <v>1799</v>
      </c>
      <c r="D2244"/>
      <c r="E2244">
        <v>25</v>
      </c>
      <c r="F2244">
        <v>100</v>
      </c>
    </row>
    <row r="2245" spans="2:6" ht="15" customHeight="1" x14ac:dyDescent="0.2">
      <c r="B2245">
        <v>1115800600</v>
      </c>
      <c r="C2245" t="s">
        <v>1800</v>
      </c>
      <c r="D2245"/>
      <c r="E2245">
        <v>25</v>
      </c>
      <c r="F2245">
        <v>100</v>
      </c>
    </row>
    <row r="2246" spans="2:6" ht="15" customHeight="1" x14ac:dyDescent="0.2">
      <c r="B2246">
        <v>1115800700</v>
      </c>
      <c r="C2246" t="s">
        <v>1801</v>
      </c>
      <c r="D2246"/>
      <c r="E2246">
        <v>20</v>
      </c>
      <c r="F2246">
        <v>80</v>
      </c>
    </row>
    <row r="2247" spans="2:6" ht="15" customHeight="1" x14ac:dyDescent="0.2">
      <c r="B2247">
        <v>1115800800</v>
      </c>
      <c r="C2247" t="s">
        <v>1802</v>
      </c>
      <c r="D2247"/>
      <c r="E2247">
        <v>15</v>
      </c>
      <c r="F2247">
        <v>60</v>
      </c>
    </row>
    <row r="2248" spans="2:6" ht="15" customHeight="1" x14ac:dyDescent="0.2">
      <c r="B2248">
        <v>1115800900</v>
      </c>
      <c r="C2248" t="s">
        <v>1803</v>
      </c>
      <c r="D2248"/>
      <c r="E2248">
        <v>15</v>
      </c>
      <c r="F2248">
        <v>30</v>
      </c>
    </row>
    <row r="2249" spans="2:6" ht="15" customHeight="1" x14ac:dyDescent="0.2">
      <c r="B2249">
        <v>1115801000</v>
      </c>
      <c r="C2249" t="s">
        <v>1804</v>
      </c>
      <c r="D2249"/>
      <c r="E2249">
        <v>10</v>
      </c>
      <c r="F2249">
        <v>20</v>
      </c>
    </row>
    <row r="2250" spans="2:6" ht="15" customHeight="1" x14ac:dyDescent="0.2">
      <c r="B2250">
        <v>1115900160</v>
      </c>
      <c r="C2250" t="s">
        <v>1805</v>
      </c>
      <c r="D2250"/>
      <c r="E2250">
        <v>25</v>
      </c>
      <c r="F2250">
        <v>150</v>
      </c>
    </row>
    <row r="2251" spans="2:6" ht="15" customHeight="1" x14ac:dyDescent="0.2">
      <c r="B2251">
        <v>1115900200</v>
      </c>
      <c r="C2251" t="s">
        <v>1806</v>
      </c>
      <c r="D2251"/>
      <c r="E2251">
        <v>25</v>
      </c>
      <c r="F2251">
        <v>150</v>
      </c>
    </row>
    <row r="2252" spans="2:6" ht="15" customHeight="1" x14ac:dyDescent="0.2">
      <c r="B2252">
        <v>1115900260</v>
      </c>
      <c r="C2252" t="s">
        <v>1807</v>
      </c>
      <c r="D2252"/>
      <c r="E2252">
        <v>25</v>
      </c>
      <c r="F2252">
        <v>100</v>
      </c>
    </row>
    <row r="2253" spans="2:6" ht="15" customHeight="1" x14ac:dyDescent="0.2">
      <c r="B2253">
        <v>1115900300</v>
      </c>
      <c r="C2253" t="s">
        <v>1808</v>
      </c>
      <c r="D2253"/>
      <c r="E2253">
        <v>25</v>
      </c>
      <c r="F2253">
        <v>100</v>
      </c>
    </row>
    <row r="2254" spans="2:6" ht="15" customHeight="1" x14ac:dyDescent="0.2">
      <c r="B2254">
        <v>1115900360</v>
      </c>
      <c r="C2254" t="s">
        <v>1809</v>
      </c>
      <c r="D2254"/>
      <c r="E2254">
        <v>25</v>
      </c>
      <c r="F2254">
        <v>100</v>
      </c>
    </row>
    <row r="2255" spans="2:6" ht="15" customHeight="1" x14ac:dyDescent="0.2">
      <c r="B2255">
        <v>1115900400</v>
      </c>
      <c r="C2255" t="s">
        <v>1810</v>
      </c>
      <c r="D2255"/>
      <c r="E2255">
        <v>20</v>
      </c>
      <c r="F2255">
        <v>80</v>
      </c>
    </row>
    <row r="2256" spans="2:6" ht="15" customHeight="1" x14ac:dyDescent="0.2">
      <c r="B2256">
        <v>1115900460</v>
      </c>
      <c r="C2256" t="s">
        <v>1811</v>
      </c>
      <c r="D2256"/>
      <c r="E2256">
        <v>20</v>
      </c>
      <c r="F2256">
        <v>80</v>
      </c>
    </row>
    <row r="2257" spans="2:6" ht="15" customHeight="1" x14ac:dyDescent="0.2">
      <c r="B2257">
        <v>1115900500</v>
      </c>
      <c r="C2257" t="s">
        <v>1812</v>
      </c>
      <c r="D2257"/>
      <c r="E2257">
        <v>15</v>
      </c>
      <c r="F2257">
        <v>60</v>
      </c>
    </row>
    <row r="2258" spans="2:6" ht="15" customHeight="1" x14ac:dyDescent="0.2">
      <c r="B2258">
        <v>1115900560</v>
      </c>
      <c r="C2258" t="s">
        <v>1813</v>
      </c>
      <c r="D2258"/>
      <c r="E2258">
        <v>15</v>
      </c>
      <c r="F2258">
        <v>60</v>
      </c>
    </row>
    <row r="2259" spans="2:6" ht="15" customHeight="1" x14ac:dyDescent="0.2">
      <c r="B2259">
        <v>1115900600</v>
      </c>
      <c r="C2259" t="s">
        <v>1814</v>
      </c>
      <c r="D2259"/>
      <c r="E2259">
        <v>15</v>
      </c>
      <c r="F2259">
        <v>60</v>
      </c>
    </row>
    <row r="2260" spans="2:6" ht="15" customHeight="1" x14ac:dyDescent="0.2">
      <c r="B2260">
        <v>1115900700</v>
      </c>
      <c r="C2260" t="s">
        <v>1815</v>
      </c>
      <c r="D2260"/>
      <c r="E2260">
        <v>10</v>
      </c>
      <c r="F2260">
        <v>40</v>
      </c>
    </row>
    <row r="2261" spans="2:6" ht="15" customHeight="1" x14ac:dyDescent="0.2">
      <c r="B2261">
        <v>1115900800</v>
      </c>
      <c r="C2261" t="s">
        <v>1816</v>
      </c>
      <c r="D2261"/>
      <c r="E2261">
        <v>10</v>
      </c>
      <c r="F2261">
        <v>40</v>
      </c>
    </row>
    <row r="2262" spans="2:6" ht="15" customHeight="1" x14ac:dyDescent="0.2">
      <c r="B2262">
        <v>1115900900</v>
      </c>
      <c r="C2262" t="s">
        <v>1817</v>
      </c>
      <c r="D2262"/>
      <c r="E2262">
        <v>10</v>
      </c>
      <c r="F2262">
        <v>20</v>
      </c>
    </row>
    <row r="2263" spans="2:6" ht="15" customHeight="1" x14ac:dyDescent="0.2">
      <c r="B2263">
        <v>1115901000</v>
      </c>
      <c r="C2263" t="s">
        <v>1818</v>
      </c>
      <c r="D2263"/>
      <c r="E2263">
        <v>6</v>
      </c>
      <c r="F2263">
        <v>12</v>
      </c>
    </row>
    <row r="2264" spans="2:6" ht="15" customHeight="1" x14ac:dyDescent="0.2">
      <c r="B2264">
        <v>1115950200</v>
      </c>
      <c r="C2264" t="s">
        <v>1819</v>
      </c>
      <c r="D2264"/>
      <c r="E2264">
        <v>25</v>
      </c>
      <c r="F2264">
        <v>100</v>
      </c>
    </row>
    <row r="2265" spans="2:6" ht="15" customHeight="1" x14ac:dyDescent="0.2">
      <c r="B2265">
        <v>1115950260</v>
      </c>
      <c r="C2265" t="s">
        <v>1820</v>
      </c>
      <c r="D2265"/>
      <c r="E2265">
        <v>20</v>
      </c>
      <c r="F2265">
        <v>80</v>
      </c>
    </row>
    <row r="2266" spans="2:6" ht="15" customHeight="1" x14ac:dyDescent="0.2">
      <c r="B2266">
        <v>1115950300</v>
      </c>
      <c r="C2266" t="s">
        <v>1821</v>
      </c>
      <c r="D2266"/>
      <c r="E2266">
        <v>20</v>
      </c>
      <c r="F2266">
        <v>80</v>
      </c>
    </row>
    <row r="2267" spans="2:6" ht="15" customHeight="1" x14ac:dyDescent="0.2">
      <c r="B2267">
        <v>1115950360</v>
      </c>
      <c r="C2267" t="s">
        <v>1822</v>
      </c>
      <c r="D2267"/>
      <c r="E2267">
        <v>10</v>
      </c>
      <c r="F2267">
        <v>60</v>
      </c>
    </row>
    <row r="2268" spans="2:6" ht="15" customHeight="1" x14ac:dyDescent="0.2">
      <c r="B2268">
        <v>1115950400</v>
      </c>
      <c r="C2268" t="s">
        <v>1823</v>
      </c>
      <c r="D2268"/>
      <c r="E2268">
        <v>10</v>
      </c>
      <c r="F2268">
        <v>60</v>
      </c>
    </row>
    <row r="2269" spans="2:6" ht="15" customHeight="1" x14ac:dyDescent="0.2">
      <c r="B2269">
        <v>1115950460</v>
      </c>
      <c r="C2269" t="s">
        <v>1824</v>
      </c>
      <c r="D2269"/>
      <c r="E2269">
        <v>10</v>
      </c>
      <c r="F2269">
        <v>60</v>
      </c>
    </row>
    <row r="2270" spans="2:6" ht="15" customHeight="1" x14ac:dyDescent="0.2">
      <c r="B2270">
        <v>1115950500</v>
      </c>
      <c r="C2270" t="s">
        <v>1825</v>
      </c>
      <c r="D2270"/>
      <c r="E2270">
        <v>10</v>
      </c>
      <c r="F2270">
        <v>40</v>
      </c>
    </row>
    <row r="2271" spans="2:6" ht="15" customHeight="1" x14ac:dyDescent="0.2">
      <c r="B2271">
        <v>1115950600</v>
      </c>
      <c r="C2271" t="s">
        <v>1826</v>
      </c>
      <c r="D2271"/>
      <c r="E2271">
        <v>10</v>
      </c>
      <c r="F2271">
        <v>40</v>
      </c>
    </row>
    <row r="2272" spans="2:6" ht="15" customHeight="1" x14ac:dyDescent="0.2">
      <c r="B2272">
        <v>1115950700</v>
      </c>
      <c r="C2272" t="s">
        <v>1827</v>
      </c>
      <c r="D2272"/>
      <c r="E2272">
        <v>10</v>
      </c>
      <c r="F2272">
        <v>40</v>
      </c>
    </row>
    <row r="2273" spans="2:6" ht="15" customHeight="1" x14ac:dyDescent="0.2">
      <c r="B2273">
        <v>1115950800</v>
      </c>
      <c r="C2273" t="s">
        <v>1828</v>
      </c>
      <c r="D2273"/>
      <c r="E2273">
        <v>5</v>
      </c>
      <c r="F2273">
        <v>30</v>
      </c>
    </row>
    <row r="2274" spans="2:6" ht="15" customHeight="1" x14ac:dyDescent="0.2">
      <c r="B2274">
        <v>1115950900</v>
      </c>
      <c r="C2274" t="s">
        <v>1829</v>
      </c>
      <c r="D2274"/>
      <c r="E2274">
        <v>5</v>
      </c>
      <c r="F2274">
        <v>10</v>
      </c>
    </row>
    <row r="2275" spans="2:6" ht="15" customHeight="1" x14ac:dyDescent="0.2">
      <c r="B2275">
        <v>1115951000</v>
      </c>
      <c r="C2275" t="s">
        <v>1830</v>
      </c>
      <c r="D2275"/>
      <c r="E2275">
        <v>6</v>
      </c>
      <c r="F2275">
        <v>12</v>
      </c>
    </row>
    <row r="2276" spans="2:6" ht="15" customHeight="1" x14ac:dyDescent="0.2">
      <c r="B2276">
        <v>1116000200</v>
      </c>
      <c r="C2276" t="s">
        <v>1831</v>
      </c>
      <c r="D2276"/>
      <c r="E2276">
        <v>15</v>
      </c>
      <c r="F2276">
        <v>60</v>
      </c>
    </row>
    <row r="2277" spans="2:6" ht="15" customHeight="1" x14ac:dyDescent="0.2">
      <c r="B2277">
        <v>1116000260</v>
      </c>
      <c r="C2277" t="s">
        <v>1832</v>
      </c>
      <c r="D2277"/>
      <c r="E2277">
        <v>15</v>
      </c>
      <c r="F2277">
        <v>60</v>
      </c>
    </row>
    <row r="2278" spans="2:6" ht="15" customHeight="1" x14ac:dyDescent="0.2">
      <c r="B2278">
        <v>1116000300</v>
      </c>
      <c r="C2278" t="s">
        <v>1833</v>
      </c>
      <c r="D2278"/>
      <c r="E2278">
        <v>10</v>
      </c>
      <c r="F2278">
        <v>60</v>
      </c>
    </row>
    <row r="2279" spans="2:6" ht="15" customHeight="1" x14ac:dyDescent="0.2">
      <c r="B2279">
        <v>1116000360</v>
      </c>
      <c r="C2279" t="s">
        <v>1834</v>
      </c>
      <c r="D2279"/>
      <c r="E2279">
        <v>10</v>
      </c>
      <c r="F2279">
        <v>40</v>
      </c>
    </row>
    <row r="2280" spans="2:6" ht="15" customHeight="1" x14ac:dyDescent="0.2">
      <c r="B2280">
        <v>1116000400</v>
      </c>
      <c r="C2280" t="s">
        <v>1835</v>
      </c>
      <c r="D2280"/>
      <c r="E2280">
        <v>10</v>
      </c>
      <c r="F2280">
        <v>40</v>
      </c>
    </row>
    <row r="2281" spans="2:6" ht="15" customHeight="1" x14ac:dyDescent="0.2">
      <c r="B2281">
        <v>1116000460</v>
      </c>
      <c r="C2281" t="s">
        <v>1836</v>
      </c>
      <c r="D2281"/>
      <c r="E2281">
        <v>10</v>
      </c>
      <c r="F2281">
        <v>40</v>
      </c>
    </row>
    <row r="2282" spans="2:6" ht="15" customHeight="1" x14ac:dyDescent="0.2">
      <c r="B2282">
        <v>1116000500</v>
      </c>
      <c r="C2282" t="s">
        <v>1837</v>
      </c>
      <c r="D2282"/>
      <c r="E2282">
        <v>10</v>
      </c>
      <c r="F2282">
        <v>40</v>
      </c>
    </row>
    <row r="2283" spans="2:6" ht="15" customHeight="1" x14ac:dyDescent="0.2">
      <c r="B2283">
        <v>1116000560</v>
      </c>
      <c r="C2283" t="s">
        <v>1838</v>
      </c>
      <c r="D2283"/>
      <c r="E2283">
        <v>5</v>
      </c>
      <c r="F2283">
        <v>20</v>
      </c>
    </row>
    <row r="2284" spans="2:6" ht="15" customHeight="1" x14ac:dyDescent="0.2">
      <c r="B2284">
        <v>1116000600</v>
      </c>
      <c r="C2284" t="s">
        <v>1839</v>
      </c>
      <c r="D2284"/>
      <c r="E2284">
        <v>5</v>
      </c>
      <c r="F2284">
        <v>20</v>
      </c>
    </row>
    <row r="2285" spans="2:6" ht="15" customHeight="1" x14ac:dyDescent="0.2">
      <c r="B2285">
        <v>1116000700</v>
      </c>
      <c r="C2285" t="s">
        <v>1840</v>
      </c>
      <c r="D2285"/>
      <c r="E2285">
        <v>5</v>
      </c>
      <c r="F2285">
        <v>20</v>
      </c>
    </row>
    <row r="2286" spans="2:6" ht="15" customHeight="1" x14ac:dyDescent="0.2">
      <c r="B2286">
        <v>1116000800</v>
      </c>
      <c r="C2286" t="s">
        <v>1841</v>
      </c>
      <c r="D2286"/>
      <c r="E2286">
        <v>5</v>
      </c>
      <c r="F2286">
        <v>20</v>
      </c>
    </row>
    <row r="2287" spans="2:6" ht="15" customHeight="1" x14ac:dyDescent="0.2">
      <c r="B2287">
        <v>1116000900</v>
      </c>
      <c r="C2287" t="s">
        <v>1842</v>
      </c>
      <c r="D2287"/>
      <c r="E2287">
        <v>5</v>
      </c>
      <c r="F2287">
        <v>20</v>
      </c>
    </row>
    <row r="2288" spans="2:6" ht="15" customHeight="1" x14ac:dyDescent="0.2">
      <c r="B2288">
        <v>1116001000</v>
      </c>
      <c r="C2288" t="s">
        <v>1843</v>
      </c>
      <c r="D2288"/>
      <c r="E2288">
        <v>4</v>
      </c>
      <c r="F2288">
        <v>8</v>
      </c>
    </row>
    <row r="2289" spans="2:6" ht="15" customHeight="1" x14ac:dyDescent="0.2">
      <c r="B2289">
        <v>1116001100</v>
      </c>
      <c r="C2289" t="s">
        <v>1844</v>
      </c>
      <c r="D2289"/>
      <c r="E2289">
        <v>3</v>
      </c>
      <c r="F2289">
        <v>6</v>
      </c>
    </row>
    <row r="2290" spans="2:6" ht="15" customHeight="1" x14ac:dyDescent="0.2">
      <c r="B2290">
        <v>1116001200</v>
      </c>
      <c r="C2290" t="s">
        <v>1845</v>
      </c>
      <c r="D2290"/>
      <c r="E2290">
        <v>3</v>
      </c>
      <c r="F2290">
        <v>6</v>
      </c>
    </row>
    <row r="2291" spans="2:6" ht="15" customHeight="1" x14ac:dyDescent="0.2">
      <c r="B2291">
        <v>1117040200</v>
      </c>
      <c r="C2291" t="s">
        <v>13041</v>
      </c>
      <c r="D2291"/>
      <c r="E2291">
        <v>100</v>
      </c>
      <c r="F2291">
        <v>600</v>
      </c>
    </row>
    <row r="2292" spans="2:6" ht="15" customHeight="1" x14ac:dyDescent="0.2">
      <c r="B2292">
        <v>1117040300</v>
      </c>
      <c r="C2292" t="s">
        <v>13042</v>
      </c>
      <c r="D2292"/>
      <c r="E2292">
        <v>100</v>
      </c>
      <c r="F2292">
        <v>400</v>
      </c>
    </row>
    <row r="2293" spans="2:6" ht="15" customHeight="1" x14ac:dyDescent="0.2">
      <c r="B2293">
        <v>1117080200</v>
      </c>
      <c r="C2293" t="s">
        <v>13043</v>
      </c>
      <c r="D2293"/>
      <c r="E2293">
        <v>50</v>
      </c>
      <c r="F2293">
        <v>200</v>
      </c>
    </row>
    <row r="2294" spans="2:6" ht="15" customHeight="1" x14ac:dyDescent="0.2">
      <c r="B2294">
        <v>1117090200</v>
      </c>
      <c r="C2294" t="s">
        <v>13044</v>
      </c>
      <c r="D2294"/>
      <c r="E2294">
        <v>25</v>
      </c>
      <c r="F2294">
        <v>150</v>
      </c>
    </row>
    <row r="2295" spans="2:6" ht="15" customHeight="1" x14ac:dyDescent="0.2">
      <c r="B2295">
        <v>1117090300</v>
      </c>
      <c r="C2295" t="s">
        <v>13045</v>
      </c>
      <c r="D2295"/>
      <c r="E2295">
        <v>25</v>
      </c>
      <c r="F2295">
        <v>100</v>
      </c>
    </row>
    <row r="2296" spans="2:6" ht="15" customHeight="1" x14ac:dyDescent="0.2">
      <c r="B2296">
        <v>1117090360</v>
      </c>
      <c r="C2296" t="s">
        <v>13046</v>
      </c>
      <c r="D2296"/>
      <c r="E2296">
        <v>25</v>
      </c>
      <c r="F2296">
        <v>100</v>
      </c>
    </row>
    <row r="2297" spans="2:6" ht="15" customHeight="1" x14ac:dyDescent="0.2">
      <c r="B2297">
        <v>1117110660</v>
      </c>
      <c r="C2297" t="s">
        <v>13047</v>
      </c>
      <c r="D2297"/>
      <c r="E2297">
        <v>10</v>
      </c>
      <c r="F2297">
        <v>20</v>
      </c>
    </row>
    <row r="2298" spans="2:6" ht="15" customHeight="1" x14ac:dyDescent="0.2">
      <c r="B2298">
        <v>1120600120</v>
      </c>
      <c r="C2298" t="s">
        <v>1846</v>
      </c>
      <c r="D2298"/>
      <c r="E2298" t="s">
        <v>13101</v>
      </c>
      <c r="F2298">
        <v>490</v>
      </c>
    </row>
    <row r="2299" spans="2:6" ht="15" customHeight="1" x14ac:dyDescent="0.2">
      <c r="B2299">
        <v>1120600160</v>
      </c>
      <c r="C2299" t="s">
        <v>1847</v>
      </c>
      <c r="D2299"/>
      <c r="E2299" t="s">
        <v>13101</v>
      </c>
      <c r="F2299">
        <v>450</v>
      </c>
    </row>
    <row r="2300" spans="2:6" ht="15" customHeight="1" x14ac:dyDescent="0.2">
      <c r="B2300">
        <v>1120600190</v>
      </c>
      <c r="C2300" t="s">
        <v>1848</v>
      </c>
      <c r="D2300"/>
      <c r="E2300" t="s">
        <v>13101</v>
      </c>
      <c r="F2300">
        <v>400</v>
      </c>
    </row>
    <row r="2301" spans="2:6" ht="15" customHeight="1" x14ac:dyDescent="0.2">
      <c r="B2301">
        <v>1120600200</v>
      </c>
      <c r="C2301" t="s">
        <v>1849</v>
      </c>
      <c r="D2301"/>
      <c r="E2301" t="s">
        <v>13101</v>
      </c>
      <c r="F2301">
        <v>350</v>
      </c>
    </row>
    <row r="2302" spans="2:6" ht="15" customHeight="1" x14ac:dyDescent="0.2">
      <c r="B2302">
        <v>1120600220</v>
      </c>
      <c r="C2302" t="s">
        <v>1850</v>
      </c>
      <c r="D2302"/>
      <c r="E2302" t="s">
        <v>13101</v>
      </c>
      <c r="F2302">
        <v>330</v>
      </c>
    </row>
    <row r="2303" spans="2:6" ht="15" customHeight="1" x14ac:dyDescent="0.2">
      <c r="B2303">
        <v>1120600260</v>
      </c>
      <c r="C2303" t="s">
        <v>1851</v>
      </c>
      <c r="D2303"/>
      <c r="E2303" t="s">
        <v>13101</v>
      </c>
      <c r="F2303">
        <v>300</v>
      </c>
    </row>
    <row r="2304" spans="2:6" ht="15" customHeight="1" x14ac:dyDescent="0.2">
      <c r="B2304">
        <v>1120600290</v>
      </c>
      <c r="C2304" t="s">
        <v>1852</v>
      </c>
      <c r="D2304"/>
      <c r="E2304" t="s">
        <v>13101</v>
      </c>
      <c r="F2304">
        <v>280</v>
      </c>
    </row>
    <row r="2305" spans="2:6" ht="15" customHeight="1" x14ac:dyDescent="0.2">
      <c r="B2305">
        <v>1120600300</v>
      </c>
      <c r="C2305" t="s">
        <v>1853</v>
      </c>
      <c r="D2305"/>
      <c r="E2305" t="s">
        <v>13101</v>
      </c>
      <c r="F2305">
        <v>250</v>
      </c>
    </row>
    <row r="2306" spans="2:6" ht="15" customHeight="1" x14ac:dyDescent="0.2">
      <c r="B2306">
        <v>1120600360</v>
      </c>
      <c r="C2306" t="s">
        <v>1854</v>
      </c>
      <c r="D2306"/>
      <c r="E2306" t="s">
        <v>13101</v>
      </c>
      <c r="F2306">
        <v>230</v>
      </c>
    </row>
    <row r="2307" spans="2:6" ht="15" customHeight="1" x14ac:dyDescent="0.2">
      <c r="B2307">
        <v>1120600400</v>
      </c>
      <c r="C2307" t="s">
        <v>1855</v>
      </c>
      <c r="D2307"/>
      <c r="E2307" t="s">
        <v>13101</v>
      </c>
      <c r="F2307">
        <v>200</v>
      </c>
    </row>
    <row r="2308" spans="2:6" ht="15" customHeight="1" x14ac:dyDescent="0.2">
      <c r="B2308">
        <v>1120600420</v>
      </c>
      <c r="C2308" t="s">
        <v>1856</v>
      </c>
      <c r="D2308"/>
      <c r="E2308" t="s">
        <v>13101</v>
      </c>
      <c r="F2308">
        <v>190</v>
      </c>
    </row>
    <row r="2309" spans="2:6" ht="15" customHeight="1" x14ac:dyDescent="0.2">
      <c r="B2309">
        <v>1120600460</v>
      </c>
      <c r="C2309" t="s">
        <v>1857</v>
      </c>
      <c r="D2309"/>
      <c r="E2309" t="s">
        <v>13101</v>
      </c>
      <c r="F2309">
        <v>180</v>
      </c>
    </row>
    <row r="2310" spans="2:6" ht="15" customHeight="1" x14ac:dyDescent="0.2">
      <c r="B2310">
        <v>1120600490</v>
      </c>
      <c r="C2310" t="s">
        <v>1858</v>
      </c>
      <c r="D2310"/>
      <c r="E2310" t="s">
        <v>13101</v>
      </c>
      <c r="F2310">
        <v>170</v>
      </c>
    </row>
    <row r="2311" spans="2:6" ht="15" customHeight="1" x14ac:dyDescent="0.2">
      <c r="B2311">
        <v>1120600500</v>
      </c>
      <c r="C2311" t="s">
        <v>1859</v>
      </c>
      <c r="D2311"/>
      <c r="E2311" t="s">
        <v>13101</v>
      </c>
      <c r="F2311">
        <v>160</v>
      </c>
    </row>
    <row r="2312" spans="2:6" ht="15" customHeight="1" x14ac:dyDescent="0.2">
      <c r="B2312">
        <v>1120600560</v>
      </c>
      <c r="C2312" t="s">
        <v>1860</v>
      </c>
      <c r="D2312"/>
      <c r="E2312" t="s">
        <v>13101</v>
      </c>
      <c r="F2312">
        <v>150</v>
      </c>
    </row>
    <row r="2313" spans="2:6" ht="15" customHeight="1" x14ac:dyDescent="0.2">
      <c r="B2313">
        <v>1120600600</v>
      </c>
      <c r="C2313" t="s">
        <v>1861</v>
      </c>
      <c r="D2313"/>
      <c r="E2313" t="s">
        <v>13101</v>
      </c>
      <c r="F2313">
        <v>150</v>
      </c>
    </row>
    <row r="2314" spans="2:6" ht="15" customHeight="1" x14ac:dyDescent="0.2">
      <c r="B2314">
        <v>1120800120</v>
      </c>
      <c r="C2314" t="s">
        <v>1862</v>
      </c>
      <c r="D2314"/>
      <c r="E2314" t="s">
        <v>13101</v>
      </c>
      <c r="F2314">
        <v>300</v>
      </c>
    </row>
    <row r="2315" spans="2:6" ht="15" customHeight="1" x14ac:dyDescent="0.2">
      <c r="B2315">
        <v>1120800160</v>
      </c>
      <c r="C2315" t="s">
        <v>1863</v>
      </c>
      <c r="D2315"/>
      <c r="E2315" t="s">
        <v>13101</v>
      </c>
      <c r="F2315">
        <v>280</v>
      </c>
    </row>
    <row r="2316" spans="2:6" ht="15" customHeight="1" x14ac:dyDescent="0.2">
      <c r="B2316">
        <v>1120800190</v>
      </c>
      <c r="C2316" t="s">
        <v>1864</v>
      </c>
      <c r="D2316"/>
      <c r="E2316" t="s">
        <v>13101</v>
      </c>
      <c r="F2316">
        <v>250</v>
      </c>
    </row>
    <row r="2317" spans="2:6" ht="15" customHeight="1" x14ac:dyDescent="0.2">
      <c r="B2317">
        <v>1120800200</v>
      </c>
      <c r="C2317" t="s">
        <v>1865</v>
      </c>
      <c r="D2317"/>
      <c r="E2317" t="s">
        <v>13101</v>
      </c>
      <c r="F2317">
        <v>240</v>
      </c>
    </row>
    <row r="2318" spans="2:6" ht="15" customHeight="1" x14ac:dyDescent="0.2">
      <c r="B2318">
        <v>1120800220</v>
      </c>
      <c r="C2318" t="s">
        <v>1866</v>
      </c>
      <c r="D2318"/>
      <c r="E2318" t="s">
        <v>13101</v>
      </c>
      <c r="F2318">
        <v>220</v>
      </c>
    </row>
    <row r="2319" spans="2:6" ht="15" customHeight="1" x14ac:dyDescent="0.2">
      <c r="B2319">
        <v>1120800260</v>
      </c>
      <c r="C2319" t="s">
        <v>1867</v>
      </c>
      <c r="D2319"/>
      <c r="E2319" t="s">
        <v>13101</v>
      </c>
      <c r="F2319">
        <v>200</v>
      </c>
    </row>
    <row r="2320" spans="2:6" ht="15" customHeight="1" x14ac:dyDescent="0.2">
      <c r="B2320">
        <v>1120800290</v>
      </c>
      <c r="C2320" t="s">
        <v>1868</v>
      </c>
      <c r="D2320"/>
      <c r="E2320" t="s">
        <v>13101</v>
      </c>
      <c r="F2320">
        <v>180</v>
      </c>
    </row>
    <row r="2321" spans="2:6" ht="15" customHeight="1" x14ac:dyDescent="0.2">
      <c r="B2321">
        <v>1120800300</v>
      </c>
      <c r="C2321" t="s">
        <v>1869</v>
      </c>
      <c r="D2321"/>
      <c r="E2321" t="s">
        <v>13101</v>
      </c>
      <c r="F2321">
        <v>170</v>
      </c>
    </row>
    <row r="2322" spans="2:6" ht="15" customHeight="1" x14ac:dyDescent="0.2">
      <c r="B2322">
        <v>1120800320</v>
      </c>
      <c r="C2322" t="s">
        <v>1870</v>
      </c>
      <c r="D2322"/>
      <c r="E2322" t="s">
        <v>13101</v>
      </c>
      <c r="F2322">
        <v>150</v>
      </c>
    </row>
    <row r="2323" spans="2:6" ht="15" customHeight="1" x14ac:dyDescent="0.2">
      <c r="B2323">
        <v>1120800360</v>
      </c>
      <c r="C2323" t="s">
        <v>1871</v>
      </c>
      <c r="D2323"/>
      <c r="E2323" t="s">
        <v>13101</v>
      </c>
      <c r="F2323">
        <v>130</v>
      </c>
    </row>
    <row r="2324" spans="2:6" ht="15" customHeight="1" x14ac:dyDescent="0.2">
      <c r="B2324">
        <v>1120800390</v>
      </c>
      <c r="C2324" t="s">
        <v>1872</v>
      </c>
      <c r="D2324"/>
      <c r="E2324" t="s">
        <v>13101</v>
      </c>
      <c r="F2324">
        <v>140</v>
      </c>
    </row>
    <row r="2325" spans="2:6" ht="15" customHeight="1" x14ac:dyDescent="0.2">
      <c r="B2325">
        <v>1120800400</v>
      </c>
      <c r="C2325" t="s">
        <v>1873</v>
      </c>
      <c r="D2325"/>
      <c r="E2325" t="s">
        <v>13101</v>
      </c>
      <c r="F2325">
        <v>130</v>
      </c>
    </row>
    <row r="2326" spans="2:6" ht="15" customHeight="1" x14ac:dyDescent="0.2">
      <c r="B2326">
        <v>1120800420</v>
      </c>
      <c r="C2326" t="s">
        <v>1874</v>
      </c>
      <c r="D2326"/>
      <c r="E2326" t="s">
        <v>13101</v>
      </c>
      <c r="F2326">
        <v>120</v>
      </c>
    </row>
    <row r="2327" spans="2:6" ht="15" customHeight="1" x14ac:dyDescent="0.2">
      <c r="B2327">
        <v>1120800460</v>
      </c>
      <c r="C2327" t="s">
        <v>1875</v>
      </c>
      <c r="D2327"/>
      <c r="E2327" t="s">
        <v>13101</v>
      </c>
      <c r="F2327">
        <v>120</v>
      </c>
    </row>
    <row r="2328" spans="2:6" ht="15" customHeight="1" x14ac:dyDescent="0.2">
      <c r="B2328">
        <v>1120800490</v>
      </c>
      <c r="C2328" t="s">
        <v>1876</v>
      </c>
      <c r="D2328"/>
      <c r="E2328" t="s">
        <v>13101</v>
      </c>
      <c r="F2328">
        <v>110</v>
      </c>
    </row>
    <row r="2329" spans="2:6" ht="15" customHeight="1" x14ac:dyDescent="0.2">
      <c r="B2329">
        <v>1120800500</v>
      </c>
      <c r="C2329" t="s">
        <v>1877</v>
      </c>
      <c r="D2329"/>
      <c r="E2329" t="s">
        <v>13101</v>
      </c>
      <c r="F2329">
        <v>100</v>
      </c>
    </row>
    <row r="2330" spans="2:6" ht="15" customHeight="1" x14ac:dyDescent="0.2">
      <c r="B2330">
        <v>1120800560</v>
      </c>
      <c r="C2330" t="s">
        <v>1878</v>
      </c>
      <c r="D2330"/>
      <c r="E2330" t="s">
        <v>13101</v>
      </c>
      <c r="F2330">
        <v>100</v>
      </c>
    </row>
    <row r="2331" spans="2:6" ht="15" customHeight="1" x14ac:dyDescent="0.2">
      <c r="B2331">
        <v>1120800600</v>
      </c>
      <c r="C2331" t="s">
        <v>1879</v>
      </c>
      <c r="D2331"/>
      <c r="E2331" t="s">
        <v>13101</v>
      </c>
      <c r="F2331">
        <v>95</v>
      </c>
    </row>
    <row r="2332" spans="2:6" ht="15" customHeight="1" x14ac:dyDescent="0.2">
      <c r="B2332">
        <v>1120900160</v>
      </c>
      <c r="C2332" t="s">
        <v>1880</v>
      </c>
      <c r="D2332"/>
      <c r="E2332" t="s">
        <v>13101</v>
      </c>
      <c r="F2332">
        <v>180</v>
      </c>
    </row>
    <row r="2333" spans="2:6" ht="15" customHeight="1" x14ac:dyDescent="0.2">
      <c r="B2333">
        <v>1120900190</v>
      </c>
      <c r="C2333" t="s">
        <v>1881</v>
      </c>
      <c r="D2333"/>
      <c r="E2333" t="s">
        <v>13101</v>
      </c>
      <c r="F2333">
        <v>170</v>
      </c>
    </row>
    <row r="2334" spans="2:6" ht="15" customHeight="1" x14ac:dyDescent="0.2">
      <c r="B2334">
        <v>1120900200</v>
      </c>
      <c r="C2334" t="s">
        <v>1882</v>
      </c>
      <c r="D2334"/>
      <c r="E2334" t="s">
        <v>13101</v>
      </c>
      <c r="F2334">
        <v>150</v>
      </c>
    </row>
    <row r="2335" spans="2:6" ht="15" customHeight="1" x14ac:dyDescent="0.2">
      <c r="B2335">
        <v>1120900220</v>
      </c>
      <c r="C2335" t="s">
        <v>1883</v>
      </c>
      <c r="D2335"/>
      <c r="E2335" t="s">
        <v>13101</v>
      </c>
      <c r="F2335">
        <v>140</v>
      </c>
    </row>
    <row r="2336" spans="2:6" ht="15" customHeight="1" x14ac:dyDescent="0.2">
      <c r="B2336">
        <v>1120900260</v>
      </c>
      <c r="C2336" t="s">
        <v>1884</v>
      </c>
      <c r="D2336"/>
      <c r="E2336" t="s">
        <v>13101</v>
      </c>
      <c r="F2336">
        <v>120</v>
      </c>
    </row>
    <row r="2337" spans="2:6" ht="15" customHeight="1" x14ac:dyDescent="0.2">
      <c r="B2337">
        <v>1120900290</v>
      </c>
      <c r="C2337" t="s">
        <v>1885</v>
      </c>
      <c r="D2337"/>
      <c r="E2337" t="s">
        <v>13101</v>
      </c>
      <c r="F2337">
        <v>120</v>
      </c>
    </row>
    <row r="2338" spans="2:6" ht="15" customHeight="1" x14ac:dyDescent="0.2">
      <c r="B2338">
        <v>1120900300</v>
      </c>
      <c r="C2338" t="s">
        <v>1886</v>
      </c>
      <c r="D2338"/>
      <c r="E2338" t="s">
        <v>13101</v>
      </c>
      <c r="F2338">
        <v>110</v>
      </c>
    </row>
    <row r="2339" spans="2:6" ht="15" customHeight="1" x14ac:dyDescent="0.2">
      <c r="B2339">
        <v>1120900320</v>
      </c>
      <c r="C2339" t="s">
        <v>1887</v>
      </c>
      <c r="D2339"/>
      <c r="E2339" t="s">
        <v>13101</v>
      </c>
      <c r="F2339">
        <v>100</v>
      </c>
    </row>
    <row r="2340" spans="2:6" ht="15" customHeight="1" x14ac:dyDescent="0.2">
      <c r="B2340">
        <v>1120900360</v>
      </c>
      <c r="C2340" t="s">
        <v>1888</v>
      </c>
      <c r="D2340"/>
      <c r="E2340" t="s">
        <v>13101</v>
      </c>
      <c r="F2340">
        <v>100</v>
      </c>
    </row>
    <row r="2341" spans="2:6" ht="15" customHeight="1" x14ac:dyDescent="0.2">
      <c r="B2341">
        <v>1120900390</v>
      </c>
      <c r="C2341" t="s">
        <v>1889</v>
      </c>
      <c r="D2341"/>
      <c r="E2341" t="s">
        <v>13101</v>
      </c>
      <c r="F2341">
        <v>90</v>
      </c>
    </row>
    <row r="2342" spans="2:6" ht="15" customHeight="1" x14ac:dyDescent="0.2">
      <c r="B2342">
        <v>1120900400</v>
      </c>
      <c r="C2342" t="s">
        <v>1890</v>
      </c>
      <c r="D2342"/>
      <c r="E2342" t="s">
        <v>13101</v>
      </c>
      <c r="F2342">
        <v>90</v>
      </c>
    </row>
    <row r="2343" spans="2:6" ht="15" customHeight="1" x14ac:dyDescent="0.2">
      <c r="B2343">
        <v>1120900420</v>
      </c>
      <c r="C2343" t="s">
        <v>1891</v>
      </c>
      <c r="D2343"/>
      <c r="E2343" t="s">
        <v>13101</v>
      </c>
      <c r="F2343">
        <v>85</v>
      </c>
    </row>
    <row r="2344" spans="2:6" ht="15" customHeight="1" x14ac:dyDescent="0.2">
      <c r="B2344">
        <v>1120900460</v>
      </c>
      <c r="C2344" t="s">
        <v>1892</v>
      </c>
      <c r="D2344"/>
      <c r="E2344" t="s">
        <v>13101</v>
      </c>
      <c r="F2344">
        <v>80</v>
      </c>
    </row>
    <row r="2345" spans="2:6" ht="15" customHeight="1" x14ac:dyDescent="0.2">
      <c r="B2345">
        <v>1120900490</v>
      </c>
      <c r="C2345" t="s">
        <v>1893</v>
      </c>
      <c r="D2345"/>
      <c r="E2345" t="s">
        <v>13101</v>
      </c>
      <c r="F2345">
        <v>75</v>
      </c>
    </row>
    <row r="2346" spans="2:6" ht="15" customHeight="1" x14ac:dyDescent="0.2">
      <c r="B2346">
        <v>1120900500</v>
      </c>
      <c r="C2346" t="s">
        <v>1894</v>
      </c>
      <c r="D2346"/>
      <c r="E2346" t="s">
        <v>13101</v>
      </c>
      <c r="F2346">
        <v>75</v>
      </c>
    </row>
    <row r="2347" spans="2:6" ht="15" customHeight="1" x14ac:dyDescent="0.2">
      <c r="B2347">
        <v>1120900560</v>
      </c>
      <c r="C2347" t="s">
        <v>1895</v>
      </c>
      <c r="D2347"/>
      <c r="E2347" t="s">
        <v>13101</v>
      </c>
      <c r="F2347">
        <v>70</v>
      </c>
    </row>
    <row r="2348" spans="2:6" ht="15" customHeight="1" x14ac:dyDescent="0.2">
      <c r="B2348">
        <v>1120900600</v>
      </c>
      <c r="C2348" t="s">
        <v>1896</v>
      </c>
      <c r="D2348"/>
      <c r="E2348" t="s">
        <v>13101</v>
      </c>
      <c r="F2348">
        <v>60</v>
      </c>
    </row>
    <row r="2349" spans="2:6" ht="15" customHeight="1" x14ac:dyDescent="0.2">
      <c r="B2349">
        <v>1120950200</v>
      </c>
      <c r="C2349" t="s">
        <v>1897</v>
      </c>
      <c r="D2349"/>
      <c r="E2349" t="s">
        <v>13101</v>
      </c>
      <c r="F2349">
        <v>100</v>
      </c>
    </row>
    <row r="2350" spans="2:6" ht="15" customHeight="1" x14ac:dyDescent="0.2">
      <c r="B2350">
        <v>1120950220</v>
      </c>
      <c r="C2350" t="s">
        <v>1898</v>
      </c>
      <c r="D2350"/>
      <c r="E2350" t="s">
        <v>13101</v>
      </c>
      <c r="F2350">
        <v>100</v>
      </c>
    </row>
    <row r="2351" spans="2:6" ht="15" customHeight="1" x14ac:dyDescent="0.2">
      <c r="B2351">
        <v>1120950260</v>
      </c>
      <c r="C2351" t="s">
        <v>1899</v>
      </c>
      <c r="D2351"/>
      <c r="E2351" t="s">
        <v>13101</v>
      </c>
      <c r="F2351">
        <v>90</v>
      </c>
    </row>
    <row r="2352" spans="2:6" ht="15" customHeight="1" x14ac:dyDescent="0.2">
      <c r="B2352">
        <v>1120950290</v>
      </c>
      <c r="C2352" t="s">
        <v>1900</v>
      </c>
      <c r="D2352"/>
      <c r="E2352" t="s">
        <v>13101</v>
      </c>
      <c r="F2352">
        <v>85</v>
      </c>
    </row>
    <row r="2353" spans="2:6" ht="15" customHeight="1" x14ac:dyDescent="0.2">
      <c r="B2353">
        <v>1120950300</v>
      </c>
      <c r="C2353" t="s">
        <v>1901</v>
      </c>
      <c r="D2353"/>
      <c r="E2353" t="s">
        <v>13101</v>
      </c>
      <c r="F2353">
        <v>80</v>
      </c>
    </row>
    <row r="2354" spans="2:6" ht="15" customHeight="1" x14ac:dyDescent="0.2">
      <c r="B2354">
        <v>1120950320</v>
      </c>
      <c r="C2354" t="s">
        <v>1902</v>
      </c>
      <c r="D2354"/>
      <c r="E2354" t="s">
        <v>13101</v>
      </c>
      <c r="F2354">
        <v>75</v>
      </c>
    </row>
    <row r="2355" spans="2:6" ht="15" customHeight="1" x14ac:dyDescent="0.2">
      <c r="B2355">
        <v>1120950360</v>
      </c>
      <c r="C2355" t="s">
        <v>1903</v>
      </c>
      <c r="D2355"/>
      <c r="E2355" t="s">
        <v>13101</v>
      </c>
      <c r="F2355">
        <v>70</v>
      </c>
    </row>
    <row r="2356" spans="2:6" ht="15" customHeight="1" x14ac:dyDescent="0.2">
      <c r="B2356">
        <v>1120950390</v>
      </c>
      <c r="C2356" t="s">
        <v>1904</v>
      </c>
      <c r="D2356"/>
      <c r="E2356" t="s">
        <v>13101</v>
      </c>
      <c r="F2356">
        <v>65</v>
      </c>
    </row>
    <row r="2357" spans="2:6" ht="15" customHeight="1" x14ac:dyDescent="0.2">
      <c r="B2357">
        <v>1120950400</v>
      </c>
      <c r="C2357" t="s">
        <v>1905</v>
      </c>
      <c r="D2357"/>
      <c r="E2357" t="s">
        <v>13101</v>
      </c>
      <c r="F2357">
        <v>60</v>
      </c>
    </row>
    <row r="2358" spans="2:6" ht="15" customHeight="1" x14ac:dyDescent="0.2">
      <c r="B2358">
        <v>1120950420</v>
      </c>
      <c r="C2358" t="s">
        <v>1906</v>
      </c>
      <c r="D2358"/>
      <c r="E2358" t="s">
        <v>13101</v>
      </c>
      <c r="F2358">
        <v>60</v>
      </c>
    </row>
    <row r="2359" spans="2:6" ht="15" customHeight="1" x14ac:dyDescent="0.2">
      <c r="B2359">
        <v>1120950460</v>
      </c>
      <c r="C2359" t="s">
        <v>1907</v>
      </c>
      <c r="D2359"/>
      <c r="E2359" t="s">
        <v>13101</v>
      </c>
      <c r="F2359">
        <v>55</v>
      </c>
    </row>
    <row r="2360" spans="2:6" ht="15" customHeight="1" x14ac:dyDescent="0.2">
      <c r="B2360">
        <v>1120950490</v>
      </c>
      <c r="C2360" t="s">
        <v>1908</v>
      </c>
      <c r="D2360"/>
      <c r="E2360" t="s">
        <v>13101</v>
      </c>
      <c r="F2360">
        <v>55</v>
      </c>
    </row>
    <row r="2361" spans="2:6" ht="15" customHeight="1" x14ac:dyDescent="0.2">
      <c r="B2361">
        <v>1120950500</v>
      </c>
      <c r="C2361" t="s">
        <v>1909</v>
      </c>
      <c r="D2361"/>
      <c r="E2361" t="s">
        <v>13101</v>
      </c>
      <c r="F2361">
        <v>50</v>
      </c>
    </row>
    <row r="2362" spans="2:6" ht="15" customHeight="1" x14ac:dyDescent="0.2">
      <c r="B2362">
        <v>1120950560</v>
      </c>
      <c r="C2362" t="s">
        <v>1910</v>
      </c>
      <c r="D2362"/>
      <c r="E2362" t="s">
        <v>13101</v>
      </c>
      <c r="F2362">
        <v>50</v>
      </c>
    </row>
    <row r="2363" spans="2:6" ht="15" customHeight="1" x14ac:dyDescent="0.2">
      <c r="B2363">
        <v>1120950600</v>
      </c>
      <c r="C2363" t="s">
        <v>1911</v>
      </c>
      <c r="D2363"/>
      <c r="E2363" t="s">
        <v>13101</v>
      </c>
      <c r="F2363">
        <v>45</v>
      </c>
    </row>
    <row r="2364" spans="2:6" ht="15" customHeight="1" x14ac:dyDescent="0.2">
      <c r="B2364">
        <v>1121000200</v>
      </c>
      <c r="C2364" t="s">
        <v>1912</v>
      </c>
      <c r="D2364"/>
      <c r="E2364" t="s">
        <v>13101</v>
      </c>
      <c r="F2364">
        <v>70</v>
      </c>
    </row>
    <row r="2365" spans="2:6" ht="15" customHeight="1" x14ac:dyDescent="0.2">
      <c r="B2365">
        <v>1121000220</v>
      </c>
      <c r="C2365" t="s">
        <v>1913</v>
      </c>
      <c r="D2365"/>
      <c r="E2365" t="s">
        <v>13101</v>
      </c>
      <c r="F2365">
        <v>70</v>
      </c>
    </row>
    <row r="2366" spans="2:6" ht="15" customHeight="1" x14ac:dyDescent="0.2">
      <c r="B2366">
        <v>1121000260</v>
      </c>
      <c r="C2366" t="s">
        <v>1914</v>
      </c>
      <c r="D2366"/>
      <c r="E2366" t="s">
        <v>13101</v>
      </c>
      <c r="F2366">
        <v>65</v>
      </c>
    </row>
    <row r="2367" spans="2:6" ht="15" customHeight="1" x14ac:dyDescent="0.2">
      <c r="B2367">
        <v>1121000290</v>
      </c>
      <c r="C2367" t="s">
        <v>1915</v>
      </c>
      <c r="D2367"/>
      <c r="E2367" t="s">
        <v>13101</v>
      </c>
      <c r="F2367">
        <v>60</v>
      </c>
    </row>
    <row r="2368" spans="2:6" ht="15" customHeight="1" x14ac:dyDescent="0.2">
      <c r="B2368">
        <v>1121000300</v>
      </c>
      <c r="C2368" t="s">
        <v>1916</v>
      </c>
      <c r="D2368"/>
      <c r="E2368" t="s">
        <v>13101</v>
      </c>
      <c r="F2368">
        <v>60</v>
      </c>
    </row>
    <row r="2369" spans="2:6" ht="15" customHeight="1" x14ac:dyDescent="0.2">
      <c r="B2369">
        <v>1121000320</v>
      </c>
      <c r="C2369" t="s">
        <v>1917</v>
      </c>
      <c r="D2369"/>
      <c r="E2369" t="s">
        <v>13101</v>
      </c>
      <c r="F2369">
        <v>55</v>
      </c>
    </row>
    <row r="2370" spans="2:6" ht="15" customHeight="1" x14ac:dyDescent="0.2">
      <c r="B2370">
        <v>1121000360</v>
      </c>
      <c r="C2370" t="s">
        <v>1918</v>
      </c>
      <c r="D2370"/>
      <c r="E2370" t="s">
        <v>13101</v>
      </c>
      <c r="F2370">
        <v>50</v>
      </c>
    </row>
    <row r="2371" spans="2:6" ht="15" customHeight="1" x14ac:dyDescent="0.2">
      <c r="B2371">
        <v>1121000390</v>
      </c>
      <c r="C2371" t="s">
        <v>1919</v>
      </c>
      <c r="D2371"/>
      <c r="E2371" t="s">
        <v>13101</v>
      </c>
      <c r="F2371">
        <v>50</v>
      </c>
    </row>
    <row r="2372" spans="2:6" ht="15" customHeight="1" x14ac:dyDescent="0.2">
      <c r="B2372">
        <v>1121000400</v>
      </c>
      <c r="C2372" t="s">
        <v>1920</v>
      </c>
      <c r="D2372"/>
      <c r="E2372" t="s">
        <v>13101</v>
      </c>
      <c r="F2372">
        <v>45</v>
      </c>
    </row>
    <row r="2373" spans="2:6" ht="15" customHeight="1" x14ac:dyDescent="0.2">
      <c r="B2373">
        <v>1121000420</v>
      </c>
      <c r="C2373" t="s">
        <v>1921</v>
      </c>
      <c r="D2373"/>
      <c r="E2373" t="s">
        <v>13101</v>
      </c>
      <c r="F2373">
        <v>40</v>
      </c>
    </row>
    <row r="2374" spans="2:6" ht="15" customHeight="1" x14ac:dyDescent="0.2">
      <c r="B2374">
        <v>1121000460</v>
      </c>
      <c r="C2374" t="s">
        <v>1922</v>
      </c>
      <c r="D2374"/>
      <c r="E2374" t="s">
        <v>13101</v>
      </c>
      <c r="F2374">
        <v>40</v>
      </c>
    </row>
    <row r="2375" spans="2:6" ht="15" customHeight="1" x14ac:dyDescent="0.2">
      <c r="B2375">
        <v>1121000490</v>
      </c>
      <c r="C2375" t="s">
        <v>1923</v>
      </c>
      <c r="D2375"/>
      <c r="E2375" t="s">
        <v>13101</v>
      </c>
      <c r="F2375">
        <v>40</v>
      </c>
    </row>
    <row r="2376" spans="2:6" ht="15" customHeight="1" x14ac:dyDescent="0.2">
      <c r="B2376">
        <v>1121000500</v>
      </c>
      <c r="C2376" t="s">
        <v>1924</v>
      </c>
      <c r="D2376"/>
      <c r="E2376" t="s">
        <v>13101</v>
      </c>
      <c r="F2376">
        <v>40</v>
      </c>
    </row>
    <row r="2377" spans="2:6" ht="15" customHeight="1" x14ac:dyDescent="0.2">
      <c r="B2377">
        <v>1121000520</v>
      </c>
      <c r="C2377" t="s">
        <v>1925</v>
      </c>
      <c r="D2377"/>
      <c r="E2377" t="s">
        <v>13101</v>
      </c>
      <c r="F2377">
        <v>35</v>
      </c>
    </row>
    <row r="2378" spans="2:6" ht="15" customHeight="1" x14ac:dyDescent="0.2">
      <c r="B2378">
        <v>1121000560</v>
      </c>
      <c r="C2378" t="s">
        <v>1926</v>
      </c>
      <c r="D2378"/>
      <c r="E2378" t="s">
        <v>13101</v>
      </c>
      <c r="F2378">
        <v>35</v>
      </c>
    </row>
    <row r="2379" spans="2:6" ht="15" customHeight="1" x14ac:dyDescent="0.2">
      <c r="B2379">
        <v>1121000600</v>
      </c>
      <c r="C2379" t="s">
        <v>1927</v>
      </c>
      <c r="D2379"/>
      <c r="E2379" t="s">
        <v>13101</v>
      </c>
      <c r="F2379">
        <v>35</v>
      </c>
    </row>
    <row r="2380" spans="2:6" ht="15" customHeight="1" x14ac:dyDescent="0.2">
      <c r="B2380">
        <v>1121001000</v>
      </c>
      <c r="C2380" t="s">
        <v>1928</v>
      </c>
      <c r="D2380"/>
      <c r="E2380" t="s">
        <v>13101</v>
      </c>
      <c r="F2380">
        <v>20</v>
      </c>
    </row>
    <row r="2381" spans="2:6" ht="15" customHeight="1" x14ac:dyDescent="0.2">
      <c r="B2381">
        <v>1121100260</v>
      </c>
      <c r="C2381" t="s">
        <v>1929</v>
      </c>
      <c r="D2381"/>
      <c r="E2381" t="s">
        <v>13101</v>
      </c>
      <c r="F2381">
        <v>50</v>
      </c>
    </row>
    <row r="2382" spans="2:6" ht="15" customHeight="1" x14ac:dyDescent="0.2">
      <c r="B2382">
        <v>1121100261</v>
      </c>
      <c r="C2382" t="s">
        <v>1930</v>
      </c>
      <c r="D2382"/>
      <c r="E2382" t="s">
        <v>13101</v>
      </c>
      <c r="F2382">
        <v>50</v>
      </c>
    </row>
    <row r="2383" spans="2:6" ht="15" customHeight="1" x14ac:dyDescent="0.2">
      <c r="B2383">
        <v>1121100290</v>
      </c>
      <c r="C2383" t="s">
        <v>1931</v>
      </c>
      <c r="D2383"/>
      <c r="E2383" t="s">
        <v>13101</v>
      </c>
      <c r="F2383">
        <v>45</v>
      </c>
    </row>
    <row r="2384" spans="2:6" ht="15" customHeight="1" x14ac:dyDescent="0.2">
      <c r="B2384">
        <v>1121100300</v>
      </c>
      <c r="C2384" t="s">
        <v>1932</v>
      </c>
      <c r="D2384"/>
      <c r="E2384" t="s">
        <v>13101</v>
      </c>
      <c r="F2384">
        <v>40</v>
      </c>
    </row>
    <row r="2385" spans="2:6" ht="15" customHeight="1" x14ac:dyDescent="0.2">
      <c r="B2385">
        <v>1121100301</v>
      </c>
      <c r="C2385" t="s">
        <v>1933</v>
      </c>
      <c r="D2385"/>
      <c r="E2385" t="s">
        <v>13101</v>
      </c>
      <c r="F2385">
        <v>45</v>
      </c>
    </row>
    <row r="2386" spans="2:6" ht="15" customHeight="1" x14ac:dyDescent="0.2">
      <c r="B2386">
        <v>1121100320</v>
      </c>
      <c r="C2386" t="s">
        <v>1934</v>
      </c>
      <c r="D2386"/>
      <c r="E2386" t="s">
        <v>13101</v>
      </c>
      <c r="F2386">
        <v>35</v>
      </c>
    </row>
    <row r="2387" spans="2:6" ht="15" customHeight="1" x14ac:dyDescent="0.2">
      <c r="B2387">
        <v>1121100321</v>
      </c>
      <c r="C2387" t="s">
        <v>1935</v>
      </c>
      <c r="D2387"/>
      <c r="E2387" t="s">
        <v>13101</v>
      </c>
      <c r="F2387">
        <v>40</v>
      </c>
    </row>
    <row r="2388" spans="2:6" ht="15" customHeight="1" x14ac:dyDescent="0.2">
      <c r="B2388">
        <v>1121100360</v>
      </c>
      <c r="C2388" t="s">
        <v>1936</v>
      </c>
      <c r="D2388"/>
      <c r="E2388" t="s">
        <v>13101</v>
      </c>
      <c r="F2388">
        <v>35</v>
      </c>
    </row>
    <row r="2389" spans="2:6" ht="15" customHeight="1" x14ac:dyDescent="0.2">
      <c r="B2389">
        <v>1121100390</v>
      </c>
      <c r="C2389" t="s">
        <v>1937</v>
      </c>
      <c r="D2389"/>
      <c r="E2389" t="s">
        <v>13101</v>
      </c>
      <c r="F2389">
        <v>35</v>
      </c>
    </row>
    <row r="2390" spans="2:6" ht="15" customHeight="1" x14ac:dyDescent="0.2">
      <c r="B2390">
        <v>1121100391</v>
      </c>
      <c r="C2390" t="s">
        <v>1938</v>
      </c>
      <c r="D2390"/>
      <c r="E2390" t="s">
        <v>13101</v>
      </c>
      <c r="F2390">
        <v>35</v>
      </c>
    </row>
    <row r="2391" spans="2:6" ht="15" customHeight="1" x14ac:dyDescent="0.2">
      <c r="B2391">
        <v>1121100400</v>
      </c>
      <c r="C2391" t="s">
        <v>1939</v>
      </c>
      <c r="D2391"/>
      <c r="E2391" t="s">
        <v>13101</v>
      </c>
      <c r="F2391">
        <v>30</v>
      </c>
    </row>
    <row r="2392" spans="2:6" ht="15" customHeight="1" x14ac:dyDescent="0.2">
      <c r="B2392">
        <v>1121100401</v>
      </c>
      <c r="C2392" t="s">
        <v>1940</v>
      </c>
      <c r="D2392"/>
      <c r="E2392" t="s">
        <v>13101</v>
      </c>
      <c r="F2392">
        <v>35</v>
      </c>
    </row>
    <row r="2393" spans="2:6" ht="15" customHeight="1" x14ac:dyDescent="0.2">
      <c r="B2393">
        <v>1121100420</v>
      </c>
      <c r="C2393" t="s">
        <v>1941</v>
      </c>
      <c r="D2393"/>
      <c r="E2393" t="s">
        <v>13101</v>
      </c>
      <c r="F2393">
        <v>30</v>
      </c>
    </row>
    <row r="2394" spans="2:6" ht="15" customHeight="1" x14ac:dyDescent="0.2">
      <c r="B2394">
        <v>1121100421</v>
      </c>
      <c r="C2394" t="s">
        <v>1942</v>
      </c>
      <c r="D2394"/>
      <c r="E2394" t="s">
        <v>13101</v>
      </c>
      <c r="F2394">
        <v>30</v>
      </c>
    </row>
    <row r="2395" spans="2:6" ht="15" customHeight="1" x14ac:dyDescent="0.2">
      <c r="B2395">
        <v>1121100460</v>
      </c>
      <c r="C2395" t="s">
        <v>1943</v>
      </c>
      <c r="D2395"/>
      <c r="E2395" t="s">
        <v>13101</v>
      </c>
      <c r="F2395">
        <v>30</v>
      </c>
    </row>
    <row r="2396" spans="2:6" ht="15" customHeight="1" x14ac:dyDescent="0.2">
      <c r="B2396">
        <v>1121100461</v>
      </c>
      <c r="C2396" t="s">
        <v>1944</v>
      </c>
      <c r="D2396"/>
      <c r="E2396" t="s">
        <v>13101</v>
      </c>
      <c r="F2396">
        <v>30</v>
      </c>
    </row>
    <row r="2397" spans="2:6" ht="15" customHeight="1" x14ac:dyDescent="0.2">
      <c r="B2397">
        <v>1121100490</v>
      </c>
      <c r="C2397" t="s">
        <v>1945</v>
      </c>
      <c r="D2397"/>
      <c r="E2397" t="s">
        <v>13101</v>
      </c>
      <c r="F2397">
        <v>30</v>
      </c>
    </row>
    <row r="2398" spans="2:6" ht="15" customHeight="1" x14ac:dyDescent="0.2">
      <c r="B2398">
        <v>1121100500</v>
      </c>
      <c r="C2398" t="s">
        <v>1946</v>
      </c>
      <c r="D2398"/>
      <c r="E2398" t="s">
        <v>13101</v>
      </c>
      <c r="F2398">
        <v>30</v>
      </c>
    </row>
    <row r="2399" spans="2:6" ht="15" customHeight="1" x14ac:dyDescent="0.2">
      <c r="B2399">
        <v>1121100501</v>
      </c>
      <c r="C2399" t="s">
        <v>1947</v>
      </c>
      <c r="D2399"/>
      <c r="E2399" t="s">
        <v>13101</v>
      </c>
      <c r="F2399">
        <v>30</v>
      </c>
    </row>
    <row r="2400" spans="2:6" ht="15" customHeight="1" x14ac:dyDescent="0.2">
      <c r="B2400">
        <v>1121100520</v>
      </c>
      <c r="C2400" t="s">
        <v>1948</v>
      </c>
      <c r="D2400"/>
      <c r="E2400" t="s">
        <v>13101</v>
      </c>
      <c r="F2400">
        <v>28</v>
      </c>
    </row>
    <row r="2401" spans="2:6" ht="15" customHeight="1" x14ac:dyDescent="0.2">
      <c r="B2401">
        <v>1121100560</v>
      </c>
      <c r="C2401" t="s">
        <v>1949</v>
      </c>
      <c r="D2401"/>
      <c r="E2401" t="s">
        <v>13101</v>
      </c>
      <c r="F2401">
        <v>25</v>
      </c>
    </row>
    <row r="2402" spans="2:6" ht="15" customHeight="1" x14ac:dyDescent="0.2">
      <c r="B2402">
        <v>1121100561</v>
      </c>
      <c r="C2402" t="s">
        <v>1950</v>
      </c>
      <c r="D2402"/>
      <c r="E2402" t="s">
        <v>13101</v>
      </c>
      <c r="F2402">
        <v>25</v>
      </c>
    </row>
    <row r="2403" spans="2:6" ht="15" customHeight="1" x14ac:dyDescent="0.2">
      <c r="B2403">
        <v>1121100600</v>
      </c>
      <c r="C2403" t="s">
        <v>1951</v>
      </c>
      <c r="D2403"/>
      <c r="E2403" t="s">
        <v>13101</v>
      </c>
      <c r="F2403">
        <v>25</v>
      </c>
    </row>
    <row r="2404" spans="2:6" ht="15" customHeight="1" x14ac:dyDescent="0.2">
      <c r="B2404">
        <v>1121100620</v>
      </c>
      <c r="C2404" t="s">
        <v>1952</v>
      </c>
      <c r="D2404"/>
      <c r="E2404" t="s">
        <v>13101</v>
      </c>
      <c r="F2404">
        <v>25</v>
      </c>
    </row>
    <row r="2405" spans="2:6" ht="15" customHeight="1" x14ac:dyDescent="0.2">
      <c r="B2405">
        <v>1121200300</v>
      </c>
      <c r="C2405" t="s">
        <v>1953</v>
      </c>
      <c r="D2405"/>
      <c r="E2405" t="s">
        <v>13101</v>
      </c>
      <c r="F2405">
        <v>35</v>
      </c>
    </row>
    <row r="2406" spans="2:6" ht="15" customHeight="1" x14ac:dyDescent="0.2">
      <c r="B2406">
        <v>1121200301</v>
      </c>
      <c r="C2406" t="s">
        <v>1954</v>
      </c>
      <c r="D2406"/>
      <c r="E2406" t="s">
        <v>13101</v>
      </c>
      <c r="F2406">
        <v>35</v>
      </c>
    </row>
    <row r="2407" spans="2:6" ht="15" customHeight="1" x14ac:dyDescent="0.2">
      <c r="B2407">
        <v>1121200320</v>
      </c>
      <c r="C2407" t="s">
        <v>1955</v>
      </c>
      <c r="D2407"/>
      <c r="E2407" t="s">
        <v>13101</v>
      </c>
      <c r="F2407">
        <v>30</v>
      </c>
    </row>
    <row r="2408" spans="2:6" ht="15" customHeight="1" x14ac:dyDescent="0.2">
      <c r="B2408">
        <v>1121200321</v>
      </c>
      <c r="C2408" t="s">
        <v>1956</v>
      </c>
      <c r="D2408"/>
      <c r="E2408" t="s">
        <v>13101</v>
      </c>
      <c r="F2408">
        <v>30</v>
      </c>
    </row>
    <row r="2409" spans="2:6" ht="15" customHeight="1" x14ac:dyDescent="0.2">
      <c r="B2409">
        <v>1121200360</v>
      </c>
      <c r="C2409" t="s">
        <v>1957</v>
      </c>
      <c r="D2409"/>
      <c r="E2409" t="s">
        <v>13101</v>
      </c>
      <c r="F2409">
        <v>30</v>
      </c>
    </row>
    <row r="2410" spans="2:6" ht="15" customHeight="1" x14ac:dyDescent="0.2">
      <c r="B2410">
        <v>1121200361</v>
      </c>
      <c r="C2410" t="s">
        <v>1958</v>
      </c>
      <c r="D2410"/>
      <c r="E2410" t="s">
        <v>13101</v>
      </c>
      <c r="F2410">
        <v>30</v>
      </c>
    </row>
    <row r="2411" spans="2:6" ht="15" customHeight="1" x14ac:dyDescent="0.2">
      <c r="B2411">
        <v>1121200390</v>
      </c>
      <c r="C2411" t="s">
        <v>1959</v>
      </c>
      <c r="D2411"/>
      <c r="E2411" t="s">
        <v>13101</v>
      </c>
      <c r="F2411">
        <v>30</v>
      </c>
    </row>
    <row r="2412" spans="2:6" ht="15" customHeight="1" x14ac:dyDescent="0.2">
      <c r="B2412">
        <v>1121200391</v>
      </c>
      <c r="C2412" t="s">
        <v>1960</v>
      </c>
      <c r="D2412"/>
      <c r="E2412" t="s">
        <v>13101</v>
      </c>
      <c r="F2412">
        <v>30</v>
      </c>
    </row>
    <row r="2413" spans="2:6" ht="15" customHeight="1" x14ac:dyDescent="0.2">
      <c r="B2413">
        <v>1121200400</v>
      </c>
      <c r="C2413" t="s">
        <v>1961</v>
      </c>
      <c r="D2413"/>
      <c r="E2413" t="s">
        <v>13101</v>
      </c>
      <c r="F2413">
        <v>25</v>
      </c>
    </row>
    <row r="2414" spans="2:6" ht="15" customHeight="1" x14ac:dyDescent="0.2">
      <c r="B2414">
        <v>1121200401</v>
      </c>
      <c r="C2414" t="s">
        <v>1962</v>
      </c>
      <c r="D2414"/>
      <c r="E2414" t="s">
        <v>13101</v>
      </c>
      <c r="F2414">
        <v>25</v>
      </c>
    </row>
    <row r="2415" spans="2:6" ht="15" customHeight="1" x14ac:dyDescent="0.2">
      <c r="B2415">
        <v>1121200420</v>
      </c>
      <c r="C2415" t="s">
        <v>1963</v>
      </c>
      <c r="D2415"/>
      <c r="E2415" t="s">
        <v>13101</v>
      </c>
      <c r="F2415">
        <v>25</v>
      </c>
    </row>
    <row r="2416" spans="2:6" ht="15" customHeight="1" x14ac:dyDescent="0.2">
      <c r="B2416">
        <v>1121200421</v>
      </c>
      <c r="C2416" t="s">
        <v>1964</v>
      </c>
      <c r="D2416"/>
      <c r="E2416" t="s">
        <v>13101</v>
      </c>
      <c r="F2416">
        <v>25</v>
      </c>
    </row>
    <row r="2417" spans="2:6" ht="15" customHeight="1" x14ac:dyDescent="0.2">
      <c r="B2417">
        <v>1121200460</v>
      </c>
      <c r="C2417" t="s">
        <v>1965</v>
      </c>
      <c r="D2417"/>
      <c r="E2417" t="s">
        <v>13101</v>
      </c>
      <c r="F2417">
        <v>25</v>
      </c>
    </row>
    <row r="2418" spans="2:6" ht="15" customHeight="1" x14ac:dyDescent="0.2">
      <c r="B2418">
        <v>1121200461</v>
      </c>
      <c r="C2418" t="s">
        <v>1966</v>
      </c>
      <c r="D2418"/>
      <c r="E2418" t="s">
        <v>13101</v>
      </c>
      <c r="F2418">
        <v>25</v>
      </c>
    </row>
    <row r="2419" spans="2:6" ht="15" customHeight="1" x14ac:dyDescent="0.2">
      <c r="B2419">
        <v>1121200490</v>
      </c>
      <c r="C2419" t="s">
        <v>1967</v>
      </c>
      <c r="D2419"/>
      <c r="E2419" t="s">
        <v>13101</v>
      </c>
      <c r="F2419">
        <v>22</v>
      </c>
    </row>
    <row r="2420" spans="2:6" ht="15" customHeight="1" x14ac:dyDescent="0.2">
      <c r="B2420">
        <v>1121200500</v>
      </c>
      <c r="C2420" t="s">
        <v>1968</v>
      </c>
      <c r="D2420"/>
      <c r="E2420" t="s">
        <v>13101</v>
      </c>
      <c r="F2420">
        <v>20</v>
      </c>
    </row>
    <row r="2421" spans="2:6" ht="15" customHeight="1" x14ac:dyDescent="0.2">
      <c r="B2421">
        <v>1121200501</v>
      </c>
      <c r="C2421" t="s">
        <v>1969</v>
      </c>
      <c r="D2421"/>
      <c r="E2421" t="s">
        <v>13101</v>
      </c>
      <c r="F2421">
        <v>20</v>
      </c>
    </row>
    <row r="2422" spans="2:6" ht="15" customHeight="1" x14ac:dyDescent="0.2">
      <c r="B2422">
        <v>1121200520</v>
      </c>
      <c r="C2422" t="s">
        <v>1970</v>
      </c>
      <c r="D2422"/>
      <c r="E2422" t="s">
        <v>13101</v>
      </c>
      <c r="F2422">
        <v>20</v>
      </c>
    </row>
    <row r="2423" spans="2:6" ht="15" customHeight="1" x14ac:dyDescent="0.2">
      <c r="B2423">
        <v>1121200560</v>
      </c>
      <c r="C2423" t="s">
        <v>1971</v>
      </c>
      <c r="D2423"/>
      <c r="E2423" t="s">
        <v>13101</v>
      </c>
      <c r="F2423">
        <v>20</v>
      </c>
    </row>
    <row r="2424" spans="2:6" ht="15" customHeight="1" x14ac:dyDescent="0.2">
      <c r="B2424">
        <v>1121200561</v>
      </c>
      <c r="C2424" t="s">
        <v>1972</v>
      </c>
      <c r="D2424"/>
      <c r="E2424" t="s">
        <v>13101</v>
      </c>
      <c r="F2424">
        <v>20</v>
      </c>
    </row>
    <row r="2425" spans="2:6" ht="15" customHeight="1" x14ac:dyDescent="0.2">
      <c r="B2425">
        <v>1121200590</v>
      </c>
      <c r="C2425" t="s">
        <v>1973</v>
      </c>
      <c r="D2425"/>
      <c r="E2425" t="s">
        <v>13101</v>
      </c>
      <c r="F2425">
        <v>20</v>
      </c>
    </row>
    <row r="2426" spans="2:6" ht="15" customHeight="1" x14ac:dyDescent="0.2">
      <c r="B2426">
        <v>1121200600</v>
      </c>
      <c r="C2426" t="s">
        <v>1974</v>
      </c>
      <c r="D2426"/>
      <c r="E2426" t="s">
        <v>13101</v>
      </c>
      <c r="F2426">
        <v>20</v>
      </c>
    </row>
    <row r="2427" spans="2:6" ht="15" customHeight="1" x14ac:dyDescent="0.2">
      <c r="B2427">
        <v>1121200601</v>
      </c>
      <c r="C2427" t="s">
        <v>1975</v>
      </c>
      <c r="D2427"/>
      <c r="E2427" t="s">
        <v>13101</v>
      </c>
      <c r="F2427">
        <v>20</v>
      </c>
    </row>
    <row r="2428" spans="2:6" ht="15" customHeight="1" x14ac:dyDescent="0.2">
      <c r="B2428">
        <v>1121200620</v>
      </c>
      <c r="C2428" t="s">
        <v>1976</v>
      </c>
      <c r="D2428"/>
      <c r="E2428" t="s">
        <v>13101</v>
      </c>
      <c r="F2428">
        <v>20</v>
      </c>
    </row>
    <row r="2429" spans="2:6" ht="15" customHeight="1" x14ac:dyDescent="0.2">
      <c r="B2429">
        <v>1121200660</v>
      </c>
      <c r="C2429" t="s">
        <v>1977</v>
      </c>
      <c r="D2429"/>
      <c r="E2429" t="s">
        <v>13101</v>
      </c>
      <c r="F2429">
        <v>18</v>
      </c>
    </row>
    <row r="2430" spans="2:6" ht="15" customHeight="1" x14ac:dyDescent="0.2">
      <c r="B2430">
        <v>1121600300</v>
      </c>
      <c r="C2430" t="s">
        <v>1978</v>
      </c>
      <c r="D2430"/>
      <c r="E2430" t="s">
        <v>13101</v>
      </c>
      <c r="F2430">
        <v>20</v>
      </c>
    </row>
    <row r="2431" spans="2:6" ht="15" customHeight="1" x14ac:dyDescent="0.2">
      <c r="B2431">
        <v>1121600301</v>
      </c>
      <c r="C2431" t="s">
        <v>1979</v>
      </c>
      <c r="D2431"/>
      <c r="E2431" t="s">
        <v>13101</v>
      </c>
      <c r="F2431">
        <v>20</v>
      </c>
    </row>
    <row r="2432" spans="2:6" ht="15" customHeight="1" x14ac:dyDescent="0.2">
      <c r="B2432">
        <v>1121600320</v>
      </c>
      <c r="C2432" t="s">
        <v>1980</v>
      </c>
      <c r="D2432"/>
      <c r="E2432" t="s">
        <v>13101</v>
      </c>
      <c r="F2432">
        <v>18</v>
      </c>
    </row>
    <row r="2433" spans="2:6" ht="15" customHeight="1" x14ac:dyDescent="0.2">
      <c r="B2433">
        <v>1121600321</v>
      </c>
      <c r="C2433" t="s">
        <v>1981</v>
      </c>
      <c r="D2433"/>
      <c r="E2433" t="s">
        <v>13101</v>
      </c>
      <c r="F2433">
        <v>20</v>
      </c>
    </row>
    <row r="2434" spans="2:6" ht="15" customHeight="1" x14ac:dyDescent="0.2">
      <c r="B2434">
        <v>1121600360</v>
      </c>
      <c r="C2434" t="s">
        <v>1982</v>
      </c>
      <c r="D2434"/>
      <c r="E2434" t="s">
        <v>13101</v>
      </c>
      <c r="F2434">
        <v>18</v>
      </c>
    </row>
    <row r="2435" spans="2:6" ht="15" customHeight="1" x14ac:dyDescent="0.2">
      <c r="B2435">
        <v>1121600361</v>
      </c>
      <c r="C2435" t="s">
        <v>1983</v>
      </c>
      <c r="D2435"/>
      <c r="E2435" t="s">
        <v>13101</v>
      </c>
      <c r="F2435">
        <v>20</v>
      </c>
    </row>
    <row r="2436" spans="2:6" ht="15" customHeight="1" x14ac:dyDescent="0.2">
      <c r="B2436">
        <v>1121600390</v>
      </c>
      <c r="C2436" t="s">
        <v>1984</v>
      </c>
      <c r="D2436"/>
      <c r="E2436" t="s">
        <v>13101</v>
      </c>
      <c r="F2436">
        <v>15</v>
      </c>
    </row>
    <row r="2437" spans="2:6" ht="15" customHeight="1" x14ac:dyDescent="0.2">
      <c r="B2437">
        <v>1121600400</v>
      </c>
      <c r="C2437" t="s">
        <v>1985</v>
      </c>
      <c r="D2437"/>
      <c r="E2437" t="s">
        <v>13101</v>
      </c>
      <c r="F2437">
        <v>16</v>
      </c>
    </row>
    <row r="2438" spans="2:6" ht="15" customHeight="1" x14ac:dyDescent="0.2">
      <c r="B2438">
        <v>1121600420</v>
      </c>
      <c r="C2438" t="s">
        <v>1986</v>
      </c>
      <c r="D2438"/>
      <c r="E2438" t="s">
        <v>13101</v>
      </c>
      <c r="F2438">
        <v>15</v>
      </c>
    </row>
    <row r="2439" spans="2:6" ht="15" customHeight="1" x14ac:dyDescent="0.2">
      <c r="B2439">
        <v>1121600460</v>
      </c>
      <c r="C2439" t="s">
        <v>1987</v>
      </c>
      <c r="D2439"/>
      <c r="E2439" t="s">
        <v>13101</v>
      </c>
      <c r="F2439">
        <v>15</v>
      </c>
    </row>
    <row r="2440" spans="2:6" ht="15" customHeight="1" x14ac:dyDescent="0.2">
      <c r="B2440">
        <v>1121600461</v>
      </c>
      <c r="C2440" t="s">
        <v>1988</v>
      </c>
      <c r="D2440"/>
      <c r="E2440" t="s">
        <v>13101</v>
      </c>
      <c r="F2440">
        <v>15</v>
      </c>
    </row>
    <row r="2441" spans="2:6" ht="15" customHeight="1" x14ac:dyDescent="0.2">
      <c r="B2441">
        <v>1121600490</v>
      </c>
      <c r="C2441" t="s">
        <v>1989</v>
      </c>
      <c r="D2441"/>
      <c r="E2441" t="s">
        <v>13101</v>
      </c>
      <c r="F2441">
        <v>15</v>
      </c>
    </row>
    <row r="2442" spans="2:6" ht="15" customHeight="1" x14ac:dyDescent="0.2">
      <c r="B2442">
        <v>1121600500</v>
      </c>
      <c r="C2442" t="s">
        <v>1990</v>
      </c>
      <c r="D2442"/>
      <c r="E2442" t="s">
        <v>13101</v>
      </c>
      <c r="F2442">
        <v>15</v>
      </c>
    </row>
    <row r="2443" spans="2:6" ht="15" customHeight="1" x14ac:dyDescent="0.2">
      <c r="B2443">
        <v>1121600501</v>
      </c>
      <c r="C2443" t="s">
        <v>1991</v>
      </c>
      <c r="D2443"/>
      <c r="E2443" t="s">
        <v>13101</v>
      </c>
      <c r="F2443">
        <v>15</v>
      </c>
    </row>
    <row r="2444" spans="2:6" ht="15" customHeight="1" x14ac:dyDescent="0.2">
      <c r="B2444">
        <v>1121600520</v>
      </c>
      <c r="C2444" t="s">
        <v>1992</v>
      </c>
      <c r="D2444"/>
      <c r="E2444" t="s">
        <v>13101</v>
      </c>
      <c r="F2444">
        <v>13</v>
      </c>
    </row>
    <row r="2445" spans="2:6" ht="15" customHeight="1" x14ac:dyDescent="0.2">
      <c r="B2445">
        <v>1121600560</v>
      </c>
      <c r="C2445" t="s">
        <v>1993</v>
      </c>
      <c r="D2445"/>
      <c r="E2445" t="s">
        <v>13101</v>
      </c>
      <c r="F2445">
        <v>12</v>
      </c>
    </row>
    <row r="2446" spans="2:6" ht="15" customHeight="1" x14ac:dyDescent="0.2">
      <c r="B2446">
        <v>1121600561</v>
      </c>
      <c r="C2446" t="s">
        <v>1994</v>
      </c>
      <c r="D2446"/>
      <c r="E2446" t="s">
        <v>13101</v>
      </c>
      <c r="F2446">
        <v>14</v>
      </c>
    </row>
    <row r="2447" spans="2:6" ht="15" customHeight="1" x14ac:dyDescent="0.2">
      <c r="B2447">
        <v>1121600590</v>
      </c>
      <c r="C2447" t="s">
        <v>1995</v>
      </c>
      <c r="D2447"/>
      <c r="E2447" t="s">
        <v>13101</v>
      </c>
      <c r="F2447">
        <v>10</v>
      </c>
    </row>
    <row r="2448" spans="2:6" ht="15" customHeight="1" x14ac:dyDescent="0.2">
      <c r="B2448">
        <v>1121600600</v>
      </c>
      <c r="C2448" t="s">
        <v>1996</v>
      </c>
      <c r="D2448"/>
      <c r="E2448" t="s">
        <v>13101</v>
      </c>
      <c r="F2448">
        <v>12</v>
      </c>
    </row>
    <row r="2449" spans="2:6" ht="15" customHeight="1" x14ac:dyDescent="0.2">
      <c r="B2449">
        <v>1121600601</v>
      </c>
      <c r="C2449" t="s">
        <v>1997</v>
      </c>
      <c r="D2449"/>
      <c r="E2449" t="s">
        <v>13101</v>
      </c>
      <c r="F2449">
        <v>14</v>
      </c>
    </row>
    <row r="2450" spans="2:6" ht="15" customHeight="1" x14ac:dyDescent="0.2">
      <c r="B2450">
        <v>1121600620</v>
      </c>
      <c r="C2450" t="s">
        <v>1998</v>
      </c>
      <c r="D2450"/>
      <c r="E2450" t="s">
        <v>13101</v>
      </c>
      <c r="F2450">
        <v>12</v>
      </c>
    </row>
    <row r="2451" spans="2:6" ht="15" customHeight="1" x14ac:dyDescent="0.2">
      <c r="B2451">
        <v>1121600660</v>
      </c>
      <c r="C2451" t="s">
        <v>1999</v>
      </c>
      <c r="D2451"/>
      <c r="E2451" t="s">
        <v>13101</v>
      </c>
      <c r="F2451">
        <v>12</v>
      </c>
    </row>
    <row r="2452" spans="2:6" ht="15" customHeight="1" x14ac:dyDescent="0.2">
      <c r="B2452">
        <v>1121600690</v>
      </c>
      <c r="C2452" t="s">
        <v>2000</v>
      </c>
      <c r="D2452"/>
      <c r="E2452" t="s">
        <v>13101</v>
      </c>
      <c r="F2452">
        <v>12</v>
      </c>
    </row>
    <row r="2453" spans="2:6" ht="15" customHeight="1" x14ac:dyDescent="0.2">
      <c r="B2453">
        <v>1121600700</v>
      </c>
      <c r="C2453" t="s">
        <v>2001</v>
      </c>
      <c r="D2453"/>
      <c r="E2453" t="s">
        <v>13101</v>
      </c>
      <c r="F2453">
        <v>12</v>
      </c>
    </row>
    <row r="2454" spans="2:6" ht="15" customHeight="1" x14ac:dyDescent="0.2">
      <c r="B2454">
        <v>1129100400</v>
      </c>
      <c r="C2454" t="s">
        <v>1920</v>
      </c>
      <c r="D2454"/>
      <c r="E2454" t="s">
        <v>13101</v>
      </c>
      <c r="F2454">
        <v>47</v>
      </c>
    </row>
    <row r="2455" spans="2:6" ht="15" customHeight="1" x14ac:dyDescent="0.2">
      <c r="B2455">
        <v>1130400100</v>
      </c>
      <c r="C2455" t="s">
        <v>2002</v>
      </c>
      <c r="D2455"/>
      <c r="E2455">
        <v>100</v>
      </c>
      <c r="F2455">
        <v>1200</v>
      </c>
    </row>
    <row r="2456" spans="2:6" ht="15" customHeight="1" x14ac:dyDescent="0.2">
      <c r="B2456">
        <v>1130400120</v>
      </c>
      <c r="C2456" t="s">
        <v>2003</v>
      </c>
      <c r="D2456"/>
      <c r="E2456">
        <v>100</v>
      </c>
      <c r="F2456">
        <v>800</v>
      </c>
    </row>
    <row r="2457" spans="2:6" ht="15" customHeight="1" x14ac:dyDescent="0.2">
      <c r="B2457">
        <v>1130400160</v>
      </c>
      <c r="C2457" t="s">
        <v>2004</v>
      </c>
      <c r="D2457"/>
      <c r="E2457">
        <v>100</v>
      </c>
      <c r="F2457">
        <v>800</v>
      </c>
    </row>
    <row r="2458" spans="2:6" ht="15" customHeight="1" x14ac:dyDescent="0.2">
      <c r="B2458">
        <v>1130400200</v>
      </c>
      <c r="C2458" t="s">
        <v>2005</v>
      </c>
      <c r="D2458"/>
      <c r="E2458">
        <v>100</v>
      </c>
      <c r="F2458">
        <v>800</v>
      </c>
    </row>
    <row r="2459" spans="2:6" ht="15" customHeight="1" x14ac:dyDescent="0.2">
      <c r="B2459">
        <v>1130400260</v>
      </c>
      <c r="C2459" t="s">
        <v>2006</v>
      </c>
      <c r="D2459"/>
      <c r="E2459">
        <v>50</v>
      </c>
      <c r="F2459">
        <v>600</v>
      </c>
    </row>
    <row r="2460" spans="2:6" ht="15" customHeight="1" x14ac:dyDescent="0.2">
      <c r="B2460">
        <v>1130400300</v>
      </c>
      <c r="C2460" t="s">
        <v>2007</v>
      </c>
      <c r="D2460"/>
      <c r="E2460">
        <v>50</v>
      </c>
      <c r="F2460">
        <v>500</v>
      </c>
    </row>
    <row r="2461" spans="2:6" ht="15" customHeight="1" x14ac:dyDescent="0.2">
      <c r="B2461">
        <v>1130600160</v>
      </c>
      <c r="C2461" t="s">
        <v>2008</v>
      </c>
      <c r="D2461"/>
      <c r="E2461">
        <v>50</v>
      </c>
      <c r="F2461">
        <v>400</v>
      </c>
    </row>
    <row r="2462" spans="2:6" ht="15" customHeight="1" x14ac:dyDescent="0.2">
      <c r="B2462">
        <v>1130600200</v>
      </c>
      <c r="C2462" t="s">
        <v>2009</v>
      </c>
      <c r="D2462"/>
      <c r="E2462">
        <v>50</v>
      </c>
      <c r="F2462">
        <v>400</v>
      </c>
    </row>
    <row r="2463" spans="2:6" ht="15" customHeight="1" x14ac:dyDescent="0.2">
      <c r="B2463">
        <v>1130600260</v>
      </c>
      <c r="C2463" t="s">
        <v>2010</v>
      </c>
      <c r="D2463"/>
      <c r="E2463">
        <v>40</v>
      </c>
      <c r="F2463">
        <v>320</v>
      </c>
    </row>
    <row r="2464" spans="2:6" ht="15" customHeight="1" x14ac:dyDescent="0.2">
      <c r="B2464">
        <v>1130600300</v>
      </c>
      <c r="C2464" t="s">
        <v>2011</v>
      </c>
      <c r="D2464"/>
      <c r="E2464">
        <v>60</v>
      </c>
      <c r="F2464">
        <v>240</v>
      </c>
    </row>
    <row r="2465" spans="2:6" ht="15" customHeight="1" x14ac:dyDescent="0.2">
      <c r="B2465">
        <v>1130600360</v>
      </c>
      <c r="C2465" t="s">
        <v>2012</v>
      </c>
      <c r="D2465"/>
      <c r="E2465">
        <v>50</v>
      </c>
      <c r="F2465">
        <v>200</v>
      </c>
    </row>
    <row r="2466" spans="2:6" ht="15" customHeight="1" x14ac:dyDescent="0.2">
      <c r="B2466">
        <v>1130600400</v>
      </c>
      <c r="C2466" t="s">
        <v>2013</v>
      </c>
      <c r="D2466"/>
      <c r="E2466">
        <v>25</v>
      </c>
      <c r="F2466">
        <v>200</v>
      </c>
    </row>
    <row r="2467" spans="2:6" ht="15" customHeight="1" x14ac:dyDescent="0.2">
      <c r="B2467">
        <v>1130600460</v>
      </c>
      <c r="C2467" t="s">
        <v>2014</v>
      </c>
      <c r="D2467"/>
      <c r="E2467">
        <v>25</v>
      </c>
      <c r="F2467">
        <v>200</v>
      </c>
    </row>
    <row r="2468" spans="2:6" ht="15" customHeight="1" x14ac:dyDescent="0.2">
      <c r="B2468">
        <v>1130600500</v>
      </c>
      <c r="C2468" t="s">
        <v>2015</v>
      </c>
      <c r="D2468"/>
      <c r="E2468">
        <v>25</v>
      </c>
      <c r="F2468">
        <v>200</v>
      </c>
    </row>
    <row r="2469" spans="2:6" ht="15" customHeight="1" x14ac:dyDescent="0.2">
      <c r="B2469">
        <v>1130800200</v>
      </c>
      <c r="C2469" t="s">
        <v>2016</v>
      </c>
      <c r="D2469"/>
      <c r="E2469">
        <v>50</v>
      </c>
      <c r="F2469">
        <v>200</v>
      </c>
    </row>
    <row r="2470" spans="2:6" ht="15" customHeight="1" x14ac:dyDescent="0.2">
      <c r="B2470">
        <v>1130800260</v>
      </c>
      <c r="C2470" t="s">
        <v>2017</v>
      </c>
      <c r="D2470"/>
      <c r="E2470">
        <v>25</v>
      </c>
      <c r="F2470">
        <v>200</v>
      </c>
    </row>
    <row r="2471" spans="2:6" ht="15" customHeight="1" x14ac:dyDescent="0.2">
      <c r="B2471">
        <v>1130800300</v>
      </c>
      <c r="C2471" t="s">
        <v>2018</v>
      </c>
      <c r="D2471"/>
      <c r="E2471">
        <v>25</v>
      </c>
      <c r="F2471">
        <v>150</v>
      </c>
    </row>
    <row r="2472" spans="2:6" ht="15" customHeight="1" x14ac:dyDescent="0.2">
      <c r="B2472">
        <v>1130800360</v>
      </c>
      <c r="C2472" t="s">
        <v>2019</v>
      </c>
      <c r="D2472"/>
      <c r="E2472">
        <v>20</v>
      </c>
      <c r="F2472">
        <v>140</v>
      </c>
    </row>
    <row r="2473" spans="2:6" ht="15" customHeight="1" x14ac:dyDescent="0.2">
      <c r="B2473">
        <v>1130800400</v>
      </c>
      <c r="C2473" t="s">
        <v>2020</v>
      </c>
      <c r="D2473"/>
      <c r="E2473">
        <v>20</v>
      </c>
      <c r="F2473">
        <v>140</v>
      </c>
    </row>
    <row r="2474" spans="2:6" ht="15" customHeight="1" x14ac:dyDescent="0.2">
      <c r="B2474">
        <v>1130800460</v>
      </c>
      <c r="C2474" t="s">
        <v>2021</v>
      </c>
      <c r="D2474"/>
      <c r="E2474">
        <v>20</v>
      </c>
      <c r="F2474">
        <v>120</v>
      </c>
    </row>
    <row r="2475" spans="2:6" ht="15" customHeight="1" x14ac:dyDescent="0.2">
      <c r="B2475">
        <v>1130800500</v>
      </c>
      <c r="C2475" t="s">
        <v>2022</v>
      </c>
      <c r="D2475"/>
      <c r="E2475">
        <v>20</v>
      </c>
      <c r="F2475">
        <v>80</v>
      </c>
    </row>
    <row r="2476" spans="2:6" ht="15" customHeight="1" x14ac:dyDescent="0.2">
      <c r="B2476">
        <v>1130800560</v>
      </c>
      <c r="C2476" t="s">
        <v>2023</v>
      </c>
      <c r="D2476"/>
      <c r="E2476">
        <v>10</v>
      </c>
      <c r="F2476">
        <v>100</v>
      </c>
    </row>
    <row r="2477" spans="2:6" ht="15" customHeight="1" x14ac:dyDescent="0.2">
      <c r="B2477">
        <v>1130800600</v>
      </c>
      <c r="C2477" t="s">
        <v>2024</v>
      </c>
      <c r="D2477"/>
      <c r="E2477">
        <v>25</v>
      </c>
      <c r="F2477">
        <v>100</v>
      </c>
    </row>
    <row r="2478" spans="2:6" ht="15" customHeight="1" x14ac:dyDescent="0.2">
      <c r="B2478">
        <v>1130900200</v>
      </c>
      <c r="C2478" t="s">
        <v>2025</v>
      </c>
      <c r="D2478"/>
      <c r="E2478">
        <v>20</v>
      </c>
      <c r="F2478">
        <v>120</v>
      </c>
    </row>
    <row r="2479" spans="2:6" ht="15" customHeight="1" x14ac:dyDescent="0.2">
      <c r="B2479">
        <v>1130900260</v>
      </c>
      <c r="C2479" t="s">
        <v>2026</v>
      </c>
      <c r="D2479"/>
      <c r="E2479">
        <v>20</v>
      </c>
      <c r="F2479">
        <v>120</v>
      </c>
    </row>
    <row r="2480" spans="2:6" ht="15" customHeight="1" x14ac:dyDescent="0.2">
      <c r="B2480">
        <v>1130900300</v>
      </c>
      <c r="C2480" t="s">
        <v>2027</v>
      </c>
      <c r="D2480"/>
      <c r="E2480">
        <v>25</v>
      </c>
      <c r="F2480">
        <v>100</v>
      </c>
    </row>
    <row r="2481" spans="2:6" ht="15" customHeight="1" x14ac:dyDescent="0.2">
      <c r="B2481">
        <v>1130900360</v>
      </c>
      <c r="C2481" t="s">
        <v>2028</v>
      </c>
      <c r="D2481"/>
      <c r="E2481">
        <v>25</v>
      </c>
      <c r="F2481">
        <v>100</v>
      </c>
    </row>
    <row r="2482" spans="2:6" ht="15" customHeight="1" x14ac:dyDescent="0.2">
      <c r="B2482">
        <v>1130900400</v>
      </c>
      <c r="C2482" t="s">
        <v>2029</v>
      </c>
      <c r="D2482"/>
      <c r="E2482">
        <v>25</v>
      </c>
      <c r="F2482">
        <v>100</v>
      </c>
    </row>
    <row r="2483" spans="2:6" ht="15" customHeight="1" x14ac:dyDescent="0.2">
      <c r="B2483">
        <v>1130900460</v>
      </c>
      <c r="C2483" t="s">
        <v>2030</v>
      </c>
      <c r="D2483"/>
      <c r="E2483">
        <v>25</v>
      </c>
      <c r="F2483">
        <v>100</v>
      </c>
    </row>
    <row r="2484" spans="2:6" ht="15" customHeight="1" x14ac:dyDescent="0.2">
      <c r="B2484">
        <v>1130900500</v>
      </c>
      <c r="C2484" t="s">
        <v>2031</v>
      </c>
      <c r="D2484"/>
      <c r="E2484">
        <v>20</v>
      </c>
      <c r="F2484">
        <v>80</v>
      </c>
    </row>
    <row r="2485" spans="2:6" ht="15" customHeight="1" x14ac:dyDescent="0.2">
      <c r="B2485">
        <v>1130900560</v>
      </c>
      <c r="C2485" t="s">
        <v>2032</v>
      </c>
      <c r="D2485"/>
      <c r="E2485">
        <v>20</v>
      </c>
      <c r="F2485">
        <v>80</v>
      </c>
    </row>
    <row r="2486" spans="2:6" ht="15" customHeight="1" x14ac:dyDescent="0.2">
      <c r="B2486">
        <v>1130900600</v>
      </c>
      <c r="C2486" t="s">
        <v>2033</v>
      </c>
      <c r="D2486"/>
      <c r="E2486">
        <v>20</v>
      </c>
      <c r="F2486">
        <v>80</v>
      </c>
    </row>
    <row r="2487" spans="2:6" ht="15" customHeight="1" x14ac:dyDescent="0.2">
      <c r="B2487">
        <v>1140100060</v>
      </c>
      <c r="C2487" t="s">
        <v>2034</v>
      </c>
      <c r="D2487"/>
      <c r="E2487" t="s">
        <v>13101</v>
      </c>
      <c r="F2487">
        <v>5800</v>
      </c>
    </row>
    <row r="2488" spans="2:6" ht="15" customHeight="1" x14ac:dyDescent="0.2">
      <c r="B2488">
        <v>1140100090</v>
      </c>
      <c r="C2488" t="s">
        <v>2035</v>
      </c>
      <c r="D2488"/>
      <c r="E2488" t="s">
        <v>13101</v>
      </c>
      <c r="F2488">
        <v>4500</v>
      </c>
    </row>
    <row r="2489" spans="2:6" ht="15" customHeight="1" x14ac:dyDescent="0.2">
      <c r="B2489">
        <v>1140100100</v>
      </c>
      <c r="C2489" t="s">
        <v>2036</v>
      </c>
      <c r="D2489"/>
      <c r="E2489" t="s">
        <v>13101</v>
      </c>
      <c r="F2489">
        <v>3500</v>
      </c>
    </row>
    <row r="2490" spans="2:6" ht="15" customHeight="1" x14ac:dyDescent="0.2">
      <c r="B2490">
        <v>1140100120</v>
      </c>
      <c r="C2490" t="s">
        <v>2037</v>
      </c>
      <c r="D2490"/>
      <c r="E2490" t="s">
        <v>13101</v>
      </c>
      <c r="F2490">
        <v>2600</v>
      </c>
    </row>
    <row r="2491" spans="2:6" ht="15" customHeight="1" x14ac:dyDescent="0.2">
      <c r="B2491">
        <v>1140100160</v>
      </c>
      <c r="C2491" t="s">
        <v>2038</v>
      </c>
      <c r="D2491"/>
      <c r="E2491" t="s">
        <v>13101</v>
      </c>
      <c r="F2491">
        <v>2300</v>
      </c>
    </row>
    <row r="2492" spans="2:6" ht="15" customHeight="1" x14ac:dyDescent="0.2">
      <c r="B2492">
        <v>1140100200</v>
      </c>
      <c r="C2492" t="s">
        <v>2039</v>
      </c>
      <c r="D2492"/>
      <c r="E2492" t="s">
        <v>13101</v>
      </c>
      <c r="F2492">
        <v>2200</v>
      </c>
    </row>
    <row r="2493" spans="2:6" ht="15" customHeight="1" x14ac:dyDescent="0.2">
      <c r="B2493">
        <v>1140200060</v>
      </c>
      <c r="C2493" t="s">
        <v>2040</v>
      </c>
      <c r="D2493"/>
      <c r="E2493" t="s">
        <v>13101</v>
      </c>
      <c r="F2493">
        <v>3500</v>
      </c>
    </row>
    <row r="2494" spans="2:6" ht="15" customHeight="1" x14ac:dyDescent="0.2">
      <c r="B2494">
        <v>1140200090</v>
      </c>
      <c r="C2494" t="s">
        <v>2041</v>
      </c>
      <c r="D2494"/>
      <c r="E2494" t="s">
        <v>13101</v>
      </c>
      <c r="F2494">
        <v>3500</v>
      </c>
    </row>
    <row r="2495" spans="2:6" ht="15" customHeight="1" x14ac:dyDescent="0.2">
      <c r="B2495">
        <v>1140200100</v>
      </c>
      <c r="C2495" t="s">
        <v>2042</v>
      </c>
      <c r="D2495"/>
      <c r="E2495" t="s">
        <v>13101</v>
      </c>
      <c r="F2495">
        <v>2800</v>
      </c>
    </row>
    <row r="2496" spans="2:6" ht="15" customHeight="1" x14ac:dyDescent="0.2">
      <c r="B2496">
        <v>1140200120</v>
      </c>
      <c r="C2496" t="s">
        <v>2043</v>
      </c>
      <c r="D2496"/>
      <c r="E2496" t="s">
        <v>13101</v>
      </c>
      <c r="F2496">
        <v>2000</v>
      </c>
    </row>
    <row r="2497" spans="2:6" ht="15" customHeight="1" x14ac:dyDescent="0.2">
      <c r="B2497">
        <v>1140200160</v>
      </c>
      <c r="C2497" t="s">
        <v>2044</v>
      </c>
      <c r="D2497"/>
      <c r="E2497" t="s">
        <v>13101</v>
      </c>
      <c r="F2497">
        <v>1800</v>
      </c>
    </row>
    <row r="2498" spans="2:6" ht="15" customHeight="1" x14ac:dyDescent="0.2">
      <c r="B2498">
        <v>1140200200</v>
      </c>
      <c r="C2498" t="s">
        <v>2045</v>
      </c>
      <c r="D2498"/>
      <c r="E2498" t="s">
        <v>13101</v>
      </c>
      <c r="F2498">
        <v>1200</v>
      </c>
    </row>
    <row r="2499" spans="2:6" ht="15" customHeight="1" x14ac:dyDescent="0.2">
      <c r="B2499">
        <v>1140200260</v>
      </c>
      <c r="C2499" t="s">
        <v>2046</v>
      </c>
      <c r="D2499"/>
      <c r="E2499" t="s">
        <v>13101</v>
      </c>
      <c r="F2499">
        <v>1000</v>
      </c>
    </row>
    <row r="2500" spans="2:6" ht="15" customHeight="1" x14ac:dyDescent="0.2">
      <c r="B2500">
        <v>1140200300</v>
      </c>
      <c r="C2500" t="s">
        <v>2047</v>
      </c>
      <c r="D2500"/>
      <c r="E2500" t="s">
        <v>13101</v>
      </c>
      <c r="F2500">
        <v>850</v>
      </c>
    </row>
    <row r="2501" spans="2:6" ht="15" customHeight="1" x14ac:dyDescent="0.2">
      <c r="B2501">
        <v>1140200360</v>
      </c>
      <c r="C2501" t="s">
        <v>2048</v>
      </c>
      <c r="D2501"/>
      <c r="E2501" t="s">
        <v>13101</v>
      </c>
      <c r="F2501">
        <v>700</v>
      </c>
    </row>
    <row r="2502" spans="2:6" ht="15" customHeight="1" x14ac:dyDescent="0.2">
      <c r="B2502">
        <v>1140200400</v>
      </c>
      <c r="C2502" t="s">
        <v>2049</v>
      </c>
      <c r="D2502"/>
      <c r="E2502" t="s">
        <v>13101</v>
      </c>
      <c r="F2502">
        <v>700</v>
      </c>
    </row>
    <row r="2503" spans="2:6" ht="15" customHeight="1" x14ac:dyDescent="0.2">
      <c r="B2503">
        <v>1140200460</v>
      </c>
      <c r="C2503" t="s">
        <v>2050</v>
      </c>
      <c r="D2503"/>
      <c r="E2503" t="s">
        <v>13101</v>
      </c>
      <c r="F2503">
        <v>650</v>
      </c>
    </row>
    <row r="2504" spans="2:6" ht="15" customHeight="1" x14ac:dyDescent="0.2">
      <c r="B2504">
        <v>1140200500</v>
      </c>
      <c r="C2504" t="s">
        <v>2051</v>
      </c>
      <c r="D2504"/>
      <c r="E2504" t="s">
        <v>13101</v>
      </c>
      <c r="F2504">
        <v>580</v>
      </c>
    </row>
    <row r="2505" spans="2:6" ht="15" customHeight="1" x14ac:dyDescent="0.2">
      <c r="B2505">
        <v>1140200560</v>
      </c>
      <c r="C2505" t="s">
        <v>2052</v>
      </c>
      <c r="D2505"/>
      <c r="E2505" t="s">
        <v>13101</v>
      </c>
      <c r="F2505">
        <v>530</v>
      </c>
    </row>
    <row r="2506" spans="2:6" ht="15" customHeight="1" x14ac:dyDescent="0.2">
      <c r="B2506">
        <v>1140200600</v>
      </c>
      <c r="C2506" t="s">
        <v>2053</v>
      </c>
      <c r="D2506"/>
      <c r="E2506" t="s">
        <v>13101</v>
      </c>
      <c r="F2506">
        <v>500</v>
      </c>
    </row>
    <row r="2507" spans="2:6" ht="15" customHeight="1" x14ac:dyDescent="0.2">
      <c r="B2507">
        <v>1140200660</v>
      </c>
      <c r="C2507" t="s">
        <v>2054</v>
      </c>
      <c r="D2507"/>
      <c r="E2507" t="s">
        <v>13101</v>
      </c>
      <c r="F2507">
        <v>450</v>
      </c>
    </row>
    <row r="2508" spans="2:6" ht="15" customHeight="1" x14ac:dyDescent="0.2">
      <c r="B2508">
        <v>1140200700</v>
      </c>
      <c r="C2508" t="s">
        <v>2055</v>
      </c>
      <c r="D2508"/>
      <c r="E2508" t="s">
        <v>13101</v>
      </c>
      <c r="F2508">
        <v>400</v>
      </c>
    </row>
    <row r="2509" spans="2:6" ht="15" customHeight="1" x14ac:dyDescent="0.2">
      <c r="B2509">
        <v>1140200800</v>
      </c>
      <c r="C2509" t="s">
        <v>2056</v>
      </c>
      <c r="D2509"/>
      <c r="E2509" t="s">
        <v>13101</v>
      </c>
      <c r="F2509">
        <v>400</v>
      </c>
    </row>
    <row r="2510" spans="2:6" ht="15" customHeight="1" x14ac:dyDescent="0.2">
      <c r="B2510">
        <v>1140300060</v>
      </c>
      <c r="C2510" t="s">
        <v>2057</v>
      </c>
      <c r="D2510"/>
      <c r="E2510" t="s">
        <v>13101</v>
      </c>
      <c r="F2510">
        <v>2000</v>
      </c>
    </row>
    <row r="2511" spans="2:6" ht="15" customHeight="1" x14ac:dyDescent="0.2">
      <c r="B2511">
        <v>1140300090</v>
      </c>
      <c r="C2511" t="s">
        <v>2058</v>
      </c>
      <c r="D2511"/>
      <c r="E2511" t="s">
        <v>13101</v>
      </c>
      <c r="F2511">
        <v>2000</v>
      </c>
    </row>
    <row r="2512" spans="2:6" ht="15" customHeight="1" x14ac:dyDescent="0.2">
      <c r="B2512">
        <v>1140300100</v>
      </c>
      <c r="C2512" t="s">
        <v>2059</v>
      </c>
      <c r="D2512"/>
      <c r="E2512" t="s">
        <v>13101</v>
      </c>
      <c r="F2512">
        <v>1600</v>
      </c>
    </row>
    <row r="2513" spans="2:6" ht="15" customHeight="1" x14ac:dyDescent="0.2">
      <c r="B2513">
        <v>1140300120</v>
      </c>
      <c r="C2513" t="s">
        <v>2060</v>
      </c>
      <c r="D2513"/>
      <c r="E2513" t="s">
        <v>13101</v>
      </c>
      <c r="F2513">
        <v>1400</v>
      </c>
    </row>
    <row r="2514" spans="2:6" ht="15" customHeight="1" x14ac:dyDescent="0.2">
      <c r="B2514">
        <v>1140300160</v>
      </c>
      <c r="C2514" t="s">
        <v>2061</v>
      </c>
      <c r="D2514"/>
      <c r="E2514" t="s">
        <v>13101</v>
      </c>
      <c r="F2514">
        <v>1200</v>
      </c>
    </row>
    <row r="2515" spans="2:6" ht="15" customHeight="1" x14ac:dyDescent="0.2">
      <c r="B2515">
        <v>1140300200</v>
      </c>
      <c r="C2515" t="s">
        <v>2062</v>
      </c>
      <c r="D2515"/>
      <c r="E2515" t="s">
        <v>13101</v>
      </c>
      <c r="F2515">
        <v>800</v>
      </c>
    </row>
    <row r="2516" spans="2:6" ht="15" customHeight="1" x14ac:dyDescent="0.2">
      <c r="B2516">
        <v>1140300260</v>
      </c>
      <c r="C2516" t="s">
        <v>2063</v>
      </c>
      <c r="D2516"/>
      <c r="E2516" t="s">
        <v>13101</v>
      </c>
      <c r="F2516">
        <v>750</v>
      </c>
    </row>
    <row r="2517" spans="2:6" ht="15" customHeight="1" x14ac:dyDescent="0.2">
      <c r="B2517">
        <v>1140300300</v>
      </c>
      <c r="C2517" t="s">
        <v>2064</v>
      </c>
      <c r="D2517"/>
      <c r="E2517" t="s">
        <v>13101</v>
      </c>
      <c r="F2517">
        <v>600</v>
      </c>
    </row>
    <row r="2518" spans="2:6" ht="15" customHeight="1" x14ac:dyDescent="0.2">
      <c r="B2518">
        <v>1140300360</v>
      </c>
      <c r="C2518" t="s">
        <v>2065</v>
      </c>
      <c r="D2518"/>
      <c r="E2518" t="s">
        <v>13101</v>
      </c>
      <c r="F2518">
        <v>500</v>
      </c>
    </row>
    <row r="2519" spans="2:6" ht="15" customHeight="1" x14ac:dyDescent="0.2">
      <c r="B2519">
        <v>1140300400</v>
      </c>
      <c r="C2519" t="s">
        <v>2066</v>
      </c>
      <c r="D2519"/>
      <c r="E2519" t="s">
        <v>13101</v>
      </c>
      <c r="F2519">
        <v>500</v>
      </c>
    </row>
    <row r="2520" spans="2:6" ht="15" customHeight="1" x14ac:dyDescent="0.2">
      <c r="B2520">
        <v>1140300460</v>
      </c>
      <c r="C2520" t="s">
        <v>2067</v>
      </c>
      <c r="D2520"/>
      <c r="E2520" t="s">
        <v>13101</v>
      </c>
      <c r="F2520">
        <v>450</v>
      </c>
    </row>
    <row r="2521" spans="2:6" ht="15" customHeight="1" x14ac:dyDescent="0.2">
      <c r="B2521">
        <v>1140300500</v>
      </c>
      <c r="C2521" t="s">
        <v>2068</v>
      </c>
      <c r="D2521"/>
      <c r="E2521" t="s">
        <v>13101</v>
      </c>
      <c r="F2521">
        <v>400</v>
      </c>
    </row>
    <row r="2522" spans="2:6" ht="15" customHeight="1" x14ac:dyDescent="0.2">
      <c r="B2522">
        <v>1140300560</v>
      </c>
      <c r="C2522" t="s">
        <v>2069</v>
      </c>
      <c r="D2522"/>
      <c r="E2522" t="s">
        <v>13101</v>
      </c>
      <c r="F2522">
        <v>350</v>
      </c>
    </row>
    <row r="2523" spans="2:6" ht="15" customHeight="1" x14ac:dyDescent="0.2">
      <c r="B2523">
        <v>1140300600</v>
      </c>
      <c r="C2523" t="s">
        <v>2070</v>
      </c>
      <c r="D2523"/>
      <c r="E2523" t="s">
        <v>13101</v>
      </c>
      <c r="F2523">
        <v>300</v>
      </c>
    </row>
    <row r="2524" spans="2:6" ht="15" customHeight="1" x14ac:dyDescent="0.2">
      <c r="B2524">
        <v>1140300700</v>
      </c>
      <c r="C2524" t="s">
        <v>2071</v>
      </c>
      <c r="D2524"/>
      <c r="E2524" t="s">
        <v>13101</v>
      </c>
      <c r="F2524">
        <v>300</v>
      </c>
    </row>
    <row r="2525" spans="2:6" ht="15" customHeight="1" x14ac:dyDescent="0.2">
      <c r="B2525">
        <v>1140300800</v>
      </c>
      <c r="C2525" t="s">
        <v>2072</v>
      </c>
      <c r="D2525"/>
      <c r="E2525" t="s">
        <v>13101</v>
      </c>
      <c r="F2525">
        <v>250</v>
      </c>
    </row>
    <row r="2526" spans="2:6" ht="15" customHeight="1" x14ac:dyDescent="0.2">
      <c r="B2526">
        <v>1140400090</v>
      </c>
      <c r="C2526" t="s">
        <v>2073</v>
      </c>
      <c r="D2526"/>
      <c r="E2526" t="s">
        <v>13101</v>
      </c>
      <c r="F2526">
        <v>1100</v>
      </c>
    </row>
    <row r="2527" spans="2:6" ht="15" customHeight="1" x14ac:dyDescent="0.2">
      <c r="B2527">
        <v>1140400100</v>
      </c>
      <c r="C2527" t="s">
        <v>2074</v>
      </c>
      <c r="D2527"/>
      <c r="E2527" t="s">
        <v>13101</v>
      </c>
      <c r="F2527">
        <v>1100</v>
      </c>
    </row>
    <row r="2528" spans="2:6" ht="15" customHeight="1" x14ac:dyDescent="0.2">
      <c r="B2528">
        <v>1140400120</v>
      </c>
      <c r="C2528" t="s">
        <v>2075</v>
      </c>
      <c r="D2528"/>
      <c r="E2528" t="s">
        <v>13101</v>
      </c>
      <c r="F2528">
        <v>900</v>
      </c>
    </row>
    <row r="2529" spans="2:6" ht="15" customHeight="1" x14ac:dyDescent="0.2">
      <c r="B2529">
        <v>1140400160</v>
      </c>
      <c r="C2529" t="s">
        <v>2076</v>
      </c>
      <c r="D2529"/>
      <c r="E2529" t="s">
        <v>13101</v>
      </c>
      <c r="F2529">
        <v>850</v>
      </c>
    </row>
    <row r="2530" spans="2:6" ht="15" customHeight="1" x14ac:dyDescent="0.2">
      <c r="B2530">
        <v>1140400200</v>
      </c>
      <c r="C2530" t="s">
        <v>2077</v>
      </c>
      <c r="D2530"/>
      <c r="E2530" t="s">
        <v>13101</v>
      </c>
      <c r="F2530">
        <v>650</v>
      </c>
    </row>
    <row r="2531" spans="2:6" ht="15" customHeight="1" x14ac:dyDescent="0.2">
      <c r="B2531">
        <v>1140400260</v>
      </c>
      <c r="C2531" t="s">
        <v>2078</v>
      </c>
      <c r="D2531"/>
      <c r="E2531" t="s">
        <v>13101</v>
      </c>
      <c r="F2531">
        <v>530</v>
      </c>
    </row>
    <row r="2532" spans="2:6" ht="15" customHeight="1" x14ac:dyDescent="0.2">
      <c r="B2532">
        <v>1140400300</v>
      </c>
      <c r="C2532" t="s">
        <v>2079</v>
      </c>
      <c r="D2532"/>
      <c r="E2532" t="s">
        <v>13101</v>
      </c>
      <c r="F2532">
        <v>400</v>
      </c>
    </row>
    <row r="2533" spans="2:6" ht="15" customHeight="1" x14ac:dyDescent="0.2">
      <c r="B2533">
        <v>1140400360</v>
      </c>
      <c r="C2533" t="s">
        <v>2080</v>
      </c>
      <c r="D2533"/>
      <c r="E2533" t="s">
        <v>13101</v>
      </c>
      <c r="F2533">
        <v>400</v>
      </c>
    </row>
    <row r="2534" spans="2:6" ht="15" customHeight="1" x14ac:dyDescent="0.2">
      <c r="B2534">
        <v>1140400400</v>
      </c>
      <c r="C2534" t="s">
        <v>2081</v>
      </c>
      <c r="D2534"/>
      <c r="E2534" t="s">
        <v>13101</v>
      </c>
      <c r="F2534">
        <v>350</v>
      </c>
    </row>
    <row r="2535" spans="2:6" ht="15" customHeight="1" x14ac:dyDescent="0.2">
      <c r="B2535">
        <v>1140400460</v>
      </c>
      <c r="C2535" t="s">
        <v>2082</v>
      </c>
      <c r="D2535"/>
      <c r="E2535" t="s">
        <v>13101</v>
      </c>
      <c r="F2535">
        <v>280</v>
      </c>
    </row>
    <row r="2536" spans="2:6" ht="15" customHeight="1" x14ac:dyDescent="0.2">
      <c r="B2536">
        <v>1140400500</v>
      </c>
      <c r="C2536" t="s">
        <v>2083</v>
      </c>
      <c r="D2536"/>
      <c r="E2536" t="s">
        <v>13101</v>
      </c>
      <c r="F2536">
        <v>300</v>
      </c>
    </row>
    <row r="2537" spans="2:6" ht="15" customHeight="1" x14ac:dyDescent="0.2">
      <c r="B2537">
        <v>1140400560</v>
      </c>
      <c r="C2537" t="s">
        <v>2084</v>
      </c>
      <c r="D2537"/>
      <c r="E2537" t="s">
        <v>13101</v>
      </c>
      <c r="F2537">
        <v>250</v>
      </c>
    </row>
    <row r="2538" spans="2:6" ht="15" customHeight="1" x14ac:dyDescent="0.2">
      <c r="B2538">
        <v>1140400600</v>
      </c>
      <c r="C2538" t="s">
        <v>2085</v>
      </c>
      <c r="D2538"/>
      <c r="E2538" t="s">
        <v>13101</v>
      </c>
      <c r="F2538">
        <v>220</v>
      </c>
    </row>
    <row r="2539" spans="2:6" ht="15" customHeight="1" x14ac:dyDescent="0.2">
      <c r="B2539">
        <v>1140400660</v>
      </c>
      <c r="C2539" t="s">
        <v>2086</v>
      </c>
      <c r="D2539"/>
      <c r="E2539" t="s">
        <v>13101</v>
      </c>
      <c r="F2539">
        <v>200</v>
      </c>
    </row>
    <row r="2540" spans="2:6" ht="15" customHeight="1" x14ac:dyDescent="0.2">
      <c r="B2540">
        <v>1140400700</v>
      </c>
      <c r="C2540" t="s">
        <v>2087</v>
      </c>
      <c r="D2540"/>
      <c r="E2540" t="s">
        <v>13101</v>
      </c>
      <c r="F2540">
        <v>200</v>
      </c>
    </row>
    <row r="2541" spans="2:6" ht="15" customHeight="1" x14ac:dyDescent="0.2">
      <c r="B2541">
        <v>1140400800</v>
      </c>
      <c r="C2541" t="s">
        <v>2088</v>
      </c>
      <c r="D2541"/>
      <c r="E2541" t="s">
        <v>13101</v>
      </c>
      <c r="F2541">
        <v>180</v>
      </c>
    </row>
    <row r="2542" spans="2:6" ht="15" customHeight="1" x14ac:dyDescent="0.2">
      <c r="B2542">
        <v>1140400900</v>
      </c>
      <c r="C2542" t="s">
        <v>2089</v>
      </c>
      <c r="D2542"/>
      <c r="E2542" t="s">
        <v>13101</v>
      </c>
      <c r="F2542">
        <v>170</v>
      </c>
    </row>
    <row r="2543" spans="2:6" ht="15" customHeight="1" x14ac:dyDescent="0.2">
      <c r="B2543">
        <v>1140401000</v>
      </c>
      <c r="C2543" t="s">
        <v>2090</v>
      </c>
      <c r="D2543"/>
      <c r="E2543" t="s">
        <v>13101</v>
      </c>
      <c r="F2543">
        <v>150</v>
      </c>
    </row>
    <row r="2544" spans="2:6" ht="15" customHeight="1" x14ac:dyDescent="0.2">
      <c r="B2544">
        <v>1140500090</v>
      </c>
      <c r="C2544" t="s">
        <v>2091</v>
      </c>
      <c r="D2544"/>
      <c r="E2544" t="s">
        <v>13101</v>
      </c>
      <c r="F2544">
        <v>900</v>
      </c>
    </row>
    <row r="2545" spans="2:6" ht="15" customHeight="1" x14ac:dyDescent="0.2">
      <c r="B2545">
        <v>1140500100</v>
      </c>
      <c r="C2545" t="s">
        <v>2092</v>
      </c>
      <c r="D2545"/>
      <c r="E2545" t="s">
        <v>13101</v>
      </c>
      <c r="F2545">
        <v>800</v>
      </c>
    </row>
    <row r="2546" spans="2:6" ht="15" customHeight="1" x14ac:dyDescent="0.2">
      <c r="B2546">
        <v>1140500120</v>
      </c>
      <c r="C2546" t="s">
        <v>2093</v>
      </c>
      <c r="D2546"/>
      <c r="E2546" t="s">
        <v>13101</v>
      </c>
      <c r="F2546">
        <v>600</v>
      </c>
    </row>
    <row r="2547" spans="2:6" ht="15" customHeight="1" x14ac:dyDescent="0.2">
      <c r="B2547">
        <v>1140500160</v>
      </c>
      <c r="C2547" t="s">
        <v>2094</v>
      </c>
      <c r="D2547"/>
      <c r="E2547" t="s">
        <v>13101</v>
      </c>
      <c r="F2547">
        <v>500</v>
      </c>
    </row>
    <row r="2548" spans="2:6" ht="15" customHeight="1" x14ac:dyDescent="0.2">
      <c r="B2548">
        <v>1140500200</v>
      </c>
      <c r="C2548" t="s">
        <v>2095</v>
      </c>
      <c r="D2548"/>
      <c r="E2548" t="s">
        <v>13101</v>
      </c>
      <c r="F2548">
        <v>400</v>
      </c>
    </row>
    <row r="2549" spans="2:6" ht="15" customHeight="1" x14ac:dyDescent="0.2">
      <c r="B2549">
        <v>1140500260</v>
      </c>
      <c r="C2549" t="s">
        <v>2096</v>
      </c>
      <c r="D2549"/>
      <c r="E2549" t="s">
        <v>13101</v>
      </c>
      <c r="F2549">
        <v>350</v>
      </c>
    </row>
    <row r="2550" spans="2:6" ht="15" customHeight="1" x14ac:dyDescent="0.2">
      <c r="B2550">
        <v>1140500300</v>
      </c>
      <c r="C2550" t="s">
        <v>2097</v>
      </c>
      <c r="D2550"/>
      <c r="E2550" t="s">
        <v>13101</v>
      </c>
      <c r="F2550">
        <v>300</v>
      </c>
    </row>
    <row r="2551" spans="2:6" ht="15" customHeight="1" x14ac:dyDescent="0.2">
      <c r="B2551">
        <v>1140500360</v>
      </c>
      <c r="C2551" t="s">
        <v>2098</v>
      </c>
      <c r="D2551"/>
      <c r="E2551" t="s">
        <v>13101</v>
      </c>
      <c r="F2551">
        <v>250</v>
      </c>
    </row>
    <row r="2552" spans="2:6" ht="15" customHeight="1" x14ac:dyDescent="0.2">
      <c r="B2552">
        <v>1140500400</v>
      </c>
      <c r="C2552" t="s">
        <v>2099</v>
      </c>
      <c r="D2552"/>
      <c r="E2552" t="s">
        <v>13101</v>
      </c>
      <c r="F2552">
        <v>220</v>
      </c>
    </row>
    <row r="2553" spans="2:6" ht="15" customHeight="1" x14ac:dyDescent="0.2">
      <c r="B2553">
        <v>1140500460</v>
      </c>
      <c r="C2553" t="s">
        <v>2100</v>
      </c>
      <c r="D2553"/>
      <c r="E2553" t="s">
        <v>13101</v>
      </c>
      <c r="F2553">
        <v>200</v>
      </c>
    </row>
    <row r="2554" spans="2:6" ht="15" customHeight="1" x14ac:dyDescent="0.2">
      <c r="B2554">
        <v>1140500500</v>
      </c>
      <c r="C2554" t="s">
        <v>2101</v>
      </c>
      <c r="D2554"/>
      <c r="E2554" t="s">
        <v>13101</v>
      </c>
      <c r="F2554">
        <v>180</v>
      </c>
    </row>
    <row r="2555" spans="2:6" ht="15" customHeight="1" x14ac:dyDescent="0.2">
      <c r="B2555">
        <v>1140500560</v>
      </c>
      <c r="C2555" t="s">
        <v>2102</v>
      </c>
      <c r="D2555"/>
      <c r="E2555" t="s">
        <v>13101</v>
      </c>
      <c r="F2555">
        <v>160</v>
      </c>
    </row>
    <row r="2556" spans="2:6" ht="15" customHeight="1" x14ac:dyDescent="0.2">
      <c r="B2556">
        <v>1140500600</v>
      </c>
      <c r="C2556" t="s">
        <v>2103</v>
      </c>
      <c r="D2556"/>
      <c r="E2556" t="s">
        <v>13101</v>
      </c>
      <c r="F2556">
        <v>150</v>
      </c>
    </row>
    <row r="2557" spans="2:6" ht="15" customHeight="1" x14ac:dyDescent="0.2">
      <c r="B2557">
        <v>1140500700</v>
      </c>
      <c r="C2557" t="s">
        <v>2104</v>
      </c>
      <c r="D2557"/>
      <c r="E2557" t="s">
        <v>13101</v>
      </c>
      <c r="F2557">
        <v>130</v>
      </c>
    </row>
    <row r="2558" spans="2:6" ht="15" customHeight="1" x14ac:dyDescent="0.2">
      <c r="B2558">
        <v>1140500800</v>
      </c>
      <c r="C2558" t="s">
        <v>2105</v>
      </c>
      <c r="D2558"/>
      <c r="E2558" t="s">
        <v>13101</v>
      </c>
      <c r="F2558">
        <v>120</v>
      </c>
    </row>
    <row r="2559" spans="2:6" ht="15" customHeight="1" x14ac:dyDescent="0.2">
      <c r="B2559">
        <v>1140501000</v>
      </c>
      <c r="C2559" t="s">
        <v>2106</v>
      </c>
      <c r="D2559"/>
      <c r="E2559" t="s">
        <v>13101</v>
      </c>
      <c r="F2559">
        <v>100</v>
      </c>
    </row>
    <row r="2560" spans="2:6" ht="15" customHeight="1" x14ac:dyDescent="0.2">
      <c r="B2560">
        <v>1140600090</v>
      </c>
      <c r="C2560" t="s">
        <v>2107</v>
      </c>
      <c r="D2560"/>
      <c r="E2560" t="s">
        <v>13101</v>
      </c>
      <c r="F2560">
        <v>700</v>
      </c>
    </row>
    <row r="2561" spans="2:6" ht="15" customHeight="1" x14ac:dyDescent="0.2">
      <c r="B2561">
        <v>1140600100</v>
      </c>
      <c r="C2561" t="s">
        <v>2108</v>
      </c>
      <c r="D2561"/>
      <c r="E2561" t="s">
        <v>13101</v>
      </c>
      <c r="F2561">
        <v>600</v>
      </c>
    </row>
    <row r="2562" spans="2:6" ht="15" customHeight="1" x14ac:dyDescent="0.2">
      <c r="B2562">
        <v>1140600120</v>
      </c>
      <c r="C2562" t="s">
        <v>2109</v>
      </c>
      <c r="D2562"/>
      <c r="E2562" t="s">
        <v>13101</v>
      </c>
      <c r="F2562">
        <v>550</v>
      </c>
    </row>
    <row r="2563" spans="2:6" ht="15" customHeight="1" x14ac:dyDescent="0.2">
      <c r="B2563">
        <v>1140600160</v>
      </c>
      <c r="C2563" t="s">
        <v>2110</v>
      </c>
      <c r="D2563"/>
      <c r="E2563" t="s">
        <v>13101</v>
      </c>
      <c r="F2563">
        <v>480</v>
      </c>
    </row>
    <row r="2564" spans="2:6" ht="15" customHeight="1" x14ac:dyDescent="0.2">
      <c r="B2564">
        <v>1140600200</v>
      </c>
      <c r="C2564" t="s">
        <v>2111</v>
      </c>
      <c r="D2564"/>
      <c r="E2564" t="s">
        <v>13101</v>
      </c>
      <c r="F2564">
        <v>350</v>
      </c>
    </row>
    <row r="2565" spans="2:6" ht="15" customHeight="1" x14ac:dyDescent="0.2">
      <c r="B2565">
        <v>1140600260</v>
      </c>
      <c r="C2565" t="s">
        <v>2112</v>
      </c>
      <c r="D2565"/>
      <c r="E2565" t="s">
        <v>13101</v>
      </c>
      <c r="F2565">
        <v>280</v>
      </c>
    </row>
    <row r="2566" spans="2:6" ht="15" customHeight="1" x14ac:dyDescent="0.2">
      <c r="B2566">
        <v>1140600300</v>
      </c>
      <c r="C2566" t="s">
        <v>2113</v>
      </c>
      <c r="D2566"/>
      <c r="E2566" t="s">
        <v>13101</v>
      </c>
      <c r="F2566">
        <v>230</v>
      </c>
    </row>
    <row r="2567" spans="2:6" ht="15" customHeight="1" x14ac:dyDescent="0.2">
      <c r="B2567">
        <v>1140600360</v>
      </c>
      <c r="C2567" t="s">
        <v>2114</v>
      </c>
      <c r="D2567"/>
      <c r="E2567" t="s">
        <v>13101</v>
      </c>
      <c r="F2567">
        <v>200</v>
      </c>
    </row>
    <row r="2568" spans="2:6" ht="15" customHeight="1" x14ac:dyDescent="0.2">
      <c r="B2568">
        <v>1140600400</v>
      </c>
      <c r="C2568" t="s">
        <v>2115</v>
      </c>
      <c r="D2568"/>
      <c r="E2568" t="s">
        <v>13101</v>
      </c>
      <c r="F2568">
        <v>150</v>
      </c>
    </row>
    <row r="2569" spans="2:6" ht="15" customHeight="1" x14ac:dyDescent="0.2">
      <c r="B2569">
        <v>1140600460</v>
      </c>
      <c r="C2569" t="s">
        <v>2116</v>
      </c>
      <c r="D2569"/>
      <c r="E2569" t="s">
        <v>13101</v>
      </c>
      <c r="F2569">
        <v>150</v>
      </c>
    </row>
    <row r="2570" spans="2:6" ht="15" customHeight="1" x14ac:dyDescent="0.2">
      <c r="B2570">
        <v>1140600500</v>
      </c>
      <c r="C2570" t="s">
        <v>2117</v>
      </c>
      <c r="D2570"/>
      <c r="E2570" t="s">
        <v>13101</v>
      </c>
      <c r="F2570">
        <v>150</v>
      </c>
    </row>
    <row r="2571" spans="2:6" ht="15" customHeight="1" x14ac:dyDescent="0.2">
      <c r="B2571">
        <v>1140600560</v>
      </c>
      <c r="C2571" t="s">
        <v>2118</v>
      </c>
      <c r="D2571"/>
      <c r="E2571" t="s">
        <v>13101</v>
      </c>
      <c r="F2571">
        <v>150</v>
      </c>
    </row>
    <row r="2572" spans="2:6" ht="15" customHeight="1" x14ac:dyDescent="0.2">
      <c r="B2572">
        <v>1140600600</v>
      </c>
      <c r="C2572" t="s">
        <v>2119</v>
      </c>
      <c r="D2572"/>
      <c r="E2572" t="s">
        <v>13101</v>
      </c>
      <c r="F2572">
        <v>140</v>
      </c>
    </row>
    <row r="2573" spans="2:6" ht="15" customHeight="1" x14ac:dyDescent="0.2">
      <c r="B2573">
        <v>1140600700</v>
      </c>
      <c r="C2573" t="s">
        <v>2120</v>
      </c>
      <c r="D2573"/>
      <c r="E2573" t="s">
        <v>13101</v>
      </c>
      <c r="F2573">
        <v>120</v>
      </c>
    </row>
    <row r="2574" spans="2:6" ht="15" customHeight="1" x14ac:dyDescent="0.2">
      <c r="B2574">
        <v>1140600800</v>
      </c>
      <c r="C2574" t="s">
        <v>2121</v>
      </c>
      <c r="D2574"/>
      <c r="E2574" t="s">
        <v>13101</v>
      </c>
      <c r="F2574">
        <v>110</v>
      </c>
    </row>
    <row r="2575" spans="2:6" ht="15" customHeight="1" x14ac:dyDescent="0.2">
      <c r="B2575">
        <v>1140600900</v>
      </c>
      <c r="C2575" t="s">
        <v>2122</v>
      </c>
      <c r="D2575"/>
      <c r="E2575" t="s">
        <v>13101</v>
      </c>
      <c r="F2575">
        <v>100</v>
      </c>
    </row>
    <row r="2576" spans="2:6" ht="15" customHeight="1" x14ac:dyDescent="0.2">
      <c r="B2576">
        <v>1140800160</v>
      </c>
      <c r="C2576" t="s">
        <v>2123</v>
      </c>
      <c r="D2576"/>
      <c r="E2576" t="s">
        <v>13101</v>
      </c>
      <c r="F2576">
        <v>250</v>
      </c>
    </row>
    <row r="2577" spans="2:6" ht="15" customHeight="1" x14ac:dyDescent="0.2">
      <c r="B2577">
        <v>1140800200</v>
      </c>
      <c r="C2577" t="s">
        <v>2124</v>
      </c>
      <c r="D2577"/>
      <c r="E2577" t="s">
        <v>13101</v>
      </c>
      <c r="F2577">
        <v>230</v>
      </c>
    </row>
    <row r="2578" spans="2:6" ht="15" customHeight="1" x14ac:dyDescent="0.2">
      <c r="B2578">
        <v>1140800260</v>
      </c>
      <c r="C2578" t="s">
        <v>2125</v>
      </c>
      <c r="D2578"/>
      <c r="E2578" t="s">
        <v>13101</v>
      </c>
      <c r="F2578">
        <v>200</v>
      </c>
    </row>
    <row r="2579" spans="2:6" ht="15" customHeight="1" x14ac:dyDescent="0.2">
      <c r="B2579">
        <v>1140800300</v>
      </c>
      <c r="C2579" t="s">
        <v>2126</v>
      </c>
      <c r="D2579"/>
      <c r="E2579" t="s">
        <v>13101</v>
      </c>
      <c r="F2579">
        <v>170</v>
      </c>
    </row>
    <row r="2580" spans="2:6" ht="15" customHeight="1" x14ac:dyDescent="0.2">
      <c r="B2580">
        <v>1140800360</v>
      </c>
      <c r="C2580" t="s">
        <v>2127</v>
      </c>
      <c r="D2580"/>
      <c r="E2580" t="s">
        <v>13101</v>
      </c>
      <c r="F2580">
        <v>150</v>
      </c>
    </row>
    <row r="2581" spans="2:6" ht="15" customHeight="1" x14ac:dyDescent="0.2">
      <c r="B2581">
        <v>1140800400</v>
      </c>
      <c r="C2581" t="s">
        <v>2128</v>
      </c>
      <c r="D2581"/>
      <c r="E2581" t="s">
        <v>13101</v>
      </c>
      <c r="F2581">
        <v>140</v>
      </c>
    </row>
    <row r="2582" spans="2:6" ht="15" customHeight="1" x14ac:dyDescent="0.2">
      <c r="B2582">
        <v>1140800460</v>
      </c>
      <c r="C2582" t="s">
        <v>2129</v>
      </c>
      <c r="D2582"/>
      <c r="E2582" t="s">
        <v>13101</v>
      </c>
      <c r="F2582">
        <v>130</v>
      </c>
    </row>
    <row r="2583" spans="2:6" ht="15" customHeight="1" x14ac:dyDescent="0.2">
      <c r="B2583">
        <v>1140800500</v>
      </c>
      <c r="C2583" t="s">
        <v>2130</v>
      </c>
      <c r="D2583"/>
      <c r="E2583" t="s">
        <v>13101</v>
      </c>
      <c r="F2583">
        <v>100</v>
      </c>
    </row>
    <row r="2584" spans="2:6" ht="15" customHeight="1" x14ac:dyDescent="0.2">
      <c r="B2584">
        <v>1140800560</v>
      </c>
      <c r="C2584" t="s">
        <v>2131</v>
      </c>
      <c r="D2584"/>
      <c r="E2584" t="s">
        <v>13101</v>
      </c>
      <c r="F2584">
        <v>80</v>
      </c>
    </row>
    <row r="2585" spans="2:6" ht="15" customHeight="1" x14ac:dyDescent="0.2">
      <c r="B2585">
        <v>1140800600</v>
      </c>
      <c r="C2585" t="s">
        <v>2132</v>
      </c>
      <c r="D2585"/>
      <c r="E2585" t="s">
        <v>13101</v>
      </c>
      <c r="F2585">
        <v>80</v>
      </c>
    </row>
    <row r="2586" spans="2:6" ht="15" customHeight="1" x14ac:dyDescent="0.2">
      <c r="B2586">
        <v>1140800700</v>
      </c>
      <c r="C2586" t="s">
        <v>2133</v>
      </c>
      <c r="D2586"/>
      <c r="E2586" t="s">
        <v>13101</v>
      </c>
      <c r="F2586">
        <v>70</v>
      </c>
    </row>
    <row r="2587" spans="2:6" ht="15" customHeight="1" x14ac:dyDescent="0.2">
      <c r="B2587">
        <v>1140800800</v>
      </c>
      <c r="C2587" t="s">
        <v>2134</v>
      </c>
      <c r="D2587"/>
      <c r="E2587" t="s">
        <v>13101</v>
      </c>
      <c r="F2587">
        <v>70</v>
      </c>
    </row>
    <row r="2588" spans="2:6" ht="15" customHeight="1" x14ac:dyDescent="0.2">
      <c r="B2588">
        <v>1140801000</v>
      </c>
      <c r="C2588" t="s">
        <v>2135</v>
      </c>
      <c r="D2588"/>
      <c r="E2588" t="s">
        <v>13101</v>
      </c>
      <c r="F2588">
        <v>60</v>
      </c>
    </row>
    <row r="2589" spans="2:6" ht="15" customHeight="1" x14ac:dyDescent="0.2">
      <c r="B2589">
        <v>1140900160</v>
      </c>
      <c r="C2589" t="s">
        <v>2136</v>
      </c>
      <c r="D2589"/>
      <c r="E2589" t="s">
        <v>13101</v>
      </c>
      <c r="F2589">
        <v>150</v>
      </c>
    </row>
    <row r="2590" spans="2:6" ht="15" customHeight="1" x14ac:dyDescent="0.2">
      <c r="B2590">
        <v>1140900200</v>
      </c>
      <c r="C2590" t="s">
        <v>2137</v>
      </c>
      <c r="D2590"/>
      <c r="E2590" t="s">
        <v>13101</v>
      </c>
      <c r="F2590">
        <v>120</v>
      </c>
    </row>
    <row r="2591" spans="2:6" ht="15" customHeight="1" x14ac:dyDescent="0.2">
      <c r="B2591">
        <v>1140900260</v>
      </c>
      <c r="C2591" t="s">
        <v>2138</v>
      </c>
      <c r="D2591"/>
      <c r="E2591" t="s">
        <v>13101</v>
      </c>
      <c r="F2591">
        <v>100</v>
      </c>
    </row>
    <row r="2592" spans="2:6" ht="15" customHeight="1" x14ac:dyDescent="0.2">
      <c r="B2592">
        <v>1140900300</v>
      </c>
      <c r="C2592" t="s">
        <v>2139</v>
      </c>
      <c r="D2592"/>
      <c r="E2592" t="s">
        <v>13101</v>
      </c>
      <c r="F2592">
        <v>100</v>
      </c>
    </row>
    <row r="2593" spans="2:6" ht="15" customHeight="1" x14ac:dyDescent="0.2">
      <c r="B2593">
        <v>1140900360</v>
      </c>
      <c r="C2593" t="s">
        <v>2140</v>
      </c>
      <c r="D2593"/>
      <c r="E2593" t="s">
        <v>13101</v>
      </c>
      <c r="F2593">
        <v>80</v>
      </c>
    </row>
    <row r="2594" spans="2:6" ht="15" customHeight="1" x14ac:dyDescent="0.2">
      <c r="B2594">
        <v>1140900400</v>
      </c>
      <c r="C2594" t="s">
        <v>2141</v>
      </c>
      <c r="D2594"/>
      <c r="E2594" t="s">
        <v>13101</v>
      </c>
      <c r="F2594">
        <v>70</v>
      </c>
    </row>
    <row r="2595" spans="2:6" ht="15" customHeight="1" x14ac:dyDescent="0.2">
      <c r="B2595">
        <v>1140900460</v>
      </c>
      <c r="C2595" t="s">
        <v>2142</v>
      </c>
      <c r="D2595"/>
      <c r="E2595" t="s">
        <v>13101</v>
      </c>
      <c r="F2595">
        <v>60</v>
      </c>
    </row>
    <row r="2596" spans="2:6" ht="15" customHeight="1" x14ac:dyDescent="0.2">
      <c r="B2596">
        <v>1140900500</v>
      </c>
      <c r="C2596" t="s">
        <v>2143</v>
      </c>
      <c r="D2596"/>
      <c r="E2596" t="s">
        <v>13101</v>
      </c>
      <c r="F2596">
        <v>60</v>
      </c>
    </row>
    <row r="2597" spans="2:6" ht="15" customHeight="1" x14ac:dyDescent="0.2">
      <c r="B2597">
        <v>1140900560</v>
      </c>
      <c r="C2597" t="s">
        <v>2144</v>
      </c>
      <c r="D2597"/>
      <c r="E2597" t="s">
        <v>13101</v>
      </c>
      <c r="F2597">
        <v>55</v>
      </c>
    </row>
    <row r="2598" spans="2:6" ht="15" customHeight="1" x14ac:dyDescent="0.2">
      <c r="B2598">
        <v>1140900600</v>
      </c>
      <c r="C2598" t="s">
        <v>2145</v>
      </c>
      <c r="D2598"/>
      <c r="E2598" t="s">
        <v>13101</v>
      </c>
      <c r="F2598">
        <v>55</v>
      </c>
    </row>
    <row r="2599" spans="2:6" ht="15" customHeight="1" x14ac:dyDescent="0.2">
      <c r="B2599">
        <v>1140900700</v>
      </c>
      <c r="C2599" t="s">
        <v>2146</v>
      </c>
      <c r="D2599"/>
      <c r="E2599" t="s">
        <v>13101</v>
      </c>
      <c r="F2599">
        <v>50</v>
      </c>
    </row>
    <row r="2600" spans="2:6" ht="15" customHeight="1" x14ac:dyDescent="0.2">
      <c r="B2600">
        <v>1140900800</v>
      </c>
      <c r="C2600" t="s">
        <v>2147</v>
      </c>
      <c r="D2600"/>
      <c r="E2600" t="s">
        <v>13101</v>
      </c>
      <c r="F2600">
        <v>50</v>
      </c>
    </row>
    <row r="2601" spans="2:6" ht="15" customHeight="1" x14ac:dyDescent="0.2">
      <c r="B2601">
        <v>1140900900</v>
      </c>
      <c r="C2601" t="s">
        <v>2148</v>
      </c>
      <c r="D2601"/>
      <c r="E2601" t="s">
        <v>13101</v>
      </c>
      <c r="F2601">
        <v>45</v>
      </c>
    </row>
    <row r="2602" spans="2:6" ht="15" customHeight="1" x14ac:dyDescent="0.2">
      <c r="B2602">
        <v>1140901000</v>
      </c>
      <c r="C2602" t="s">
        <v>2149</v>
      </c>
      <c r="D2602"/>
      <c r="E2602" t="s">
        <v>13101</v>
      </c>
      <c r="F2602">
        <v>45</v>
      </c>
    </row>
    <row r="2603" spans="2:6" ht="15" customHeight="1" x14ac:dyDescent="0.2">
      <c r="B2603">
        <v>1150200060</v>
      </c>
      <c r="C2603" t="s">
        <v>2150</v>
      </c>
      <c r="D2603"/>
      <c r="E2603">
        <v>200</v>
      </c>
      <c r="F2603">
        <v>3600</v>
      </c>
    </row>
    <row r="2604" spans="2:6" ht="15" customHeight="1" x14ac:dyDescent="0.2">
      <c r="B2604">
        <v>1150200090</v>
      </c>
      <c r="C2604" t="s">
        <v>2151</v>
      </c>
      <c r="D2604"/>
      <c r="E2604" t="s">
        <v>13101</v>
      </c>
      <c r="F2604">
        <v>3600</v>
      </c>
    </row>
    <row r="2605" spans="2:6" ht="15" customHeight="1" x14ac:dyDescent="0.2">
      <c r="B2605">
        <v>1150200100</v>
      </c>
      <c r="C2605" t="s">
        <v>2152</v>
      </c>
      <c r="D2605"/>
      <c r="E2605" t="s">
        <v>13101</v>
      </c>
      <c r="F2605">
        <v>2400</v>
      </c>
    </row>
    <row r="2606" spans="2:6" ht="15" customHeight="1" x14ac:dyDescent="0.2">
      <c r="B2606">
        <v>1150200160</v>
      </c>
      <c r="C2606" t="s">
        <v>2153</v>
      </c>
      <c r="D2606"/>
      <c r="E2606" t="s">
        <v>13101</v>
      </c>
      <c r="F2606">
        <v>2000</v>
      </c>
    </row>
    <row r="2607" spans="2:6" ht="15" customHeight="1" x14ac:dyDescent="0.2">
      <c r="B2607">
        <v>1150200200</v>
      </c>
      <c r="C2607" t="s">
        <v>2154</v>
      </c>
      <c r="D2607"/>
      <c r="E2607">
        <v>200</v>
      </c>
      <c r="F2607">
        <v>1600</v>
      </c>
    </row>
    <row r="2608" spans="2:6" ht="15" customHeight="1" x14ac:dyDescent="0.2">
      <c r="B2608">
        <v>1150200260</v>
      </c>
      <c r="C2608" t="s">
        <v>2155</v>
      </c>
      <c r="D2608"/>
      <c r="E2608" t="s">
        <v>13101</v>
      </c>
      <c r="F2608">
        <v>1200</v>
      </c>
    </row>
    <row r="2609" spans="2:6" ht="15" customHeight="1" x14ac:dyDescent="0.2">
      <c r="B2609">
        <v>1150200300</v>
      </c>
      <c r="C2609" t="s">
        <v>2156</v>
      </c>
      <c r="D2609"/>
      <c r="E2609">
        <v>100</v>
      </c>
      <c r="F2609">
        <v>1000</v>
      </c>
    </row>
    <row r="2610" spans="2:6" ht="15" customHeight="1" x14ac:dyDescent="0.2">
      <c r="B2610">
        <v>1150300090</v>
      </c>
      <c r="C2610" t="s">
        <v>2157</v>
      </c>
      <c r="D2610"/>
      <c r="E2610">
        <v>100</v>
      </c>
      <c r="F2610">
        <v>2000</v>
      </c>
    </row>
    <row r="2611" spans="2:6" ht="15" customHeight="1" x14ac:dyDescent="0.2">
      <c r="B2611">
        <v>1150300100</v>
      </c>
      <c r="C2611" t="s">
        <v>2158</v>
      </c>
      <c r="D2611"/>
      <c r="E2611" t="s">
        <v>13101</v>
      </c>
      <c r="F2611">
        <v>2000</v>
      </c>
    </row>
    <row r="2612" spans="2:6" ht="15" customHeight="1" x14ac:dyDescent="0.2">
      <c r="B2612">
        <v>1150300160</v>
      </c>
      <c r="C2612" t="s">
        <v>2159</v>
      </c>
      <c r="D2612"/>
      <c r="E2612">
        <v>100</v>
      </c>
      <c r="F2612">
        <v>1200</v>
      </c>
    </row>
    <row r="2613" spans="2:6" ht="15" customHeight="1" x14ac:dyDescent="0.2">
      <c r="B2613">
        <v>1150300200</v>
      </c>
      <c r="C2613" t="s">
        <v>2160</v>
      </c>
      <c r="D2613"/>
      <c r="E2613" t="s">
        <v>13101</v>
      </c>
      <c r="F2613">
        <v>1000</v>
      </c>
    </row>
    <row r="2614" spans="2:6" ht="15" customHeight="1" x14ac:dyDescent="0.2">
      <c r="B2614">
        <v>1150300260</v>
      </c>
      <c r="C2614" t="s">
        <v>2161</v>
      </c>
      <c r="D2614"/>
      <c r="E2614">
        <v>100</v>
      </c>
      <c r="F2614">
        <v>800</v>
      </c>
    </row>
    <row r="2615" spans="2:6" ht="15" customHeight="1" x14ac:dyDescent="0.2">
      <c r="B2615">
        <v>1150300300</v>
      </c>
      <c r="C2615" t="s">
        <v>2162</v>
      </c>
      <c r="D2615"/>
      <c r="E2615">
        <v>100</v>
      </c>
      <c r="F2615">
        <v>600</v>
      </c>
    </row>
    <row r="2616" spans="2:6" ht="15" customHeight="1" x14ac:dyDescent="0.2">
      <c r="B2616">
        <v>1150400100</v>
      </c>
      <c r="C2616" t="s">
        <v>2163</v>
      </c>
      <c r="D2616"/>
      <c r="E2616" t="s">
        <v>13101</v>
      </c>
      <c r="F2616">
        <v>1000</v>
      </c>
    </row>
    <row r="2617" spans="2:6" ht="15" customHeight="1" x14ac:dyDescent="0.2">
      <c r="B2617">
        <v>1150400120</v>
      </c>
      <c r="C2617" t="s">
        <v>2164</v>
      </c>
      <c r="D2617"/>
      <c r="E2617" t="s">
        <v>13101</v>
      </c>
      <c r="F2617">
        <v>1000</v>
      </c>
    </row>
    <row r="2618" spans="2:6" ht="15" customHeight="1" x14ac:dyDescent="0.2">
      <c r="B2618">
        <v>1150400160</v>
      </c>
      <c r="C2618" t="s">
        <v>2165</v>
      </c>
      <c r="D2618"/>
      <c r="E2618">
        <v>100</v>
      </c>
      <c r="F2618">
        <v>800</v>
      </c>
    </row>
    <row r="2619" spans="2:6" ht="15" customHeight="1" x14ac:dyDescent="0.2">
      <c r="B2619">
        <v>1150400200</v>
      </c>
      <c r="C2619" t="s">
        <v>2166</v>
      </c>
      <c r="D2619"/>
      <c r="E2619" t="s">
        <v>13101</v>
      </c>
      <c r="F2619">
        <v>600</v>
      </c>
    </row>
    <row r="2620" spans="2:6" ht="15" customHeight="1" x14ac:dyDescent="0.2">
      <c r="B2620">
        <v>1150400260</v>
      </c>
      <c r="C2620" t="s">
        <v>2167</v>
      </c>
      <c r="D2620"/>
      <c r="E2620" t="s">
        <v>13101</v>
      </c>
      <c r="F2620">
        <v>600</v>
      </c>
    </row>
    <row r="2621" spans="2:6" ht="15" customHeight="1" x14ac:dyDescent="0.2">
      <c r="B2621">
        <v>1150400360</v>
      </c>
      <c r="C2621" t="s">
        <v>2168</v>
      </c>
      <c r="D2621"/>
      <c r="E2621" t="s">
        <v>13101</v>
      </c>
      <c r="F2621">
        <v>400</v>
      </c>
    </row>
    <row r="2622" spans="2:6" ht="15" customHeight="1" x14ac:dyDescent="0.2">
      <c r="B2622">
        <v>1150400400</v>
      </c>
      <c r="C2622" t="s">
        <v>2169</v>
      </c>
      <c r="D2622"/>
      <c r="E2622" t="s">
        <v>13101</v>
      </c>
      <c r="F2622">
        <v>400</v>
      </c>
    </row>
    <row r="2623" spans="2:6" ht="15" customHeight="1" x14ac:dyDescent="0.2">
      <c r="B2623">
        <v>1150500160</v>
      </c>
      <c r="C2623" t="s">
        <v>2170</v>
      </c>
      <c r="D2623"/>
      <c r="E2623">
        <v>100</v>
      </c>
      <c r="F2623">
        <v>600</v>
      </c>
    </row>
    <row r="2624" spans="2:6" ht="15" customHeight="1" x14ac:dyDescent="0.2">
      <c r="B2624">
        <v>1150500200</v>
      </c>
      <c r="C2624" t="s">
        <v>2171</v>
      </c>
      <c r="D2624"/>
      <c r="E2624">
        <v>100</v>
      </c>
      <c r="F2624">
        <v>500</v>
      </c>
    </row>
    <row r="2625" spans="2:6" ht="15" customHeight="1" x14ac:dyDescent="0.2">
      <c r="B2625">
        <v>1150600100</v>
      </c>
      <c r="C2625" t="s">
        <v>2172</v>
      </c>
      <c r="D2625"/>
      <c r="E2625" t="s">
        <v>13101</v>
      </c>
      <c r="F2625">
        <v>600</v>
      </c>
    </row>
    <row r="2626" spans="2:6" ht="15" customHeight="1" x14ac:dyDescent="0.2">
      <c r="B2626">
        <v>1150600120</v>
      </c>
      <c r="C2626" t="s">
        <v>2173</v>
      </c>
      <c r="D2626"/>
      <c r="E2626">
        <v>50</v>
      </c>
      <c r="F2626">
        <v>500</v>
      </c>
    </row>
    <row r="2627" spans="2:6" ht="15" customHeight="1" x14ac:dyDescent="0.2">
      <c r="B2627">
        <v>1150600160</v>
      </c>
      <c r="C2627" t="s">
        <v>2174</v>
      </c>
      <c r="D2627"/>
      <c r="E2627">
        <v>50</v>
      </c>
      <c r="F2627">
        <v>400</v>
      </c>
    </row>
    <row r="2628" spans="2:6" ht="15" customHeight="1" x14ac:dyDescent="0.2">
      <c r="B2628">
        <v>1150600200</v>
      </c>
      <c r="C2628" t="s">
        <v>2175</v>
      </c>
      <c r="D2628"/>
      <c r="E2628">
        <v>50</v>
      </c>
      <c r="F2628">
        <v>400</v>
      </c>
    </row>
    <row r="2629" spans="2:6" ht="15" customHeight="1" x14ac:dyDescent="0.2">
      <c r="B2629">
        <v>1150600260</v>
      </c>
      <c r="C2629" t="s">
        <v>2176</v>
      </c>
      <c r="D2629"/>
      <c r="E2629">
        <v>50</v>
      </c>
      <c r="F2629">
        <v>300</v>
      </c>
    </row>
    <row r="2630" spans="2:6" ht="15" customHeight="1" x14ac:dyDescent="0.2">
      <c r="B2630">
        <v>1150600300</v>
      </c>
      <c r="C2630" t="s">
        <v>2177</v>
      </c>
      <c r="D2630"/>
      <c r="E2630" t="s">
        <v>13101</v>
      </c>
      <c r="F2630">
        <v>200</v>
      </c>
    </row>
    <row r="2631" spans="2:6" ht="15" customHeight="1" x14ac:dyDescent="0.2">
      <c r="B2631">
        <v>1150600360</v>
      </c>
      <c r="C2631" t="s">
        <v>2178</v>
      </c>
      <c r="D2631"/>
      <c r="E2631">
        <v>50</v>
      </c>
      <c r="F2631">
        <v>200</v>
      </c>
    </row>
    <row r="2632" spans="2:6" ht="15" customHeight="1" x14ac:dyDescent="0.2">
      <c r="B2632">
        <v>1150600400</v>
      </c>
      <c r="C2632" t="s">
        <v>2179</v>
      </c>
      <c r="D2632"/>
      <c r="E2632" t="s">
        <v>13101</v>
      </c>
      <c r="F2632">
        <v>200</v>
      </c>
    </row>
    <row r="2633" spans="2:6" ht="15" customHeight="1" x14ac:dyDescent="0.2">
      <c r="B2633">
        <v>1150600460</v>
      </c>
      <c r="C2633" t="s">
        <v>2180</v>
      </c>
      <c r="D2633"/>
      <c r="E2633">
        <v>25</v>
      </c>
      <c r="F2633">
        <v>200</v>
      </c>
    </row>
    <row r="2634" spans="2:6" ht="15" customHeight="1" x14ac:dyDescent="0.2">
      <c r="B2634">
        <v>1150600500</v>
      </c>
      <c r="C2634" t="s">
        <v>2181</v>
      </c>
      <c r="D2634"/>
      <c r="E2634" t="s">
        <v>13101</v>
      </c>
      <c r="F2634">
        <v>150</v>
      </c>
    </row>
    <row r="2635" spans="2:6" ht="15" customHeight="1" x14ac:dyDescent="0.2">
      <c r="B2635">
        <v>1150600560</v>
      </c>
      <c r="C2635" t="s">
        <v>2182</v>
      </c>
      <c r="D2635"/>
      <c r="E2635">
        <v>25</v>
      </c>
      <c r="F2635">
        <v>150</v>
      </c>
    </row>
    <row r="2636" spans="2:6" ht="15" customHeight="1" x14ac:dyDescent="0.2">
      <c r="B2636">
        <v>1150800160</v>
      </c>
      <c r="C2636" t="s">
        <v>2183</v>
      </c>
      <c r="D2636"/>
      <c r="E2636" t="s">
        <v>13101</v>
      </c>
      <c r="F2636">
        <v>250</v>
      </c>
    </row>
    <row r="2637" spans="2:6" ht="15" customHeight="1" x14ac:dyDescent="0.2">
      <c r="B2637">
        <v>1150800200</v>
      </c>
      <c r="C2637" t="s">
        <v>2184</v>
      </c>
      <c r="D2637"/>
      <c r="E2637" t="s">
        <v>13101</v>
      </c>
      <c r="F2637">
        <v>200</v>
      </c>
    </row>
    <row r="2638" spans="2:6" ht="15" customHeight="1" x14ac:dyDescent="0.2">
      <c r="B2638">
        <v>1150800260</v>
      </c>
      <c r="C2638" t="s">
        <v>2185</v>
      </c>
      <c r="D2638"/>
      <c r="E2638">
        <v>25</v>
      </c>
      <c r="F2638">
        <v>200</v>
      </c>
    </row>
    <row r="2639" spans="2:6" ht="15" customHeight="1" x14ac:dyDescent="0.2">
      <c r="B2639">
        <v>1150800300</v>
      </c>
      <c r="C2639" t="s">
        <v>2186</v>
      </c>
      <c r="D2639"/>
      <c r="E2639" t="s">
        <v>13101</v>
      </c>
      <c r="F2639">
        <v>150</v>
      </c>
    </row>
    <row r="2640" spans="2:6" ht="15" customHeight="1" x14ac:dyDescent="0.2">
      <c r="B2640">
        <v>1150800360</v>
      </c>
      <c r="C2640" t="s">
        <v>2187</v>
      </c>
      <c r="D2640"/>
      <c r="E2640" t="s">
        <v>13101</v>
      </c>
      <c r="F2640">
        <v>150</v>
      </c>
    </row>
    <row r="2641" spans="2:6" ht="15" customHeight="1" x14ac:dyDescent="0.2">
      <c r="B2641">
        <v>1150800400</v>
      </c>
      <c r="C2641" t="s">
        <v>2188</v>
      </c>
      <c r="D2641"/>
      <c r="E2641">
        <v>25</v>
      </c>
      <c r="F2641">
        <v>125</v>
      </c>
    </row>
    <row r="2642" spans="2:6" ht="15" customHeight="1" x14ac:dyDescent="0.2">
      <c r="B2642">
        <v>1150800500</v>
      </c>
      <c r="C2642" t="s">
        <v>2189</v>
      </c>
      <c r="D2642"/>
      <c r="E2642">
        <v>25</v>
      </c>
      <c r="F2642">
        <v>100</v>
      </c>
    </row>
    <row r="2643" spans="2:6" ht="15" customHeight="1" x14ac:dyDescent="0.2">
      <c r="B2643">
        <v>1150800560</v>
      </c>
      <c r="C2643" t="s">
        <v>2190</v>
      </c>
      <c r="D2643"/>
      <c r="E2643">
        <v>25</v>
      </c>
      <c r="F2643">
        <v>100</v>
      </c>
    </row>
    <row r="2644" spans="2:6" ht="15" customHeight="1" x14ac:dyDescent="0.2">
      <c r="B2644">
        <v>1150800600</v>
      </c>
      <c r="C2644" t="s">
        <v>2191</v>
      </c>
      <c r="D2644"/>
      <c r="E2644">
        <v>25</v>
      </c>
      <c r="F2644">
        <v>100</v>
      </c>
    </row>
    <row r="2645" spans="2:6" ht="15" customHeight="1" x14ac:dyDescent="0.2">
      <c r="B2645">
        <v>1150900160</v>
      </c>
      <c r="C2645" t="s">
        <v>2192</v>
      </c>
      <c r="D2645"/>
      <c r="E2645">
        <v>25</v>
      </c>
      <c r="F2645">
        <v>150</v>
      </c>
    </row>
    <row r="2646" spans="2:6" ht="15" customHeight="1" x14ac:dyDescent="0.2">
      <c r="B2646">
        <v>1150900200</v>
      </c>
      <c r="C2646" t="s">
        <v>2193</v>
      </c>
      <c r="D2646"/>
      <c r="E2646" t="s">
        <v>13101</v>
      </c>
      <c r="F2646">
        <v>150</v>
      </c>
    </row>
    <row r="2647" spans="2:6" ht="15" customHeight="1" x14ac:dyDescent="0.2">
      <c r="B2647">
        <v>1150900260</v>
      </c>
      <c r="C2647" t="s">
        <v>2194</v>
      </c>
      <c r="D2647"/>
      <c r="E2647">
        <v>25</v>
      </c>
      <c r="F2647">
        <v>125</v>
      </c>
    </row>
    <row r="2648" spans="2:6" ht="15" customHeight="1" x14ac:dyDescent="0.2">
      <c r="B2648">
        <v>1150900300</v>
      </c>
      <c r="C2648" t="s">
        <v>2195</v>
      </c>
      <c r="D2648"/>
      <c r="E2648">
        <v>200</v>
      </c>
      <c r="F2648">
        <v>100</v>
      </c>
    </row>
    <row r="2649" spans="2:6" ht="15" customHeight="1" x14ac:dyDescent="0.2">
      <c r="B2649">
        <v>1150900360</v>
      </c>
      <c r="C2649" t="s">
        <v>2196</v>
      </c>
      <c r="D2649"/>
      <c r="E2649">
        <v>25</v>
      </c>
      <c r="F2649">
        <v>100</v>
      </c>
    </row>
    <row r="2650" spans="2:6" ht="15" customHeight="1" x14ac:dyDescent="0.2">
      <c r="B2650">
        <v>1150900400</v>
      </c>
      <c r="C2650" t="s">
        <v>2197</v>
      </c>
      <c r="D2650"/>
      <c r="E2650">
        <v>20</v>
      </c>
      <c r="F2650">
        <v>100</v>
      </c>
    </row>
    <row r="2651" spans="2:6" ht="15" customHeight="1" x14ac:dyDescent="0.2">
      <c r="B2651">
        <v>1150900460</v>
      </c>
      <c r="C2651" t="s">
        <v>2198</v>
      </c>
      <c r="D2651"/>
      <c r="E2651">
        <v>20</v>
      </c>
      <c r="F2651">
        <v>80</v>
      </c>
    </row>
    <row r="2652" spans="2:6" ht="15" customHeight="1" x14ac:dyDescent="0.2">
      <c r="B2652">
        <v>1150900500</v>
      </c>
      <c r="C2652" t="s">
        <v>2199</v>
      </c>
      <c r="D2652"/>
      <c r="E2652">
        <v>15</v>
      </c>
      <c r="F2652">
        <v>60</v>
      </c>
    </row>
    <row r="2653" spans="2:6" ht="15" customHeight="1" x14ac:dyDescent="0.2">
      <c r="B2653">
        <v>1160600100</v>
      </c>
      <c r="C2653" t="s">
        <v>2200</v>
      </c>
      <c r="D2653"/>
      <c r="E2653" t="s">
        <v>13101</v>
      </c>
      <c r="F2653">
        <v>580</v>
      </c>
    </row>
    <row r="2654" spans="2:6" ht="15" customHeight="1" x14ac:dyDescent="0.2">
      <c r="B2654">
        <v>1160600120</v>
      </c>
      <c r="C2654" t="s">
        <v>2201</v>
      </c>
      <c r="D2654"/>
      <c r="E2654" t="s">
        <v>13101</v>
      </c>
      <c r="F2654">
        <v>500</v>
      </c>
    </row>
    <row r="2655" spans="2:6" ht="15" customHeight="1" x14ac:dyDescent="0.2">
      <c r="B2655">
        <v>1160600160</v>
      </c>
      <c r="C2655" t="s">
        <v>2202</v>
      </c>
      <c r="D2655"/>
      <c r="E2655" t="s">
        <v>13101</v>
      </c>
      <c r="F2655">
        <v>450</v>
      </c>
    </row>
    <row r="2656" spans="2:6" ht="15" customHeight="1" x14ac:dyDescent="0.2">
      <c r="B2656">
        <v>1160600190</v>
      </c>
      <c r="C2656" t="s">
        <v>2203</v>
      </c>
      <c r="D2656"/>
      <c r="E2656" t="s">
        <v>13101</v>
      </c>
      <c r="F2656">
        <v>400</v>
      </c>
    </row>
    <row r="2657" spans="2:6" ht="15" customHeight="1" x14ac:dyDescent="0.2">
      <c r="B2657">
        <v>1160600200</v>
      </c>
      <c r="C2657" t="s">
        <v>2204</v>
      </c>
      <c r="D2657"/>
      <c r="E2657" t="s">
        <v>13101</v>
      </c>
      <c r="F2657">
        <v>350</v>
      </c>
    </row>
    <row r="2658" spans="2:6" ht="15" customHeight="1" x14ac:dyDescent="0.2">
      <c r="B2658">
        <v>1160600220</v>
      </c>
      <c r="C2658" t="s">
        <v>2205</v>
      </c>
      <c r="D2658"/>
      <c r="E2658" t="s">
        <v>13101</v>
      </c>
      <c r="F2658">
        <v>320</v>
      </c>
    </row>
    <row r="2659" spans="2:6" ht="15" customHeight="1" x14ac:dyDescent="0.2">
      <c r="B2659">
        <v>1160600260</v>
      </c>
      <c r="C2659" t="s">
        <v>2206</v>
      </c>
      <c r="D2659"/>
      <c r="E2659" t="s">
        <v>13101</v>
      </c>
      <c r="F2659">
        <v>300</v>
      </c>
    </row>
    <row r="2660" spans="2:6" ht="15" customHeight="1" x14ac:dyDescent="0.2">
      <c r="B2660">
        <v>1160800160</v>
      </c>
      <c r="C2660" t="s">
        <v>2207</v>
      </c>
      <c r="D2660"/>
      <c r="E2660" t="s">
        <v>13101</v>
      </c>
      <c r="F2660">
        <v>280</v>
      </c>
    </row>
    <row r="2661" spans="2:6" ht="15" customHeight="1" x14ac:dyDescent="0.2">
      <c r="B2661">
        <v>1160800190</v>
      </c>
      <c r="C2661" t="s">
        <v>2208</v>
      </c>
      <c r="D2661"/>
      <c r="E2661" t="s">
        <v>13101</v>
      </c>
      <c r="F2661">
        <v>250</v>
      </c>
    </row>
    <row r="2662" spans="2:6" ht="15" customHeight="1" x14ac:dyDescent="0.2">
      <c r="B2662">
        <v>1160800200</v>
      </c>
      <c r="C2662" t="s">
        <v>2209</v>
      </c>
      <c r="D2662"/>
      <c r="E2662" t="s">
        <v>13101</v>
      </c>
      <c r="F2662">
        <v>240</v>
      </c>
    </row>
    <row r="2663" spans="2:6" ht="15" customHeight="1" x14ac:dyDescent="0.2">
      <c r="B2663">
        <v>1160800220</v>
      </c>
      <c r="C2663" t="s">
        <v>2210</v>
      </c>
      <c r="D2663"/>
      <c r="E2663" t="s">
        <v>13101</v>
      </c>
      <c r="F2663">
        <v>220</v>
      </c>
    </row>
    <row r="2664" spans="2:6" ht="15" customHeight="1" x14ac:dyDescent="0.2">
      <c r="B2664">
        <v>1160800260</v>
      </c>
      <c r="C2664" t="s">
        <v>2211</v>
      </c>
      <c r="D2664"/>
      <c r="E2664" t="s">
        <v>13101</v>
      </c>
      <c r="F2664">
        <v>200</v>
      </c>
    </row>
    <row r="2665" spans="2:6" ht="15" customHeight="1" x14ac:dyDescent="0.2">
      <c r="B2665">
        <v>1160800290</v>
      </c>
      <c r="C2665" t="s">
        <v>2212</v>
      </c>
      <c r="D2665"/>
      <c r="E2665" t="s">
        <v>13101</v>
      </c>
      <c r="F2665">
        <v>180</v>
      </c>
    </row>
    <row r="2666" spans="2:6" ht="15" customHeight="1" x14ac:dyDescent="0.2">
      <c r="B2666">
        <v>1160800300</v>
      </c>
      <c r="C2666" t="s">
        <v>2213</v>
      </c>
      <c r="D2666"/>
      <c r="E2666" t="s">
        <v>13101</v>
      </c>
      <c r="F2666">
        <v>170</v>
      </c>
    </row>
    <row r="2667" spans="2:6" ht="15" customHeight="1" x14ac:dyDescent="0.2">
      <c r="B2667">
        <v>1160900190</v>
      </c>
      <c r="C2667" t="s">
        <v>2214</v>
      </c>
      <c r="D2667"/>
      <c r="E2667" t="s">
        <v>13101</v>
      </c>
      <c r="F2667">
        <v>145</v>
      </c>
    </row>
    <row r="2668" spans="2:6" ht="15" customHeight="1" x14ac:dyDescent="0.2">
      <c r="B2668">
        <v>1160900200</v>
      </c>
      <c r="C2668" t="s">
        <v>2215</v>
      </c>
      <c r="D2668"/>
      <c r="E2668" t="s">
        <v>13101</v>
      </c>
      <c r="F2668">
        <v>150</v>
      </c>
    </row>
    <row r="2669" spans="2:6" ht="15" customHeight="1" x14ac:dyDescent="0.2">
      <c r="B2669">
        <v>1160900220</v>
      </c>
      <c r="C2669" t="s">
        <v>2216</v>
      </c>
      <c r="D2669"/>
      <c r="E2669" t="s">
        <v>13101</v>
      </c>
      <c r="F2669" t="s">
        <v>13102</v>
      </c>
    </row>
    <row r="2670" spans="2:6" ht="15" customHeight="1" x14ac:dyDescent="0.2">
      <c r="B2670">
        <v>1160900260</v>
      </c>
      <c r="C2670" t="s">
        <v>2217</v>
      </c>
      <c r="D2670"/>
      <c r="E2670" t="s">
        <v>13101</v>
      </c>
      <c r="F2670">
        <v>120</v>
      </c>
    </row>
    <row r="2671" spans="2:6" ht="15" customHeight="1" x14ac:dyDescent="0.2">
      <c r="B2671">
        <v>1160900290</v>
      </c>
      <c r="C2671" t="s">
        <v>2218</v>
      </c>
      <c r="D2671"/>
      <c r="E2671" t="s">
        <v>13101</v>
      </c>
      <c r="F2671">
        <v>120</v>
      </c>
    </row>
    <row r="2672" spans="2:6" ht="15" customHeight="1" x14ac:dyDescent="0.2">
      <c r="B2672">
        <v>1160900300</v>
      </c>
      <c r="C2672" t="s">
        <v>2219</v>
      </c>
      <c r="D2672"/>
      <c r="E2672" t="s">
        <v>13101</v>
      </c>
      <c r="F2672">
        <v>110</v>
      </c>
    </row>
    <row r="2673" spans="2:6" ht="15" customHeight="1" x14ac:dyDescent="0.2">
      <c r="B2673">
        <v>1160900320</v>
      </c>
      <c r="C2673" t="s">
        <v>2220</v>
      </c>
      <c r="D2673"/>
      <c r="E2673" t="s">
        <v>13101</v>
      </c>
      <c r="F2673">
        <v>100</v>
      </c>
    </row>
    <row r="2674" spans="2:6" ht="15" customHeight="1" x14ac:dyDescent="0.2">
      <c r="B2674">
        <v>1160900360</v>
      </c>
      <c r="C2674" t="s">
        <v>2221</v>
      </c>
      <c r="D2674"/>
      <c r="E2674" t="s">
        <v>13101</v>
      </c>
      <c r="F2674">
        <v>100</v>
      </c>
    </row>
    <row r="2675" spans="2:6" ht="15" customHeight="1" x14ac:dyDescent="0.2">
      <c r="B2675">
        <v>1160950200</v>
      </c>
      <c r="C2675" t="s">
        <v>2222</v>
      </c>
      <c r="D2675"/>
      <c r="E2675" t="s">
        <v>13101</v>
      </c>
      <c r="F2675">
        <v>100</v>
      </c>
    </row>
    <row r="2676" spans="2:6" ht="15" customHeight="1" x14ac:dyDescent="0.2">
      <c r="B2676">
        <v>1160950220</v>
      </c>
      <c r="C2676" t="s">
        <v>2223</v>
      </c>
      <c r="D2676"/>
      <c r="E2676" t="s">
        <v>13101</v>
      </c>
      <c r="F2676">
        <v>100</v>
      </c>
    </row>
    <row r="2677" spans="2:6" ht="15" customHeight="1" x14ac:dyDescent="0.2">
      <c r="B2677">
        <v>1160950260</v>
      </c>
      <c r="C2677" t="s">
        <v>2224</v>
      </c>
      <c r="D2677"/>
      <c r="E2677" t="s">
        <v>13101</v>
      </c>
      <c r="F2677">
        <v>90</v>
      </c>
    </row>
    <row r="2678" spans="2:6" ht="15" customHeight="1" x14ac:dyDescent="0.2">
      <c r="B2678">
        <v>1160950290</v>
      </c>
      <c r="C2678" t="s">
        <v>2225</v>
      </c>
      <c r="D2678"/>
      <c r="E2678" t="s">
        <v>13101</v>
      </c>
      <c r="F2678">
        <v>85</v>
      </c>
    </row>
    <row r="2679" spans="2:6" ht="15" customHeight="1" x14ac:dyDescent="0.2">
      <c r="B2679">
        <v>1160950300</v>
      </c>
      <c r="C2679" t="s">
        <v>2226</v>
      </c>
      <c r="D2679"/>
      <c r="E2679" t="s">
        <v>13101</v>
      </c>
      <c r="F2679">
        <v>80</v>
      </c>
    </row>
    <row r="2680" spans="2:6" ht="15" customHeight="1" x14ac:dyDescent="0.2">
      <c r="B2680">
        <v>1160950320</v>
      </c>
      <c r="C2680" t="s">
        <v>2227</v>
      </c>
      <c r="D2680"/>
      <c r="E2680" t="s">
        <v>13101</v>
      </c>
      <c r="F2680">
        <v>75</v>
      </c>
    </row>
    <row r="2681" spans="2:6" ht="15" customHeight="1" x14ac:dyDescent="0.2">
      <c r="B2681">
        <v>1160950360</v>
      </c>
      <c r="C2681" t="s">
        <v>2228</v>
      </c>
      <c r="D2681"/>
      <c r="E2681" t="s">
        <v>13101</v>
      </c>
      <c r="F2681">
        <v>70</v>
      </c>
    </row>
    <row r="2682" spans="2:6" ht="15" customHeight="1" x14ac:dyDescent="0.2">
      <c r="B2682">
        <v>1160950390</v>
      </c>
      <c r="C2682" t="s">
        <v>2229</v>
      </c>
      <c r="D2682"/>
      <c r="E2682" t="s">
        <v>13101</v>
      </c>
      <c r="F2682">
        <v>65</v>
      </c>
    </row>
    <row r="2683" spans="2:6" ht="15" customHeight="1" x14ac:dyDescent="0.2">
      <c r="B2683">
        <v>1160950400</v>
      </c>
      <c r="C2683" t="s">
        <v>2230</v>
      </c>
      <c r="D2683"/>
      <c r="E2683" t="s">
        <v>13101</v>
      </c>
      <c r="F2683">
        <v>60</v>
      </c>
    </row>
    <row r="2684" spans="2:6" ht="15" customHeight="1" x14ac:dyDescent="0.2">
      <c r="B2684">
        <v>1161000200</v>
      </c>
      <c r="C2684" t="s">
        <v>2231</v>
      </c>
      <c r="D2684"/>
      <c r="E2684" t="s">
        <v>13101</v>
      </c>
      <c r="F2684">
        <v>75</v>
      </c>
    </row>
    <row r="2685" spans="2:6" ht="15" customHeight="1" x14ac:dyDescent="0.2">
      <c r="B2685">
        <v>1161000220</v>
      </c>
      <c r="C2685" t="s">
        <v>2232</v>
      </c>
      <c r="D2685"/>
      <c r="E2685" t="s">
        <v>13101</v>
      </c>
      <c r="F2685">
        <v>70</v>
      </c>
    </row>
    <row r="2686" spans="2:6" ht="15" customHeight="1" x14ac:dyDescent="0.2">
      <c r="B2686">
        <v>1161000260</v>
      </c>
      <c r="C2686" t="s">
        <v>2233</v>
      </c>
      <c r="D2686"/>
      <c r="E2686" t="s">
        <v>13101</v>
      </c>
      <c r="F2686">
        <v>65</v>
      </c>
    </row>
    <row r="2687" spans="2:6" ht="15" customHeight="1" x14ac:dyDescent="0.2">
      <c r="B2687">
        <v>1161000290</v>
      </c>
      <c r="C2687" t="s">
        <v>2234</v>
      </c>
      <c r="D2687"/>
      <c r="E2687" t="s">
        <v>13101</v>
      </c>
      <c r="F2687">
        <v>60</v>
      </c>
    </row>
    <row r="2688" spans="2:6" ht="15" customHeight="1" x14ac:dyDescent="0.2">
      <c r="B2688">
        <v>1161000300</v>
      </c>
      <c r="C2688" t="s">
        <v>2235</v>
      </c>
      <c r="D2688"/>
      <c r="E2688" t="s">
        <v>13101</v>
      </c>
      <c r="F2688">
        <v>60</v>
      </c>
    </row>
    <row r="2689" spans="2:6" ht="15" customHeight="1" x14ac:dyDescent="0.2">
      <c r="B2689">
        <v>1161000320</v>
      </c>
      <c r="C2689" t="s">
        <v>2236</v>
      </c>
      <c r="D2689"/>
      <c r="E2689" t="s">
        <v>13101</v>
      </c>
      <c r="F2689">
        <v>55</v>
      </c>
    </row>
    <row r="2690" spans="2:6" ht="15" customHeight="1" x14ac:dyDescent="0.2">
      <c r="B2690">
        <v>1161000360</v>
      </c>
      <c r="C2690" t="s">
        <v>2237</v>
      </c>
      <c r="D2690"/>
      <c r="E2690" t="s">
        <v>13101</v>
      </c>
      <c r="F2690">
        <v>50</v>
      </c>
    </row>
    <row r="2691" spans="2:6" ht="15" customHeight="1" x14ac:dyDescent="0.2">
      <c r="B2691">
        <v>1161000390</v>
      </c>
      <c r="C2691" t="s">
        <v>2238</v>
      </c>
      <c r="D2691"/>
      <c r="E2691" t="s">
        <v>13101</v>
      </c>
      <c r="F2691">
        <v>50</v>
      </c>
    </row>
    <row r="2692" spans="2:6" ht="15" customHeight="1" x14ac:dyDescent="0.2">
      <c r="B2692">
        <v>1161000400</v>
      </c>
      <c r="C2692" t="s">
        <v>2239</v>
      </c>
      <c r="D2692"/>
      <c r="E2692" t="s">
        <v>13101</v>
      </c>
      <c r="F2692">
        <v>45</v>
      </c>
    </row>
    <row r="2693" spans="2:6" ht="15" customHeight="1" x14ac:dyDescent="0.2">
      <c r="B2693">
        <v>1161000420</v>
      </c>
      <c r="C2693" t="s">
        <v>2240</v>
      </c>
      <c r="D2693"/>
      <c r="E2693" t="s">
        <v>13101</v>
      </c>
      <c r="F2693">
        <v>40</v>
      </c>
    </row>
    <row r="2694" spans="2:6" ht="15" customHeight="1" x14ac:dyDescent="0.2">
      <c r="B2694">
        <v>1161000460</v>
      </c>
      <c r="C2694" t="s">
        <v>2241</v>
      </c>
      <c r="D2694"/>
      <c r="E2694" t="s">
        <v>13101</v>
      </c>
      <c r="F2694">
        <v>40</v>
      </c>
    </row>
    <row r="2695" spans="2:6" ht="15" customHeight="1" x14ac:dyDescent="0.2">
      <c r="B2695">
        <v>1161000500</v>
      </c>
      <c r="C2695" t="s">
        <v>2242</v>
      </c>
      <c r="D2695"/>
      <c r="E2695" t="s">
        <v>13101</v>
      </c>
      <c r="F2695">
        <v>40</v>
      </c>
    </row>
    <row r="2696" spans="2:6" ht="15" customHeight="1" x14ac:dyDescent="0.2">
      <c r="B2696">
        <v>1161000560</v>
      </c>
      <c r="C2696" t="s">
        <v>2243</v>
      </c>
      <c r="D2696"/>
      <c r="E2696" t="s">
        <v>13101</v>
      </c>
      <c r="F2696">
        <v>35</v>
      </c>
    </row>
    <row r="2697" spans="2:6" ht="15" customHeight="1" x14ac:dyDescent="0.2">
      <c r="B2697">
        <v>1161000600</v>
      </c>
      <c r="C2697" t="s">
        <v>2244</v>
      </c>
      <c r="D2697"/>
      <c r="E2697" t="s">
        <v>13101</v>
      </c>
      <c r="F2697">
        <v>35</v>
      </c>
    </row>
    <row r="2698" spans="2:6" ht="15" customHeight="1" x14ac:dyDescent="0.2">
      <c r="B2698">
        <v>1161100260</v>
      </c>
      <c r="C2698" t="s">
        <v>2245</v>
      </c>
      <c r="D2698"/>
      <c r="E2698" t="s">
        <v>13101</v>
      </c>
      <c r="F2698">
        <v>50</v>
      </c>
    </row>
    <row r="2699" spans="2:6" ht="15" customHeight="1" x14ac:dyDescent="0.2">
      <c r="B2699">
        <v>1161100290</v>
      </c>
      <c r="C2699" t="s">
        <v>2246</v>
      </c>
      <c r="D2699"/>
      <c r="E2699" t="s">
        <v>13101</v>
      </c>
      <c r="F2699">
        <v>45</v>
      </c>
    </row>
    <row r="2700" spans="2:6" ht="15" customHeight="1" x14ac:dyDescent="0.2">
      <c r="B2700">
        <v>1161100300</v>
      </c>
      <c r="C2700" t="s">
        <v>2247</v>
      </c>
      <c r="D2700"/>
      <c r="E2700" t="s">
        <v>13101</v>
      </c>
      <c r="F2700">
        <v>40</v>
      </c>
    </row>
    <row r="2701" spans="2:6" ht="15" customHeight="1" x14ac:dyDescent="0.2">
      <c r="B2701">
        <v>1161100320</v>
      </c>
      <c r="C2701" t="s">
        <v>2248</v>
      </c>
      <c r="D2701"/>
      <c r="E2701" t="s">
        <v>13101</v>
      </c>
      <c r="F2701">
        <v>35</v>
      </c>
    </row>
    <row r="2702" spans="2:6" ht="15" customHeight="1" x14ac:dyDescent="0.2">
      <c r="B2702">
        <v>1161100360</v>
      </c>
      <c r="C2702" t="s">
        <v>2249</v>
      </c>
      <c r="D2702"/>
      <c r="E2702" t="s">
        <v>13101</v>
      </c>
      <c r="F2702">
        <v>35</v>
      </c>
    </row>
    <row r="2703" spans="2:6" ht="15" customHeight="1" x14ac:dyDescent="0.2">
      <c r="B2703">
        <v>1161100390</v>
      </c>
      <c r="C2703" t="s">
        <v>2250</v>
      </c>
      <c r="D2703"/>
      <c r="E2703" t="s">
        <v>13101</v>
      </c>
      <c r="F2703">
        <v>35</v>
      </c>
    </row>
    <row r="2704" spans="2:6" ht="15" customHeight="1" x14ac:dyDescent="0.2">
      <c r="B2704">
        <v>1161100400</v>
      </c>
      <c r="C2704" t="s">
        <v>2251</v>
      </c>
      <c r="D2704"/>
      <c r="E2704" t="s">
        <v>13101</v>
      </c>
      <c r="F2704">
        <v>30</v>
      </c>
    </row>
    <row r="2705" spans="2:6" ht="15" customHeight="1" x14ac:dyDescent="0.2">
      <c r="B2705">
        <v>1161100420</v>
      </c>
      <c r="C2705" t="s">
        <v>2252</v>
      </c>
      <c r="D2705"/>
      <c r="E2705" t="s">
        <v>13101</v>
      </c>
      <c r="F2705">
        <v>30</v>
      </c>
    </row>
    <row r="2706" spans="2:6" ht="15" customHeight="1" x14ac:dyDescent="0.2">
      <c r="B2706">
        <v>1161100460</v>
      </c>
      <c r="C2706" t="s">
        <v>2253</v>
      </c>
      <c r="D2706"/>
      <c r="E2706" t="s">
        <v>13101</v>
      </c>
      <c r="F2706">
        <v>30</v>
      </c>
    </row>
    <row r="2707" spans="2:6" ht="15" customHeight="1" x14ac:dyDescent="0.2">
      <c r="B2707">
        <v>1161100490</v>
      </c>
      <c r="C2707" t="s">
        <v>2254</v>
      </c>
      <c r="D2707"/>
      <c r="E2707" t="s">
        <v>13101</v>
      </c>
      <c r="F2707">
        <v>30</v>
      </c>
    </row>
    <row r="2708" spans="2:6" ht="15" customHeight="1" x14ac:dyDescent="0.2">
      <c r="B2708">
        <v>1161100500</v>
      </c>
      <c r="C2708" t="s">
        <v>2255</v>
      </c>
      <c r="D2708"/>
      <c r="E2708" t="s">
        <v>13101</v>
      </c>
      <c r="F2708">
        <v>30</v>
      </c>
    </row>
    <row r="2709" spans="2:6" ht="15" customHeight="1" x14ac:dyDescent="0.2">
      <c r="B2709">
        <v>1161100560</v>
      </c>
      <c r="C2709" t="s">
        <v>2256</v>
      </c>
      <c r="D2709"/>
      <c r="E2709" t="s">
        <v>13101</v>
      </c>
      <c r="F2709">
        <v>25</v>
      </c>
    </row>
    <row r="2710" spans="2:6" ht="15" customHeight="1" x14ac:dyDescent="0.2">
      <c r="B2710">
        <v>1161100600</v>
      </c>
      <c r="C2710" t="s">
        <v>2257</v>
      </c>
      <c r="D2710"/>
      <c r="E2710" t="s">
        <v>13101</v>
      </c>
      <c r="F2710">
        <v>25</v>
      </c>
    </row>
    <row r="2711" spans="2:6" ht="15" customHeight="1" x14ac:dyDescent="0.2">
      <c r="B2711">
        <v>1161200300</v>
      </c>
      <c r="C2711" t="s">
        <v>2258</v>
      </c>
      <c r="D2711"/>
      <c r="E2711" t="s">
        <v>13101</v>
      </c>
      <c r="F2711">
        <v>35</v>
      </c>
    </row>
    <row r="2712" spans="2:6" ht="15" customHeight="1" x14ac:dyDescent="0.2">
      <c r="B2712">
        <v>1161200320</v>
      </c>
      <c r="C2712" t="s">
        <v>2259</v>
      </c>
      <c r="D2712"/>
      <c r="E2712" t="s">
        <v>13101</v>
      </c>
      <c r="F2712">
        <v>28</v>
      </c>
    </row>
    <row r="2713" spans="2:6" ht="15" customHeight="1" x14ac:dyDescent="0.2">
      <c r="B2713">
        <v>1161200360</v>
      </c>
      <c r="C2713" t="s">
        <v>2260</v>
      </c>
      <c r="D2713"/>
      <c r="E2713" t="s">
        <v>13101</v>
      </c>
      <c r="F2713">
        <v>25</v>
      </c>
    </row>
    <row r="2714" spans="2:6" ht="15" customHeight="1" x14ac:dyDescent="0.2">
      <c r="B2714">
        <v>1161200390</v>
      </c>
      <c r="C2714" t="s">
        <v>2261</v>
      </c>
      <c r="D2714"/>
      <c r="E2714" t="s">
        <v>13101</v>
      </c>
      <c r="F2714">
        <v>25</v>
      </c>
    </row>
    <row r="2715" spans="2:6" ht="15" customHeight="1" x14ac:dyDescent="0.2">
      <c r="B2715">
        <v>1161200400</v>
      </c>
      <c r="C2715" t="s">
        <v>2262</v>
      </c>
      <c r="D2715"/>
      <c r="E2715" t="s">
        <v>13101</v>
      </c>
      <c r="F2715">
        <v>25</v>
      </c>
    </row>
    <row r="2716" spans="2:6" ht="15" customHeight="1" x14ac:dyDescent="0.2">
      <c r="B2716">
        <v>1161200420</v>
      </c>
      <c r="C2716" t="s">
        <v>2263</v>
      </c>
      <c r="D2716"/>
      <c r="E2716" t="s">
        <v>13101</v>
      </c>
      <c r="F2716">
        <v>25</v>
      </c>
    </row>
    <row r="2717" spans="2:6" ht="15" customHeight="1" x14ac:dyDescent="0.2">
      <c r="B2717">
        <v>1161200460</v>
      </c>
      <c r="C2717" t="s">
        <v>2264</v>
      </c>
      <c r="D2717"/>
      <c r="E2717" t="s">
        <v>13101</v>
      </c>
      <c r="F2717">
        <v>25</v>
      </c>
    </row>
    <row r="2718" spans="2:6" ht="15" customHeight="1" x14ac:dyDescent="0.2">
      <c r="B2718">
        <v>1161200490</v>
      </c>
      <c r="C2718" t="s">
        <v>2265</v>
      </c>
      <c r="D2718"/>
      <c r="E2718" t="s">
        <v>13101</v>
      </c>
      <c r="F2718">
        <v>22</v>
      </c>
    </row>
    <row r="2719" spans="2:6" ht="15" customHeight="1" x14ac:dyDescent="0.2">
      <c r="B2719">
        <v>1161200500</v>
      </c>
      <c r="C2719" t="s">
        <v>2266</v>
      </c>
      <c r="D2719"/>
      <c r="E2719" t="s">
        <v>13101</v>
      </c>
      <c r="F2719">
        <v>20</v>
      </c>
    </row>
    <row r="2720" spans="2:6" ht="15" customHeight="1" x14ac:dyDescent="0.2">
      <c r="B2720">
        <v>1161200520</v>
      </c>
      <c r="C2720" t="s">
        <v>2267</v>
      </c>
      <c r="D2720"/>
      <c r="E2720" t="s">
        <v>13101</v>
      </c>
      <c r="F2720">
        <v>20</v>
      </c>
    </row>
    <row r="2721" spans="2:6" ht="15" customHeight="1" x14ac:dyDescent="0.2">
      <c r="B2721">
        <v>1161200560</v>
      </c>
      <c r="C2721" t="s">
        <v>2268</v>
      </c>
      <c r="D2721"/>
      <c r="E2721" t="s">
        <v>13101</v>
      </c>
      <c r="F2721">
        <v>20</v>
      </c>
    </row>
    <row r="2722" spans="2:6" ht="15" customHeight="1" x14ac:dyDescent="0.2">
      <c r="B2722">
        <v>1161200600</v>
      </c>
      <c r="C2722" t="s">
        <v>2269</v>
      </c>
      <c r="D2722"/>
      <c r="E2722" t="s">
        <v>13101</v>
      </c>
      <c r="F2722">
        <v>20</v>
      </c>
    </row>
    <row r="2723" spans="2:6" ht="15" customHeight="1" x14ac:dyDescent="0.2">
      <c r="B2723">
        <v>1161600360</v>
      </c>
      <c r="C2723" t="s">
        <v>2270</v>
      </c>
      <c r="D2723"/>
      <c r="E2723" t="s">
        <v>13101</v>
      </c>
      <c r="F2723">
        <v>19</v>
      </c>
    </row>
    <row r="2724" spans="2:6" ht="15" customHeight="1" x14ac:dyDescent="0.2">
      <c r="B2724">
        <v>1161600390</v>
      </c>
      <c r="C2724" t="s">
        <v>2271</v>
      </c>
      <c r="D2724"/>
      <c r="E2724" t="s">
        <v>13101</v>
      </c>
      <c r="F2724">
        <v>15</v>
      </c>
    </row>
    <row r="2725" spans="2:6" ht="15" customHeight="1" x14ac:dyDescent="0.2">
      <c r="B2725">
        <v>1161600400</v>
      </c>
      <c r="C2725" t="s">
        <v>2272</v>
      </c>
      <c r="D2725"/>
      <c r="E2725" t="s">
        <v>13101</v>
      </c>
      <c r="F2725">
        <v>16</v>
      </c>
    </row>
    <row r="2726" spans="2:6" ht="15" customHeight="1" x14ac:dyDescent="0.2">
      <c r="B2726">
        <v>1161600420</v>
      </c>
      <c r="C2726" t="s">
        <v>2273</v>
      </c>
      <c r="D2726"/>
      <c r="E2726" t="s">
        <v>13101</v>
      </c>
      <c r="F2726">
        <v>15</v>
      </c>
    </row>
    <row r="2727" spans="2:6" ht="15" customHeight="1" x14ac:dyDescent="0.2">
      <c r="B2727">
        <v>1161600460</v>
      </c>
      <c r="C2727" t="s">
        <v>2274</v>
      </c>
      <c r="D2727"/>
      <c r="E2727" t="s">
        <v>13101</v>
      </c>
      <c r="F2727">
        <v>15</v>
      </c>
    </row>
    <row r="2728" spans="2:6" ht="15" customHeight="1" x14ac:dyDescent="0.2">
      <c r="B2728">
        <v>1161600490</v>
      </c>
      <c r="C2728" t="s">
        <v>2275</v>
      </c>
      <c r="D2728"/>
      <c r="E2728" t="s">
        <v>13101</v>
      </c>
      <c r="F2728">
        <v>15</v>
      </c>
    </row>
    <row r="2729" spans="2:6" ht="15" customHeight="1" x14ac:dyDescent="0.2">
      <c r="B2729">
        <v>1161600500</v>
      </c>
      <c r="C2729" t="s">
        <v>2276</v>
      </c>
      <c r="D2729"/>
      <c r="E2729" t="s">
        <v>13101</v>
      </c>
      <c r="F2729">
        <v>15</v>
      </c>
    </row>
    <row r="2730" spans="2:6" ht="15" customHeight="1" x14ac:dyDescent="0.2">
      <c r="B2730">
        <v>1161600520</v>
      </c>
      <c r="C2730" t="s">
        <v>2277</v>
      </c>
      <c r="D2730"/>
      <c r="E2730" t="s">
        <v>13101</v>
      </c>
      <c r="F2730">
        <v>15</v>
      </c>
    </row>
    <row r="2731" spans="2:6" ht="15" customHeight="1" x14ac:dyDescent="0.2">
      <c r="B2731">
        <v>1161600560</v>
      </c>
      <c r="C2731" t="s">
        <v>2278</v>
      </c>
      <c r="D2731"/>
      <c r="E2731" t="s">
        <v>13101</v>
      </c>
      <c r="F2731">
        <v>12</v>
      </c>
    </row>
    <row r="2732" spans="2:6" ht="15" customHeight="1" x14ac:dyDescent="0.2">
      <c r="B2732">
        <v>1161600590</v>
      </c>
      <c r="C2732" t="s">
        <v>2279</v>
      </c>
      <c r="D2732"/>
      <c r="E2732" t="s">
        <v>13101</v>
      </c>
      <c r="F2732">
        <v>10</v>
      </c>
    </row>
    <row r="2733" spans="2:6" ht="15" customHeight="1" x14ac:dyDescent="0.2">
      <c r="B2733">
        <v>1161600600</v>
      </c>
      <c r="C2733" t="s">
        <v>2280</v>
      </c>
      <c r="D2733"/>
      <c r="E2733" t="s">
        <v>13101</v>
      </c>
      <c r="F2733">
        <v>12</v>
      </c>
    </row>
    <row r="2734" spans="2:6" ht="15" customHeight="1" x14ac:dyDescent="0.2">
      <c r="B2734">
        <v>1161600620</v>
      </c>
      <c r="C2734" t="s">
        <v>2281</v>
      </c>
      <c r="D2734"/>
      <c r="E2734" t="s">
        <v>13101</v>
      </c>
      <c r="F2734">
        <v>12</v>
      </c>
    </row>
    <row r="2735" spans="2:6" ht="15" customHeight="1" x14ac:dyDescent="0.2">
      <c r="B2735">
        <v>1161600660</v>
      </c>
      <c r="C2735" t="s">
        <v>2282</v>
      </c>
      <c r="D2735"/>
      <c r="E2735" t="s">
        <v>13101</v>
      </c>
      <c r="F2735">
        <v>12</v>
      </c>
    </row>
    <row r="2736" spans="2:6" ht="15" customHeight="1" x14ac:dyDescent="0.2">
      <c r="B2736">
        <v>1161600690</v>
      </c>
      <c r="C2736" t="s">
        <v>2283</v>
      </c>
      <c r="D2736"/>
      <c r="E2736" t="s">
        <v>13101</v>
      </c>
      <c r="F2736">
        <v>12</v>
      </c>
    </row>
    <row r="2737" spans="2:6" ht="15" customHeight="1" x14ac:dyDescent="0.2">
      <c r="B2737">
        <v>1170800200</v>
      </c>
      <c r="C2737" t="s">
        <v>2284</v>
      </c>
      <c r="D2737"/>
      <c r="E2737" t="s">
        <v>13101</v>
      </c>
      <c r="F2737">
        <v>160</v>
      </c>
    </row>
    <row r="2738" spans="2:6" ht="15" customHeight="1" x14ac:dyDescent="0.2">
      <c r="B2738">
        <v>1170800220</v>
      </c>
      <c r="C2738" t="s">
        <v>2285</v>
      </c>
      <c r="D2738"/>
      <c r="E2738" t="s">
        <v>13101</v>
      </c>
      <c r="F2738">
        <v>160</v>
      </c>
    </row>
    <row r="2739" spans="2:6" ht="15" customHeight="1" x14ac:dyDescent="0.2">
      <c r="B2739">
        <v>1170800260</v>
      </c>
      <c r="C2739" t="s">
        <v>2286</v>
      </c>
      <c r="D2739"/>
      <c r="E2739" t="s">
        <v>13101</v>
      </c>
      <c r="F2739">
        <v>150</v>
      </c>
    </row>
    <row r="2740" spans="2:6" ht="15" customHeight="1" x14ac:dyDescent="0.2">
      <c r="B2740">
        <v>1170800290</v>
      </c>
      <c r="C2740" t="s">
        <v>2287</v>
      </c>
      <c r="D2740"/>
      <c r="E2740" t="s">
        <v>13101</v>
      </c>
      <c r="F2740">
        <v>130</v>
      </c>
    </row>
    <row r="2741" spans="2:6" ht="15" customHeight="1" x14ac:dyDescent="0.2">
      <c r="B2741">
        <v>1170800300</v>
      </c>
      <c r="C2741" t="s">
        <v>2288</v>
      </c>
      <c r="D2741"/>
      <c r="E2741" t="s">
        <v>13101</v>
      </c>
      <c r="F2741">
        <v>120</v>
      </c>
    </row>
    <row r="2742" spans="2:6" ht="15" customHeight="1" x14ac:dyDescent="0.2">
      <c r="B2742">
        <v>1170800360</v>
      </c>
      <c r="C2742" t="s">
        <v>2289</v>
      </c>
      <c r="D2742"/>
      <c r="E2742" t="s">
        <v>13101</v>
      </c>
      <c r="F2742">
        <v>120</v>
      </c>
    </row>
    <row r="2743" spans="2:6" ht="15" customHeight="1" x14ac:dyDescent="0.2">
      <c r="B2743">
        <v>1170800400</v>
      </c>
      <c r="C2743" t="s">
        <v>2290</v>
      </c>
      <c r="D2743"/>
      <c r="E2743" t="s">
        <v>13101</v>
      </c>
      <c r="F2743">
        <v>110</v>
      </c>
    </row>
    <row r="2744" spans="2:6" ht="15" customHeight="1" x14ac:dyDescent="0.2">
      <c r="B2744">
        <v>1170800460</v>
      </c>
      <c r="C2744" t="s">
        <v>2291</v>
      </c>
      <c r="D2744"/>
      <c r="E2744" t="s">
        <v>13101</v>
      </c>
      <c r="F2744">
        <v>100</v>
      </c>
    </row>
    <row r="2745" spans="2:6" ht="15" customHeight="1" x14ac:dyDescent="0.2">
      <c r="B2745">
        <v>1170800500</v>
      </c>
      <c r="C2745" t="s">
        <v>2292</v>
      </c>
      <c r="D2745"/>
      <c r="E2745" t="s">
        <v>13101</v>
      </c>
      <c r="F2745">
        <v>90</v>
      </c>
    </row>
    <row r="2746" spans="2:6" ht="15" customHeight="1" x14ac:dyDescent="0.2">
      <c r="B2746">
        <v>1170900200</v>
      </c>
      <c r="C2746" t="s">
        <v>2293</v>
      </c>
      <c r="D2746"/>
      <c r="E2746" t="s">
        <v>13101</v>
      </c>
      <c r="F2746">
        <v>100</v>
      </c>
    </row>
    <row r="2747" spans="2:6" ht="15" customHeight="1" x14ac:dyDescent="0.2">
      <c r="B2747">
        <v>1170900220</v>
      </c>
      <c r="C2747" t="s">
        <v>2294</v>
      </c>
      <c r="D2747"/>
      <c r="E2747" t="s">
        <v>13101</v>
      </c>
      <c r="F2747">
        <v>100</v>
      </c>
    </row>
    <row r="2748" spans="2:6" ht="15" customHeight="1" x14ac:dyDescent="0.2">
      <c r="B2748">
        <v>1170900260</v>
      </c>
      <c r="C2748" t="s">
        <v>2295</v>
      </c>
      <c r="D2748"/>
      <c r="E2748" t="s">
        <v>13101</v>
      </c>
      <c r="F2748">
        <v>90</v>
      </c>
    </row>
    <row r="2749" spans="2:6" ht="15" customHeight="1" x14ac:dyDescent="0.2">
      <c r="B2749">
        <v>1170900290</v>
      </c>
      <c r="C2749" t="s">
        <v>2296</v>
      </c>
      <c r="D2749"/>
      <c r="E2749" t="s">
        <v>13101</v>
      </c>
      <c r="F2749">
        <v>90</v>
      </c>
    </row>
    <row r="2750" spans="2:6" ht="15" customHeight="1" x14ac:dyDescent="0.2">
      <c r="B2750">
        <v>1170900300</v>
      </c>
      <c r="C2750" t="s">
        <v>2297</v>
      </c>
      <c r="D2750"/>
      <c r="E2750" t="s">
        <v>13101</v>
      </c>
      <c r="F2750">
        <v>80</v>
      </c>
    </row>
    <row r="2751" spans="2:6" ht="15" customHeight="1" x14ac:dyDescent="0.2">
      <c r="B2751">
        <v>1170900320</v>
      </c>
      <c r="C2751" t="s">
        <v>2298</v>
      </c>
      <c r="D2751"/>
      <c r="E2751" t="s">
        <v>13101</v>
      </c>
      <c r="F2751">
        <v>80</v>
      </c>
    </row>
    <row r="2752" spans="2:6" ht="15" customHeight="1" x14ac:dyDescent="0.2">
      <c r="B2752">
        <v>1170900360</v>
      </c>
      <c r="C2752" t="s">
        <v>2299</v>
      </c>
      <c r="D2752"/>
      <c r="E2752" t="s">
        <v>13101</v>
      </c>
      <c r="F2752">
        <v>75</v>
      </c>
    </row>
    <row r="2753" spans="2:6" ht="15" customHeight="1" x14ac:dyDescent="0.2">
      <c r="B2753">
        <v>1170900390</v>
      </c>
      <c r="C2753" t="s">
        <v>2300</v>
      </c>
      <c r="D2753"/>
      <c r="E2753" t="s">
        <v>13101</v>
      </c>
      <c r="F2753">
        <v>70</v>
      </c>
    </row>
    <row r="2754" spans="2:6" ht="15" customHeight="1" x14ac:dyDescent="0.2">
      <c r="B2754">
        <v>1170900400</v>
      </c>
      <c r="C2754" t="s">
        <v>2301</v>
      </c>
      <c r="D2754"/>
      <c r="E2754" t="s">
        <v>13101</v>
      </c>
      <c r="F2754">
        <v>70</v>
      </c>
    </row>
    <row r="2755" spans="2:6" ht="15" customHeight="1" x14ac:dyDescent="0.2">
      <c r="B2755">
        <v>1170900460</v>
      </c>
      <c r="C2755" t="s">
        <v>2302</v>
      </c>
      <c r="D2755"/>
      <c r="E2755" t="s">
        <v>13101</v>
      </c>
      <c r="F2755">
        <v>65</v>
      </c>
    </row>
    <row r="2756" spans="2:6" ht="15" customHeight="1" x14ac:dyDescent="0.2">
      <c r="B2756">
        <v>1170900500</v>
      </c>
      <c r="C2756" t="s">
        <v>2303</v>
      </c>
      <c r="D2756"/>
      <c r="E2756" t="s">
        <v>13101</v>
      </c>
      <c r="F2756">
        <v>60</v>
      </c>
    </row>
    <row r="2757" spans="2:6" ht="15" customHeight="1" x14ac:dyDescent="0.2">
      <c r="B2757">
        <v>1170950200</v>
      </c>
      <c r="C2757" t="s">
        <v>2304</v>
      </c>
      <c r="D2757"/>
      <c r="E2757" t="s">
        <v>13101</v>
      </c>
      <c r="F2757">
        <v>70</v>
      </c>
    </row>
    <row r="2758" spans="2:6" ht="15" customHeight="1" x14ac:dyDescent="0.2">
      <c r="B2758">
        <v>1170950220</v>
      </c>
      <c r="C2758" t="s">
        <v>2305</v>
      </c>
      <c r="D2758"/>
      <c r="E2758" t="s">
        <v>13101</v>
      </c>
      <c r="F2758">
        <v>70</v>
      </c>
    </row>
    <row r="2759" spans="2:6" ht="15" customHeight="1" x14ac:dyDescent="0.2">
      <c r="B2759">
        <v>1170950260</v>
      </c>
      <c r="C2759" t="s">
        <v>2306</v>
      </c>
      <c r="D2759"/>
      <c r="E2759" t="s">
        <v>13101</v>
      </c>
      <c r="F2759">
        <v>65</v>
      </c>
    </row>
    <row r="2760" spans="2:6" ht="15" customHeight="1" x14ac:dyDescent="0.2">
      <c r="B2760">
        <v>1170950290</v>
      </c>
      <c r="C2760" t="s">
        <v>2307</v>
      </c>
      <c r="D2760"/>
      <c r="E2760" t="s">
        <v>13101</v>
      </c>
      <c r="F2760">
        <v>65</v>
      </c>
    </row>
    <row r="2761" spans="2:6" ht="15" customHeight="1" x14ac:dyDescent="0.2">
      <c r="B2761">
        <v>1170950300</v>
      </c>
      <c r="C2761" t="s">
        <v>2308</v>
      </c>
      <c r="D2761"/>
      <c r="E2761" t="s">
        <v>13101</v>
      </c>
      <c r="F2761">
        <v>60</v>
      </c>
    </row>
    <row r="2762" spans="2:6" ht="15" customHeight="1" x14ac:dyDescent="0.2">
      <c r="B2762">
        <v>1170950320</v>
      </c>
      <c r="C2762" t="s">
        <v>2309</v>
      </c>
      <c r="D2762"/>
      <c r="E2762" t="s">
        <v>13101</v>
      </c>
      <c r="F2762">
        <v>55</v>
      </c>
    </row>
    <row r="2763" spans="2:6" ht="15" customHeight="1" x14ac:dyDescent="0.2">
      <c r="B2763">
        <v>1170950360</v>
      </c>
      <c r="C2763" t="s">
        <v>2310</v>
      </c>
      <c r="D2763"/>
      <c r="E2763" t="s">
        <v>13101</v>
      </c>
      <c r="F2763">
        <v>55</v>
      </c>
    </row>
    <row r="2764" spans="2:6" ht="15" customHeight="1" x14ac:dyDescent="0.2">
      <c r="B2764">
        <v>1170950390</v>
      </c>
      <c r="C2764" t="s">
        <v>2311</v>
      </c>
      <c r="D2764"/>
      <c r="E2764" t="s">
        <v>13101</v>
      </c>
      <c r="F2764">
        <v>50</v>
      </c>
    </row>
    <row r="2765" spans="2:6" ht="15" customHeight="1" x14ac:dyDescent="0.2">
      <c r="B2765">
        <v>1170950400</v>
      </c>
      <c r="C2765" t="s">
        <v>2312</v>
      </c>
      <c r="D2765"/>
      <c r="E2765" t="s">
        <v>13101</v>
      </c>
      <c r="F2765">
        <v>45</v>
      </c>
    </row>
    <row r="2766" spans="2:6" ht="15" customHeight="1" x14ac:dyDescent="0.2">
      <c r="B2766">
        <v>1170950460</v>
      </c>
      <c r="C2766" t="s">
        <v>2313</v>
      </c>
      <c r="D2766"/>
      <c r="E2766" t="s">
        <v>13101</v>
      </c>
      <c r="F2766">
        <v>45</v>
      </c>
    </row>
    <row r="2767" spans="2:6" ht="15" customHeight="1" x14ac:dyDescent="0.2">
      <c r="B2767">
        <v>1170950500</v>
      </c>
      <c r="C2767" t="s">
        <v>2314</v>
      </c>
      <c r="D2767"/>
      <c r="E2767" t="s">
        <v>13101</v>
      </c>
      <c r="F2767">
        <v>45</v>
      </c>
    </row>
    <row r="2768" spans="2:6" ht="15" customHeight="1" x14ac:dyDescent="0.2">
      <c r="B2768">
        <v>1171000220</v>
      </c>
      <c r="C2768" t="s">
        <v>2315</v>
      </c>
      <c r="D2768"/>
      <c r="E2768" t="s">
        <v>13101</v>
      </c>
      <c r="F2768">
        <v>50</v>
      </c>
    </row>
    <row r="2769" spans="2:6" ht="15" customHeight="1" x14ac:dyDescent="0.2">
      <c r="B2769">
        <v>1171000260</v>
      </c>
      <c r="C2769" t="s">
        <v>2316</v>
      </c>
      <c r="D2769"/>
      <c r="E2769" t="s">
        <v>13101</v>
      </c>
      <c r="F2769">
        <v>50</v>
      </c>
    </row>
    <row r="2770" spans="2:6" ht="15" customHeight="1" x14ac:dyDescent="0.2">
      <c r="B2770">
        <v>1171000290</v>
      </c>
      <c r="C2770" t="s">
        <v>2317</v>
      </c>
      <c r="D2770"/>
      <c r="E2770" t="s">
        <v>13101</v>
      </c>
      <c r="F2770">
        <v>45</v>
      </c>
    </row>
    <row r="2771" spans="2:6" ht="15" customHeight="1" x14ac:dyDescent="0.2">
      <c r="B2771">
        <v>1171000300</v>
      </c>
      <c r="C2771" t="s">
        <v>2318</v>
      </c>
      <c r="D2771"/>
      <c r="E2771" t="s">
        <v>13101</v>
      </c>
      <c r="F2771">
        <v>45</v>
      </c>
    </row>
    <row r="2772" spans="2:6" ht="15" customHeight="1" x14ac:dyDescent="0.2">
      <c r="B2772">
        <v>1171000320</v>
      </c>
      <c r="C2772" t="s">
        <v>2319</v>
      </c>
      <c r="D2772"/>
      <c r="E2772" t="s">
        <v>13101</v>
      </c>
      <c r="F2772">
        <v>40</v>
      </c>
    </row>
    <row r="2773" spans="2:6" ht="15" customHeight="1" x14ac:dyDescent="0.2">
      <c r="B2773">
        <v>1171000360</v>
      </c>
      <c r="C2773" t="s">
        <v>2320</v>
      </c>
      <c r="D2773"/>
      <c r="E2773" t="s">
        <v>13101</v>
      </c>
      <c r="F2773">
        <v>40</v>
      </c>
    </row>
    <row r="2774" spans="2:6" ht="15" customHeight="1" x14ac:dyDescent="0.2">
      <c r="B2774">
        <v>1171000390</v>
      </c>
      <c r="C2774" t="s">
        <v>2321</v>
      </c>
      <c r="D2774"/>
      <c r="E2774" t="s">
        <v>13101</v>
      </c>
      <c r="F2774">
        <v>35</v>
      </c>
    </row>
    <row r="2775" spans="2:6" ht="15" customHeight="1" x14ac:dyDescent="0.2">
      <c r="B2775">
        <v>1171000400</v>
      </c>
      <c r="C2775" t="s">
        <v>2322</v>
      </c>
      <c r="D2775"/>
      <c r="E2775" t="s">
        <v>13101</v>
      </c>
      <c r="F2775">
        <v>35</v>
      </c>
    </row>
    <row r="2776" spans="2:6" ht="15" customHeight="1" x14ac:dyDescent="0.2">
      <c r="B2776">
        <v>1171000460</v>
      </c>
      <c r="C2776" t="s">
        <v>2323</v>
      </c>
      <c r="D2776"/>
      <c r="E2776" t="s">
        <v>13101</v>
      </c>
      <c r="F2776">
        <v>30</v>
      </c>
    </row>
    <row r="2777" spans="2:6" ht="15" customHeight="1" x14ac:dyDescent="0.2">
      <c r="B2777">
        <v>1171000500</v>
      </c>
      <c r="C2777" t="s">
        <v>2324</v>
      </c>
      <c r="D2777"/>
      <c r="E2777" t="s">
        <v>13101</v>
      </c>
      <c r="F2777">
        <v>30</v>
      </c>
    </row>
    <row r="2778" spans="2:6" ht="15" customHeight="1" x14ac:dyDescent="0.2">
      <c r="B2778">
        <v>1171000520</v>
      </c>
      <c r="C2778" t="s">
        <v>2325</v>
      </c>
      <c r="D2778"/>
      <c r="E2778" t="s">
        <v>13101</v>
      </c>
      <c r="F2778">
        <v>30</v>
      </c>
    </row>
    <row r="2779" spans="2:6" ht="15" customHeight="1" x14ac:dyDescent="0.2">
      <c r="B2779">
        <v>1171000560</v>
      </c>
      <c r="C2779" t="s">
        <v>2326</v>
      </c>
      <c r="D2779"/>
      <c r="E2779" t="s">
        <v>13101</v>
      </c>
      <c r="F2779">
        <v>30</v>
      </c>
    </row>
    <row r="2780" spans="2:6" ht="15" customHeight="1" x14ac:dyDescent="0.2">
      <c r="B2780">
        <v>1171000590</v>
      </c>
      <c r="C2780" t="s">
        <v>2327</v>
      </c>
      <c r="D2780"/>
      <c r="E2780" t="s">
        <v>13101</v>
      </c>
      <c r="F2780">
        <v>28</v>
      </c>
    </row>
    <row r="2781" spans="2:6" ht="15" customHeight="1" x14ac:dyDescent="0.2">
      <c r="B2781">
        <v>1171000600</v>
      </c>
      <c r="C2781" t="s">
        <v>2328</v>
      </c>
      <c r="D2781"/>
      <c r="E2781" t="s">
        <v>13101</v>
      </c>
      <c r="F2781">
        <v>28</v>
      </c>
    </row>
    <row r="2782" spans="2:6" ht="15" customHeight="1" x14ac:dyDescent="0.2">
      <c r="B2782">
        <v>1171100300</v>
      </c>
      <c r="C2782" t="s">
        <v>2329</v>
      </c>
      <c r="D2782"/>
      <c r="E2782" t="s">
        <v>13101</v>
      </c>
      <c r="F2782">
        <v>35</v>
      </c>
    </row>
    <row r="2783" spans="2:6" ht="15" customHeight="1" x14ac:dyDescent="0.2">
      <c r="B2783">
        <v>1171100320</v>
      </c>
      <c r="C2783" t="s">
        <v>2330</v>
      </c>
      <c r="D2783"/>
      <c r="E2783" t="s">
        <v>13101</v>
      </c>
      <c r="F2783">
        <v>30</v>
      </c>
    </row>
    <row r="2784" spans="2:6" ht="15" customHeight="1" x14ac:dyDescent="0.2">
      <c r="B2784">
        <v>1171100360</v>
      </c>
      <c r="C2784" t="s">
        <v>2331</v>
      </c>
      <c r="D2784"/>
      <c r="E2784" t="s">
        <v>13101</v>
      </c>
      <c r="F2784">
        <v>30</v>
      </c>
    </row>
    <row r="2785" spans="2:6" ht="15" customHeight="1" x14ac:dyDescent="0.2">
      <c r="B2785">
        <v>1171100390</v>
      </c>
      <c r="C2785" t="s">
        <v>2332</v>
      </c>
      <c r="D2785"/>
      <c r="E2785" t="s">
        <v>13101</v>
      </c>
      <c r="F2785">
        <v>28</v>
      </c>
    </row>
    <row r="2786" spans="2:6" ht="15" customHeight="1" x14ac:dyDescent="0.2">
      <c r="B2786">
        <v>1171100400</v>
      </c>
      <c r="C2786" t="s">
        <v>2333</v>
      </c>
      <c r="D2786"/>
      <c r="E2786" t="s">
        <v>13101</v>
      </c>
      <c r="F2786">
        <v>28</v>
      </c>
    </row>
    <row r="2787" spans="2:6" ht="15" customHeight="1" x14ac:dyDescent="0.2">
      <c r="B2787">
        <v>1171100420</v>
      </c>
      <c r="C2787" t="s">
        <v>2334</v>
      </c>
      <c r="D2787"/>
      <c r="E2787" t="s">
        <v>13101</v>
      </c>
      <c r="F2787">
        <v>25</v>
      </c>
    </row>
    <row r="2788" spans="2:6" ht="15" customHeight="1" x14ac:dyDescent="0.2">
      <c r="B2788">
        <v>1171100460</v>
      </c>
      <c r="C2788" t="s">
        <v>2335</v>
      </c>
      <c r="D2788"/>
      <c r="E2788" t="s">
        <v>13101</v>
      </c>
      <c r="F2788">
        <v>25</v>
      </c>
    </row>
    <row r="2789" spans="2:6" ht="15" customHeight="1" x14ac:dyDescent="0.2">
      <c r="B2789">
        <v>1171100490</v>
      </c>
      <c r="C2789" t="s">
        <v>2336</v>
      </c>
      <c r="D2789"/>
      <c r="E2789" t="s">
        <v>13101</v>
      </c>
      <c r="F2789">
        <v>25</v>
      </c>
    </row>
    <row r="2790" spans="2:6" ht="15" customHeight="1" x14ac:dyDescent="0.2">
      <c r="B2790">
        <v>1171100500</v>
      </c>
      <c r="C2790" t="s">
        <v>2337</v>
      </c>
      <c r="D2790"/>
      <c r="E2790" t="s">
        <v>13101</v>
      </c>
      <c r="F2790">
        <v>25</v>
      </c>
    </row>
    <row r="2791" spans="2:6" ht="15" customHeight="1" x14ac:dyDescent="0.2">
      <c r="B2791">
        <v>1171100520</v>
      </c>
      <c r="C2791" t="s">
        <v>2338</v>
      </c>
      <c r="D2791"/>
      <c r="E2791" t="s">
        <v>13101</v>
      </c>
      <c r="F2791">
        <v>22</v>
      </c>
    </row>
    <row r="2792" spans="2:6" ht="15" customHeight="1" x14ac:dyDescent="0.2">
      <c r="B2792">
        <v>1171100560</v>
      </c>
      <c r="C2792" t="s">
        <v>2339</v>
      </c>
      <c r="D2792"/>
      <c r="E2792" t="s">
        <v>13101</v>
      </c>
      <c r="F2792">
        <v>22</v>
      </c>
    </row>
    <row r="2793" spans="2:6" ht="15" customHeight="1" x14ac:dyDescent="0.2">
      <c r="B2793">
        <v>1171100590</v>
      </c>
      <c r="C2793" t="s">
        <v>2340</v>
      </c>
      <c r="D2793"/>
      <c r="E2793" t="s">
        <v>13101</v>
      </c>
      <c r="F2793">
        <v>22</v>
      </c>
    </row>
    <row r="2794" spans="2:6" ht="15" customHeight="1" x14ac:dyDescent="0.2">
      <c r="B2794">
        <v>1171100600</v>
      </c>
      <c r="C2794" t="s">
        <v>2341</v>
      </c>
      <c r="D2794"/>
      <c r="E2794" t="s">
        <v>13101</v>
      </c>
      <c r="F2794">
        <v>20</v>
      </c>
    </row>
    <row r="2795" spans="2:6" ht="15" customHeight="1" x14ac:dyDescent="0.2">
      <c r="B2795">
        <v>1180200060</v>
      </c>
      <c r="C2795" t="s">
        <v>2342</v>
      </c>
      <c r="D2795"/>
      <c r="E2795">
        <v>100</v>
      </c>
      <c r="F2795">
        <v>2400</v>
      </c>
    </row>
    <row r="2796" spans="2:6" ht="15" customHeight="1" x14ac:dyDescent="0.2">
      <c r="B2796">
        <v>1180200090</v>
      </c>
      <c r="C2796" t="s">
        <v>2343</v>
      </c>
      <c r="D2796"/>
      <c r="E2796">
        <v>100</v>
      </c>
      <c r="F2796">
        <v>1800</v>
      </c>
    </row>
    <row r="2797" spans="2:6" ht="15" customHeight="1" x14ac:dyDescent="0.2">
      <c r="B2797">
        <v>1180200100</v>
      </c>
      <c r="C2797" t="s">
        <v>2344</v>
      </c>
      <c r="D2797"/>
      <c r="E2797">
        <v>100</v>
      </c>
      <c r="F2797">
        <v>1800</v>
      </c>
    </row>
    <row r="2798" spans="2:6" ht="15" customHeight="1" x14ac:dyDescent="0.2">
      <c r="B2798">
        <v>1180200120</v>
      </c>
      <c r="C2798" t="s">
        <v>2345</v>
      </c>
      <c r="D2798"/>
      <c r="E2798">
        <v>100</v>
      </c>
      <c r="F2798">
        <v>1800</v>
      </c>
    </row>
    <row r="2799" spans="2:6" ht="15" customHeight="1" x14ac:dyDescent="0.2">
      <c r="B2799">
        <v>1180200160</v>
      </c>
      <c r="C2799" t="s">
        <v>2346</v>
      </c>
      <c r="D2799"/>
      <c r="E2799">
        <v>100</v>
      </c>
      <c r="F2799">
        <v>1200</v>
      </c>
    </row>
    <row r="2800" spans="2:6" ht="15" customHeight="1" x14ac:dyDescent="0.2">
      <c r="B2800">
        <v>1180200200</v>
      </c>
      <c r="C2800" t="s">
        <v>2347</v>
      </c>
      <c r="D2800"/>
      <c r="E2800">
        <v>100</v>
      </c>
      <c r="F2800">
        <v>1200</v>
      </c>
    </row>
    <row r="2801" spans="2:6" ht="15" customHeight="1" x14ac:dyDescent="0.2">
      <c r="B2801">
        <v>1180300090</v>
      </c>
      <c r="C2801" t="s">
        <v>2348</v>
      </c>
      <c r="D2801"/>
      <c r="E2801">
        <v>100</v>
      </c>
      <c r="F2801">
        <v>1200</v>
      </c>
    </row>
    <row r="2802" spans="2:6" ht="15" customHeight="1" x14ac:dyDescent="0.2">
      <c r="B2802">
        <v>1180300100</v>
      </c>
      <c r="C2802" t="s">
        <v>2349</v>
      </c>
      <c r="D2802"/>
      <c r="E2802">
        <v>100</v>
      </c>
      <c r="F2802">
        <v>1200</v>
      </c>
    </row>
    <row r="2803" spans="2:6" ht="15" customHeight="1" x14ac:dyDescent="0.2">
      <c r="B2803">
        <v>1180300120</v>
      </c>
      <c r="C2803" t="s">
        <v>2350</v>
      </c>
      <c r="D2803"/>
      <c r="E2803">
        <v>100</v>
      </c>
      <c r="F2803">
        <v>1000</v>
      </c>
    </row>
    <row r="2804" spans="2:6" ht="15" customHeight="1" x14ac:dyDescent="0.2">
      <c r="B2804">
        <v>1180300160</v>
      </c>
      <c r="C2804" t="s">
        <v>2351</v>
      </c>
      <c r="D2804"/>
      <c r="E2804">
        <v>100</v>
      </c>
      <c r="F2804">
        <v>1000</v>
      </c>
    </row>
    <row r="2805" spans="2:6" ht="15" customHeight="1" x14ac:dyDescent="0.2">
      <c r="B2805">
        <v>1180300200</v>
      </c>
      <c r="C2805" t="s">
        <v>2352</v>
      </c>
      <c r="D2805"/>
      <c r="E2805">
        <v>100</v>
      </c>
      <c r="F2805">
        <v>600</v>
      </c>
    </row>
    <row r="2806" spans="2:6" ht="15" customHeight="1" x14ac:dyDescent="0.2">
      <c r="B2806">
        <v>1180300260</v>
      </c>
      <c r="C2806" t="s">
        <v>2353</v>
      </c>
      <c r="D2806"/>
      <c r="E2806">
        <v>100</v>
      </c>
      <c r="F2806">
        <v>600</v>
      </c>
    </row>
    <row r="2807" spans="2:6" ht="15" customHeight="1" x14ac:dyDescent="0.2">
      <c r="B2807">
        <v>1180300300</v>
      </c>
      <c r="C2807" t="s">
        <v>2354</v>
      </c>
      <c r="D2807"/>
      <c r="E2807">
        <v>100</v>
      </c>
      <c r="F2807">
        <v>500</v>
      </c>
    </row>
    <row r="2808" spans="2:6" ht="15" customHeight="1" x14ac:dyDescent="0.2">
      <c r="B2808">
        <v>1180400090</v>
      </c>
      <c r="C2808" t="s">
        <v>2355</v>
      </c>
      <c r="D2808"/>
      <c r="E2808">
        <v>100</v>
      </c>
      <c r="F2808">
        <v>1000</v>
      </c>
    </row>
    <row r="2809" spans="2:6" ht="15" customHeight="1" x14ac:dyDescent="0.2">
      <c r="B2809">
        <v>1180400100</v>
      </c>
      <c r="C2809" t="s">
        <v>2356</v>
      </c>
      <c r="D2809"/>
      <c r="E2809">
        <v>100</v>
      </c>
      <c r="F2809">
        <v>800</v>
      </c>
    </row>
    <row r="2810" spans="2:6" ht="15" customHeight="1" x14ac:dyDescent="0.2">
      <c r="B2810">
        <v>1180400120</v>
      </c>
      <c r="C2810" t="s">
        <v>2357</v>
      </c>
      <c r="D2810"/>
      <c r="E2810">
        <v>100</v>
      </c>
      <c r="F2810">
        <v>600</v>
      </c>
    </row>
    <row r="2811" spans="2:6" ht="15" customHeight="1" x14ac:dyDescent="0.2">
      <c r="B2811">
        <v>1180400160</v>
      </c>
      <c r="C2811" t="s">
        <v>2358</v>
      </c>
      <c r="D2811"/>
      <c r="E2811">
        <v>100</v>
      </c>
      <c r="F2811">
        <v>600</v>
      </c>
    </row>
    <row r="2812" spans="2:6" ht="15" customHeight="1" x14ac:dyDescent="0.2">
      <c r="B2812">
        <v>1180400190</v>
      </c>
      <c r="C2812" t="s">
        <v>2359</v>
      </c>
      <c r="D2812"/>
      <c r="E2812">
        <v>100</v>
      </c>
      <c r="F2812">
        <v>600</v>
      </c>
    </row>
    <row r="2813" spans="2:6" ht="15" customHeight="1" x14ac:dyDescent="0.2">
      <c r="B2813">
        <v>1180400200</v>
      </c>
      <c r="C2813" t="s">
        <v>2360</v>
      </c>
      <c r="D2813"/>
      <c r="E2813">
        <v>100</v>
      </c>
      <c r="F2813">
        <v>500</v>
      </c>
    </row>
    <row r="2814" spans="2:6" ht="15" customHeight="1" x14ac:dyDescent="0.2">
      <c r="B2814">
        <v>1180400260</v>
      </c>
      <c r="C2814" t="s">
        <v>2361</v>
      </c>
      <c r="D2814"/>
      <c r="E2814">
        <v>100</v>
      </c>
      <c r="F2814">
        <v>400</v>
      </c>
    </row>
    <row r="2815" spans="2:6" ht="15" customHeight="1" x14ac:dyDescent="0.2">
      <c r="B2815">
        <v>1180400300</v>
      </c>
      <c r="C2815" t="s">
        <v>2362</v>
      </c>
      <c r="D2815"/>
      <c r="E2815">
        <v>50</v>
      </c>
      <c r="F2815">
        <v>400</v>
      </c>
    </row>
    <row r="2816" spans="2:6" ht="15" customHeight="1" x14ac:dyDescent="0.2">
      <c r="B2816">
        <v>1180400360</v>
      </c>
      <c r="C2816" t="s">
        <v>2363</v>
      </c>
      <c r="D2816"/>
      <c r="E2816">
        <v>50</v>
      </c>
      <c r="F2816">
        <v>300</v>
      </c>
    </row>
    <row r="2817" spans="2:6" ht="15" customHeight="1" x14ac:dyDescent="0.2">
      <c r="B2817">
        <v>1180400400</v>
      </c>
      <c r="C2817" t="s">
        <v>2364</v>
      </c>
      <c r="D2817"/>
      <c r="E2817">
        <v>50</v>
      </c>
      <c r="F2817">
        <v>300</v>
      </c>
    </row>
    <row r="2818" spans="2:6" ht="15" customHeight="1" x14ac:dyDescent="0.2">
      <c r="B2818">
        <v>1180500100</v>
      </c>
      <c r="C2818" t="s">
        <v>2365</v>
      </c>
      <c r="D2818"/>
      <c r="E2818">
        <v>50</v>
      </c>
      <c r="F2818">
        <v>500</v>
      </c>
    </row>
    <row r="2819" spans="2:6" ht="15" customHeight="1" x14ac:dyDescent="0.2">
      <c r="B2819">
        <v>1180500120</v>
      </c>
      <c r="C2819" t="s">
        <v>2366</v>
      </c>
      <c r="D2819"/>
      <c r="E2819">
        <v>50</v>
      </c>
      <c r="F2819">
        <v>500</v>
      </c>
    </row>
    <row r="2820" spans="2:6" ht="15" customHeight="1" x14ac:dyDescent="0.2">
      <c r="B2820">
        <v>1180500160</v>
      </c>
      <c r="C2820" t="s">
        <v>2367</v>
      </c>
      <c r="D2820"/>
      <c r="E2820">
        <v>50</v>
      </c>
      <c r="F2820">
        <v>500</v>
      </c>
    </row>
    <row r="2821" spans="2:6" ht="15" customHeight="1" x14ac:dyDescent="0.2">
      <c r="B2821">
        <v>1180500200</v>
      </c>
      <c r="C2821" t="s">
        <v>2368</v>
      </c>
      <c r="D2821"/>
      <c r="E2821">
        <v>50</v>
      </c>
      <c r="F2821">
        <v>400</v>
      </c>
    </row>
    <row r="2822" spans="2:6" ht="15" customHeight="1" x14ac:dyDescent="0.2">
      <c r="B2822">
        <v>1180500260</v>
      </c>
      <c r="C2822" t="s">
        <v>2369</v>
      </c>
      <c r="D2822"/>
      <c r="E2822">
        <v>50</v>
      </c>
      <c r="F2822">
        <v>300</v>
      </c>
    </row>
    <row r="2823" spans="2:6" ht="15" customHeight="1" x14ac:dyDescent="0.2">
      <c r="B2823">
        <v>1180500300</v>
      </c>
      <c r="C2823" t="s">
        <v>2370</v>
      </c>
      <c r="D2823"/>
      <c r="E2823">
        <v>50</v>
      </c>
      <c r="F2823">
        <v>250</v>
      </c>
    </row>
    <row r="2824" spans="2:6" ht="15" customHeight="1" x14ac:dyDescent="0.2">
      <c r="B2824">
        <v>1180600100</v>
      </c>
      <c r="C2824" t="s">
        <v>2371</v>
      </c>
      <c r="D2824"/>
      <c r="E2824">
        <v>50</v>
      </c>
      <c r="F2824">
        <v>400</v>
      </c>
    </row>
    <row r="2825" spans="2:6" ht="15" customHeight="1" x14ac:dyDescent="0.2">
      <c r="B2825">
        <v>1180600120</v>
      </c>
      <c r="C2825" t="s">
        <v>2372</v>
      </c>
      <c r="D2825"/>
      <c r="E2825">
        <v>50</v>
      </c>
      <c r="F2825">
        <v>300</v>
      </c>
    </row>
    <row r="2826" spans="2:6" ht="15" customHeight="1" x14ac:dyDescent="0.2">
      <c r="B2826">
        <v>1180600160</v>
      </c>
      <c r="C2826" t="s">
        <v>2373</v>
      </c>
      <c r="D2826"/>
      <c r="E2826">
        <v>50</v>
      </c>
      <c r="F2826">
        <v>300</v>
      </c>
    </row>
    <row r="2827" spans="2:6" ht="15" customHeight="1" x14ac:dyDescent="0.2">
      <c r="B2827">
        <v>1180600200</v>
      </c>
      <c r="C2827" t="s">
        <v>2374</v>
      </c>
      <c r="D2827"/>
      <c r="E2827">
        <v>50</v>
      </c>
      <c r="F2827">
        <v>250</v>
      </c>
    </row>
    <row r="2828" spans="2:6" ht="15" customHeight="1" x14ac:dyDescent="0.2">
      <c r="B2828">
        <v>1180600260</v>
      </c>
      <c r="C2828" t="s">
        <v>2375</v>
      </c>
      <c r="D2828"/>
      <c r="E2828">
        <v>25</v>
      </c>
      <c r="F2828">
        <v>200</v>
      </c>
    </row>
    <row r="2829" spans="2:6" ht="15" customHeight="1" x14ac:dyDescent="0.2">
      <c r="B2829">
        <v>1180600300</v>
      </c>
      <c r="C2829" t="s">
        <v>2376</v>
      </c>
      <c r="D2829"/>
      <c r="E2829">
        <v>25</v>
      </c>
      <c r="F2829">
        <v>200</v>
      </c>
    </row>
    <row r="2830" spans="2:6" ht="15" customHeight="1" x14ac:dyDescent="0.2">
      <c r="B2830">
        <v>1180600360</v>
      </c>
      <c r="C2830" t="s">
        <v>2377</v>
      </c>
      <c r="D2830"/>
      <c r="E2830">
        <v>25</v>
      </c>
      <c r="F2830">
        <v>150</v>
      </c>
    </row>
    <row r="2831" spans="2:6" ht="15" customHeight="1" x14ac:dyDescent="0.2">
      <c r="B2831">
        <v>1180600400</v>
      </c>
      <c r="C2831" t="s">
        <v>2378</v>
      </c>
      <c r="D2831"/>
      <c r="E2831">
        <v>20</v>
      </c>
      <c r="F2831">
        <v>160</v>
      </c>
    </row>
    <row r="2832" spans="2:6" ht="15" customHeight="1" x14ac:dyDescent="0.2">
      <c r="B2832">
        <v>1180600460</v>
      </c>
      <c r="C2832" t="s">
        <v>2379</v>
      </c>
      <c r="D2832"/>
      <c r="E2832">
        <v>20</v>
      </c>
      <c r="F2832">
        <v>120</v>
      </c>
    </row>
    <row r="2833" spans="2:6" ht="15" customHeight="1" x14ac:dyDescent="0.2">
      <c r="B2833">
        <v>1180600500</v>
      </c>
      <c r="C2833" t="s">
        <v>2380</v>
      </c>
      <c r="D2833"/>
      <c r="E2833">
        <v>20</v>
      </c>
      <c r="F2833">
        <v>120</v>
      </c>
    </row>
    <row r="2834" spans="2:6" ht="15" customHeight="1" x14ac:dyDescent="0.2">
      <c r="B2834">
        <v>1180800120</v>
      </c>
      <c r="C2834" t="s">
        <v>2381</v>
      </c>
      <c r="D2834"/>
      <c r="E2834">
        <v>25</v>
      </c>
      <c r="F2834">
        <v>200</v>
      </c>
    </row>
    <row r="2835" spans="2:6" ht="15" customHeight="1" x14ac:dyDescent="0.2">
      <c r="B2835">
        <v>1180800160</v>
      </c>
      <c r="C2835" t="s">
        <v>2382</v>
      </c>
      <c r="D2835"/>
      <c r="E2835">
        <v>25</v>
      </c>
      <c r="F2835">
        <v>150</v>
      </c>
    </row>
    <row r="2836" spans="2:6" ht="15" customHeight="1" x14ac:dyDescent="0.2">
      <c r="B2836">
        <v>1180800200</v>
      </c>
      <c r="C2836" t="s">
        <v>2383</v>
      </c>
      <c r="D2836"/>
      <c r="E2836">
        <v>25</v>
      </c>
      <c r="F2836">
        <v>150</v>
      </c>
    </row>
    <row r="2837" spans="2:6" ht="15" customHeight="1" x14ac:dyDescent="0.2">
      <c r="B2837">
        <v>1180800260</v>
      </c>
      <c r="C2837" t="s">
        <v>2384</v>
      </c>
      <c r="D2837"/>
      <c r="E2837">
        <v>20</v>
      </c>
      <c r="F2837">
        <v>120</v>
      </c>
    </row>
    <row r="2838" spans="2:6" ht="15" customHeight="1" x14ac:dyDescent="0.2">
      <c r="B2838">
        <v>1180800300</v>
      </c>
      <c r="C2838" t="s">
        <v>2385</v>
      </c>
      <c r="D2838"/>
      <c r="E2838">
        <v>20</v>
      </c>
      <c r="F2838">
        <v>100</v>
      </c>
    </row>
    <row r="2839" spans="2:6" ht="15" customHeight="1" x14ac:dyDescent="0.2">
      <c r="B2839">
        <v>1180800360</v>
      </c>
      <c r="C2839" t="s">
        <v>2386</v>
      </c>
      <c r="D2839"/>
      <c r="E2839">
        <v>10</v>
      </c>
      <c r="F2839">
        <v>100</v>
      </c>
    </row>
    <row r="2840" spans="2:6" ht="15" customHeight="1" x14ac:dyDescent="0.2">
      <c r="B2840">
        <v>1180800400</v>
      </c>
      <c r="C2840" t="s">
        <v>2387</v>
      </c>
      <c r="D2840"/>
      <c r="E2840">
        <v>10</v>
      </c>
      <c r="F2840">
        <v>100</v>
      </c>
    </row>
    <row r="2841" spans="2:6" ht="15" customHeight="1" x14ac:dyDescent="0.2">
      <c r="B2841">
        <v>1180800460</v>
      </c>
      <c r="C2841" t="s">
        <v>2388</v>
      </c>
      <c r="D2841"/>
      <c r="E2841">
        <v>10</v>
      </c>
      <c r="F2841">
        <v>80</v>
      </c>
    </row>
    <row r="2842" spans="2:6" ht="15" customHeight="1" x14ac:dyDescent="0.2">
      <c r="B2842">
        <v>1180800500</v>
      </c>
      <c r="C2842" t="s">
        <v>2389</v>
      </c>
      <c r="D2842"/>
      <c r="E2842">
        <v>10</v>
      </c>
      <c r="F2842">
        <v>60</v>
      </c>
    </row>
    <row r="2843" spans="2:6" ht="15" customHeight="1" x14ac:dyDescent="0.2">
      <c r="B2843">
        <v>1180800560</v>
      </c>
      <c r="C2843" t="s">
        <v>2390</v>
      </c>
      <c r="D2843"/>
      <c r="E2843">
        <v>10</v>
      </c>
      <c r="F2843">
        <v>60</v>
      </c>
    </row>
    <row r="2844" spans="2:6" ht="15" customHeight="1" x14ac:dyDescent="0.2">
      <c r="B2844">
        <v>1180800600</v>
      </c>
      <c r="C2844" t="s">
        <v>2391</v>
      </c>
      <c r="D2844"/>
      <c r="E2844">
        <v>10</v>
      </c>
      <c r="F2844">
        <v>60</v>
      </c>
    </row>
    <row r="2845" spans="2:6" ht="15" customHeight="1" x14ac:dyDescent="0.2">
      <c r="B2845">
        <v>1180900160</v>
      </c>
      <c r="C2845" t="s">
        <v>2392</v>
      </c>
      <c r="D2845"/>
      <c r="E2845">
        <v>5</v>
      </c>
      <c r="F2845">
        <v>120</v>
      </c>
    </row>
    <row r="2846" spans="2:6" ht="15" customHeight="1" x14ac:dyDescent="0.2">
      <c r="B2846">
        <v>1180900190</v>
      </c>
      <c r="C2846" t="s">
        <v>2393</v>
      </c>
      <c r="D2846"/>
      <c r="E2846">
        <v>5</v>
      </c>
      <c r="F2846">
        <v>120</v>
      </c>
    </row>
    <row r="2847" spans="2:6" ht="15" customHeight="1" x14ac:dyDescent="0.2">
      <c r="B2847">
        <v>1180900200</v>
      </c>
      <c r="C2847" t="s">
        <v>2394</v>
      </c>
      <c r="D2847"/>
      <c r="E2847">
        <v>10</v>
      </c>
      <c r="F2847">
        <v>100</v>
      </c>
    </row>
    <row r="2848" spans="2:6" ht="15" customHeight="1" x14ac:dyDescent="0.2">
      <c r="B2848">
        <v>1180900260</v>
      </c>
      <c r="C2848" t="s">
        <v>2395</v>
      </c>
      <c r="D2848"/>
      <c r="E2848">
        <v>10</v>
      </c>
      <c r="F2848">
        <v>120</v>
      </c>
    </row>
    <row r="2849" spans="2:6" ht="15" customHeight="1" x14ac:dyDescent="0.2">
      <c r="B2849">
        <v>1180900300</v>
      </c>
      <c r="C2849" t="s">
        <v>2396</v>
      </c>
      <c r="D2849"/>
      <c r="E2849">
        <v>5</v>
      </c>
      <c r="F2849">
        <v>90</v>
      </c>
    </row>
    <row r="2850" spans="2:6" ht="15" customHeight="1" x14ac:dyDescent="0.2">
      <c r="B2850">
        <v>1180900360</v>
      </c>
      <c r="C2850" t="s">
        <v>2397</v>
      </c>
      <c r="D2850"/>
      <c r="E2850">
        <v>5</v>
      </c>
      <c r="F2850">
        <v>70</v>
      </c>
    </row>
    <row r="2851" spans="2:6" ht="15" customHeight="1" x14ac:dyDescent="0.2">
      <c r="B2851">
        <v>1180900400</v>
      </c>
      <c r="C2851" t="s">
        <v>2398</v>
      </c>
      <c r="D2851"/>
      <c r="E2851">
        <v>5</v>
      </c>
      <c r="F2851">
        <v>70</v>
      </c>
    </row>
    <row r="2852" spans="2:6" ht="15" customHeight="1" x14ac:dyDescent="0.2">
      <c r="B2852">
        <v>1180900460</v>
      </c>
      <c r="C2852" t="s">
        <v>2399</v>
      </c>
      <c r="D2852"/>
      <c r="E2852">
        <v>5</v>
      </c>
      <c r="F2852">
        <v>60</v>
      </c>
    </row>
    <row r="2853" spans="2:6" ht="15" customHeight="1" x14ac:dyDescent="0.2">
      <c r="B2853">
        <v>1180900500</v>
      </c>
      <c r="C2853" t="s">
        <v>2400</v>
      </c>
      <c r="D2853"/>
      <c r="E2853">
        <v>3</v>
      </c>
      <c r="F2853">
        <v>60</v>
      </c>
    </row>
    <row r="2854" spans="2:6" ht="15" customHeight="1" x14ac:dyDescent="0.2">
      <c r="B2854">
        <v>1180900560</v>
      </c>
      <c r="C2854" t="s">
        <v>2401</v>
      </c>
      <c r="D2854"/>
      <c r="E2854">
        <v>5</v>
      </c>
      <c r="F2854">
        <v>50</v>
      </c>
    </row>
    <row r="2855" spans="2:6" ht="15" customHeight="1" x14ac:dyDescent="0.2">
      <c r="B2855">
        <v>1180900600</v>
      </c>
      <c r="C2855" t="s">
        <v>2402</v>
      </c>
      <c r="D2855"/>
      <c r="E2855">
        <v>3</v>
      </c>
      <c r="F2855">
        <v>45</v>
      </c>
    </row>
    <row r="2856" spans="2:6" ht="15" customHeight="1" x14ac:dyDescent="0.2">
      <c r="B2856">
        <v>1190200060</v>
      </c>
      <c r="C2856" t="s">
        <v>2403</v>
      </c>
      <c r="D2856"/>
      <c r="E2856">
        <v>20</v>
      </c>
      <c r="F2856">
        <v>2500</v>
      </c>
    </row>
    <row r="2857" spans="2:6" ht="15" customHeight="1" x14ac:dyDescent="0.2">
      <c r="B2857">
        <v>1190200090</v>
      </c>
      <c r="C2857" t="s">
        <v>2404</v>
      </c>
      <c r="D2857"/>
      <c r="E2857">
        <v>20</v>
      </c>
      <c r="F2857">
        <v>2500</v>
      </c>
    </row>
    <row r="2858" spans="2:6" ht="15" customHeight="1" x14ac:dyDescent="0.2">
      <c r="B2858">
        <v>1190200100</v>
      </c>
      <c r="C2858" t="s">
        <v>2405</v>
      </c>
      <c r="D2858"/>
      <c r="E2858">
        <v>20</v>
      </c>
      <c r="F2858">
        <v>2500</v>
      </c>
    </row>
    <row r="2859" spans="2:6" ht="15" customHeight="1" x14ac:dyDescent="0.2">
      <c r="B2859">
        <v>1190200120</v>
      </c>
      <c r="C2859" t="s">
        <v>2406</v>
      </c>
      <c r="D2859"/>
      <c r="E2859">
        <v>20</v>
      </c>
      <c r="F2859">
        <v>1200</v>
      </c>
    </row>
    <row r="2860" spans="2:6" ht="15" customHeight="1" x14ac:dyDescent="0.2">
      <c r="B2860">
        <v>1190200160</v>
      </c>
      <c r="C2860" t="s">
        <v>2407</v>
      </c>
      <c r="D2860"/>
      <c r="E2860">
        <v>20</v>
      </c>
      <c r="F2860">
        <v>1200</v>
      </c>
    </row>
    <row r="2861" spans="2:6" ht="15" customHeight="1" x14ac:dyDescent="0.2">
      <c r="B2861">
        <v>1190200200</v>
      </c>
      <c r="C2861" t="s">
        <v>2408</v>
      </c>
      <c r="D2861"/>
      <c r="E2861">
        <v>20</v>
      </c>
      <c r="F2861">
        <v>1200</v>
      </c>
    </row>
    <row r="2862" spans="2:6" ht="15" customHeight="1" x14ac:dyDescent="0.2">
      <c r="B2862">
        <v>1190300090</v>
      </c>
      <c r="C2862" t="s">
        <v>2409</v>
      </c>
      <c r="D2862"/>
      <c r="E2862">
        <v>20</v>
      </c>
      <c r="F2862">
        <v>2000</v>
      </c>
    </row>
    <row r="2863" spans="2:6" ht="15" customHeight="1" x14ac:dyDescent="0.2">
      <c r="B2863">
        <v>1190300100</v>
      </c>
      <c r="C2863" t="s">
        <v>2410</v>
      </c>
      <c r="D2863"/>
      <c r="E2863">
        <v>20</v>
      </c>
      <c r="F2863">
        <v>1200</v>
      </c>
    </row>
    <row r="2864" spans="2:6" ht="15" customHeight="1" x14ac:dyDescent="0.2">
      <c r="B2864">
        <v>1190300120</v>
      </c>
      <c r="C2864" t="s">
        <v>2411</v>
      </c>
      <c r="D2864"/>
      <c r="E2864">
        <v>20</v>
      </c>
      <c r="F2864">
        <v>1200</v>
      </c>
    </row>
    <row r="2865" spans="2:6" ht="15" customHeight="1" x14ac:dyDescent="0.2">
      <c r="B2865">
        <v>1190300160</v>
      </c>
      <c r="C2865" t="s">
        <v>2412</v>
      </c>
      <c r="D2865"/>
      <c r="E2865">
        <v>20</v>
      </c>
      <c r="F2865">
        <v>1200</v>
      </c>
    </row>
    <row r="2866" spans="2:6" ht="15" customHeight="1" x14ac:dyDescent="0.2">
      <c r="B2866">
        <v>1190300200</v>
      </c>
      <c r="C2866" t="s">
        <v>2413</v>
      </c>
      <c r="D2866"/>
      <c r="E2866">
        <v>20</v>
      </c>
      <c r="F2866">
        <v>1000</v>
      </c>
    </row>
    <row r="2867" spans="2:6" ht="15" customHeight="1" x14ac:dyDescent="0.2">
      <c r="B2867">
        <v>1190300260</v>
      </c>
      <c r="C2867" t="s">
        <v>2414</v>
      </c>
      <c r="D2867"/>
      <c r="E2867">
        <v>20</v>
      </c>
      <c r="F2867">
        <v>500</v>
      </c>
    </row>
    <row r="2868" spans="2:6" ht="15" customHeight="1" x14ac:dyDescent="0.2">
      <c r="B2868">
        <v>1190300300</v>
      </c>
      <c r="C2868" t="s">
        <v>2415</v>
      </c>
      <c r="D2868"/>
      <c r="E2868">
        <v>20</v>
      </c>
      <c r="F2868">
        <v>500</v>
      </c>
    </row>
    <row r="2869" spans="2:6" ht="15" customHeight="1" x14ac:dyDescent="0.2">
      <c r="B2869">
        <v>1190400090</v>
      </c>
      <c r="C2869" t="s">
        <v>2416</v>
      </c>
      <c r="D2869"/>
      <c r="E2869">
        <v>20</v>
      </c>
      <c r="F2869">
        <v>1000</v>
      </c>
    </row>
    <row r="2870" spans="2:6" ht="15" customHeight="1" x14ac:dyDescent="0.2">
      <c r="B2870">
        <v>1190400100</v>
      </c>
      <c r="C2870" t="s">
        <v>2417</v>
      </c>
      <c r="D2870"/>
      <c r="E2870">
        <v>20</v>
      </c>
      <c r="F2870">
        <v>1000</v>
      </c>
    </row>
    <row r="2871" spans="2:6" ht="15" customHeight="1" x14ac:dyDescent="0.2">
      <c r="B2871">
        <v>1190400120</v>
      </c>
      <c r="C2871" t="s">
        <v>2418</v>
      </c>
      <c r="D2871"/>
      <c r="E2871">
        <v>20</v>
      </c>
      <c r="F2871">
        <v>1000</v>
      </c>
    </row>
    <row r="2872" spans="2:6" ht="15" customHeight="1" x14ac:dyDescent="0.2">
      <c r="B2872">
        <v>1190400160</v>
      </c>
      <c r="C2872" t="s">
        <v>2419</v>
      </c>
      <c r="D2872"/>
      <c r="E2872">
        <v>20</v>
      </c>
      <c r="F2872">
        <v>900</v>
      </c>
    </row>
    <row r="2873" spans="2:6" ht="15" customHeight="1" x14ac:dyDescent="0.2">
      <c r="B2873">
        <v>1190400190</v>
      </c>
      <c r="C2873" t="s">
        <v>2420</v>
      </c>
      <c r="D2873"/>
      <c r="E2873">
        <v>20</v>
      </c>
      <c r="F2873">
        <v>800</v>
      </c>
    </row>
    <row r="2874" spans="2:6" ht="15" customHeight="1" x14ac:dyDescent="0.2">
      <c r="B2874">
        <v>1190400200</v>
      </c>
      <c r="C2874" t="s">
        <v>2421</v>
      </c>
      <c r="D2874"/>
      <c r="E2874">
        <v>20</v>
      </c>
      <c r="F2874">
        <v>700</v>
      </c>
    </row>
    <row r="2875" spans="2:6" ht="15" customHeight="1" x14ac:dyDescent="0.2">
      <c r="B2875">
        <v>1190400220</v>
      </c>
      <c r="C2875" t="s">
        <v>2422</v>
      </c>
      <c r="D2875"/>
      <c r="E2875">
        <v>20</v>
      </c>
      <c r="F2875">
        <v>360</v>
      </c>
    </row>
    <row r="2876" spans="2:6" ht="15" customHeight="1" x14ac:dyDescent="0.2">
      <c r="B2876">
        <v>1190400260</v>
      </c>
      <c r="C2876" t="s">
        <v>2423</v>
      </c>
      <c r="D2876"/>
      <c r="E2876">
        <v>10</v>
      </c>
      <c r="F2876">
        <v>500</v>
      </c>
    </row>
    <row r="2877" spans="2:6" ht="15" customHeight="1" x14ac:dyDescent="0.2">
      <c r="B2877">
        <v>1190400300</v>
      </c>
      <c r="C2877" t="s">
        <v>2424</v>
      </c>
      <c r="D2877"/>
      <c r="E2877">
        <v>10</v>
      </c>
      <c r="F2877">
        <v>500</v>
      </c>
    </row>
    <row r="2878" spans="2:6" ht="15" customHeight="1" x14ac:dyDescent="0.2">
      <c r="B2878">
        <v>1190400360</v>
      </c>
      <c r="C2878" t="s">
        <v>2425</v>
      </c>
      <c r="D2878"/>
      <c r="E2878">
        <v>10</v>
      </c>
      <c r="F2878">
        <v>400</v>
      </c>
    </row>
    <row r="2879" spans="2:6" ht="15" customHeight="1" x14ac:dyDescent="0.2">
      <c r="B2879">
        <v>1190400400</v>
      </c>
      <c r="C2879" t="s">
        <v>2426</v>
      </c>
      <c r="D2879"/>
      <c r="E2879">
        <v>10</v>
      </c>
      <c r="F2879">
        <v>300</v>
      </c>
    </row>
    <row r="2880" spans="2:6" ht="15" customHeight="1" x14ac:dyDescent="0.2">
      <c r="B2880">
        <v>1190500100</v>
      </c>
      <c r="C2880" t="s">
        <v>2427</v>
      </c>
      <c r="D2880"/>
      <c r="E2880">
        <v>10</v>
      </c>
      <c r="F2880">
        <v>700</v>
      </c>
    </row>
    <row r="2881" spans="2:6" ht="15" customHeight="1" x14ac:dyDescent="0.2">
      <c r="B2881">
        <v>1190500120</v>
      </c>
      <c r="C2881" t="s">
        <v>2428</v>
      </c>
      <c r="D2881"/>
      <c r="E2881">
        <v>10</v>
      </c>
      <c r="F2881">
        <v>600</v>
      </c>
    </row>
    <row r="2882" spans="2:6" ht="15" customHeight="1" x14ac:dyDescent="0.2">
      <c r="B2882">
        <v>1190500160</v>
      </c>
      <c r="C2882" t="s">
        <v>2429</v>
      </c>
      <c r="D2882"/>
      <c r="E2882">
        <v>10</v>
      </c>
      <c r="F2882">
        <v>600</v>
      </c>
    </row>
    <row r="2883" spans="2:6" ht="15" customHeight="1" x14ac:dyDescent="0.2">
      <c r="B2883">
        <v>1190500190</v>
      </c>
      <c r="C2883" t="s">
        <v>2430</v>
      </c>
      <c r="D2883"/>
      <c r="E2883">
        <v>10</v>
      </c>
      <c r="F2883">
        <v>500</v>
      </c>
    </row>
    <row r="2884" spans="2:6" ht="15" customHeight="1" x14ac:dyDescent="0.2">
      <c r="B2884">
        <v>1190500200</v>
      </c>
      <c r="C2884" t="s">
        <v>2431</v>
      </c>
      <c r="D2884"/>
      <c r="E2884">
        <v>10</v>
      </c>
      <c r="F2884">
        <v>500</v>
      </c>
    </row>
    <row r="2885" spans="2:6" ht="15" customHeight="1" x14ac:dyDescent="0.2">
      <c r="B2885">
        <v>1190500260</v>
      </c>
      <c r="C2885" t="s">
        <v>2432</v>
      </c>
      <c r="D2885"/>
      <c r="E2885">
        <v>10</v>
      </c>
      <c r="F2885">
        <v>400</v>
      </c>
    </row>
    <row r="2886" spans="2:6" ht="15" customHeight="1" x14ac:dyDescent="0.2">
      <c r="B2886">
        <v>1190500300</v>
      </c>
      <c r="C2886" t="s">
        <v>2433</v>
      </c>
      <c r="D2886"/>
      <c r="E2886">
        <v>10</v>
      </c>
      <c r="F2886">
        <v>300</v>
      </c>
    </row>
    <row r="2887" spans="2:6" ht="15" customHeight="1" x14ac:dyDescent="0.2">
      <c r="B2887">
        <v>1190500360</v>
      </c>
      <c r="C2887" t="s">
        <v>2434</v>
      </c>
      <c r="D2887"/>
      <c r="E2887">
        <v>5</v>
      </c>
      <c r="F2887">
        <v>250</v>
      </c>
    </row>
    <row r="2888" spans="2:6" ht="15" customHeight="1" x14ac:dyDescent="0.2">
      <c r="B2888">
        <v>1190500400</v>
      </c>
      <c r="C2888" t="s">
        <v>2435</v>
      </c>
      <c r="D2888"/>
      <c r="E2888">
        <v>5</v>
      </c>
      <c r="F2888">
        <v>250</v>
      </c>
    </row>
    <row r="2889" spans="2:6" ht="15" customHeight="1" x14ac:dyDescent="0.2">
      <c r="B2889">
        <v>1190600100</v>
      </c>
      <c r="C2889" t="s">
        <v>2436</v>
      </c>
      <c r="D2889"/>
      <c r="E2889">
        <v>10</v>
      </c>
      <c r="F2889">
        <v>500</v>
      </c>
    </row>
    <row r="2890" spans="2:6" ht="15" customHeight="1" x14ac:dyDescent="0.2">
      <c r="B2890">
        <v>1190600120</v>
      </c>
      <c r="C2890" t="s">
        <v>2437</v>
      </c>
      <c r="D2890"/>
      <c r="E2890">
        <v>10</v>
      </c>
      <c r="F2890">
        <v>500</v>
      </c>
    </row>
    <row r="2891" spans="2:6" ht="15" customHeight="1" x14ac:dyDescent="0.2">
      <c r="B2891">
        <v>1190600160</v>
      </c>
      <c r="C2891" t="s">
        <v>2438</v>
      </c>
      <c r="D2891"/>
      <c r="E2891">
        <v>10</v>
      </c>
      <c r="F2891">
        <v>400</v>
      </c>
    </row>
    <row r="2892" spans="2:6" ht="15" customHeight="1" x14ac:dyDescent="0.2">
      <c r="B2892">
        <v>1190600200</v>
      </c>
      <c r="C2892" t="s">
        <v>2439</v>
      </c>
      <c r="D2892"/>
      <c r="E2892">
        <v>10</v>
      </c>
      <c r="F2892">
        <v>300</v>
      </c>
    </row>
    <row r="2893" spans="2:6" ht="15" customHeight="1" x14ac:dyDescent="0.2">
      <c r="B2893">
        <v>1190600260</v>
      </c>
      <c r="C2893" t="s">
        <v>2440</v>
      </c>
      <c r="D2893"/>
      <c r="E2893">
        <v>10</v>
      </c>
      <c r="F2893">
        <v>300</v>
      </c>
    </row>
    <row r="2894" spans="2:6" ht="15" customHeight="1" x14ac:dyDescent="0.2">
      <c r="B2894">
        <v>1190600300</v>
      </c>
      <c r="C2894" t="s">
        <v>2441</v>
      </c>
      <c r="D2894"/>
      <c r="E2894">
        <v>10</v>
      </c>
      <c r="F2894">
        <v>250</v>
      </c>
    </row>
    <row r="2895" spans="2:6" ht="15" customHeight="1" x14ac:dyDescent="0.2">
      <c r="B2895">
        <v>1190600360</v>
      </c>
      <c r="C2895" t="s">
        <v>2442</v>
      </c>
      <c r="D2895"/>
      <c r="E2895">
        <v>5</v>
      </c>
      <c r="F2895">
        <v>200</v>
      </c>
    </row>
    <row r="2896" spans="2:6" ht="15" customHeight="1" x14ac:dyDescent="0.2">
      <c r="B2896">
        <v>1190600400</v>
      </c>
      <c r="C2896" t="s">
        <v>2443</v>
      </c>
      <c r="D2896"/>
      <c r="E2896">
        <v>5</v>
      </c>
      <c r="F2896">
        <v>200</v>
      </c>
    </row>
    <row r="2897" spans="2:6" ht="15" customHeight="1" x14ac:dyDescent="0.2">
      <c r="B2897">
        <v>1190600460</v>
      </c>
      <c r="C2897" t="s">
        <v>2444</v>
      </c>
      <c r="D2897"/>
      <c r="E2897">
        <v>5</v>
      </c>
      <c r="F2897">
        <v>150</v>
      </c>
    </row>
    <row r="2898" spans="2:6" ht="15" customHeight="1" x14ac:dyDescent="0.2">
      <c r="B2898">
        <v>1190600500</v>
      </c>
      <c r="C2898" t="s">
        <v>2445</v>
      </c>
      <c r="D2898"/>
      <c r="E2898">
        <v>5</v>
      </c>
      <c r="F2898">
        <v>150</v>
      </c>
    </row>
    <row r="2899" spans="2:6" ht="15" customHeight="1" x14ac:dyDescent="0.2">
      <c r="B2899">
        <v>1190600560</v>
      </c>
      <c r="C2899" t="s">
        <v>2446</v>
      </c>
      <c r="D2899"/>
      <c r="E2899">
        <v>5</v>
      </c>
      <c r="F2899">
        <v>125</v>
      </c>
    </row>
    <row r="2900" spans="2:6" ht="15" customHeight="1" x14ac:dyDescent="0.2">
      <c r="B2900">
        <v>1190600600</v>
      </c>
      <c r="C2900" t="s">
        <v>2447</v>
      </c>
      <c r="D2900"/>
      <c r="E2900">
        <v>5</v>
      </c>
      <c r="F2900">
        <v>125</v>
      </c>
    </row>
    <row r="2901" spans="2:6" ht="15" customHeight="1" x14ac:dyDescent="0.2">
      <c r="B2901">
        <v>1190800120</v>
      </c>
      <c r="C2901" t="s">
        <v>2448</v>
      </c>
      <c r="D2901"/>
      <c r="E2901">
        <v>5</v>
      </c>
      <c r="F2901">
        <v>250</v>
      </c>
    </row>
    <row r="2902" spans="2:6" ht="15" customHeight="1" x14ac:dyDescent="0.2">
      <c r="B2902">
        <v>1190800160</v>
      </c>
      <c r="C2902" t="s">
        <v>2449</v>
      </c>
      <c r="D2902"/>
      <c r="E2902">
        <v>5</v>
      </c>
      <c r="F2902">
        <v>250</v>
      </c>
    </row>
    <row r="2903" spans="2:6" ht="15" customHeight="1" x14ac:dyDescent="0.2">
      <c r="B2903">
        <v>1190800190</v>
      </c>
      <c r="C2903" t="s">
        <v>2450</v>
      </c>
      <c r="D2903"/>
      <c r="E2903">
        <v>5</v>
      </c>
      <c r="F2903">
        <v>200</v>
      </c>
    </row>
    <row r="2904" spans="2:6" ht="15" customHeight="1" x14ac:dyDescent="0.2">
      <c r="B2904">
        <v>1190800200</v>
      </c>
      <c r="C2904" t="s">
        <v>2451</v>
      </c>
      <c r="D2904"/>
      <c r="E2904">
        <v>5</v>
      </c>
      <c r="F2904">
        <v>200</v>
      </c>
    </row>
    <row r="2905" spans="2:6" ht="15" customHeight="1" x14ac:dyDescent="0.2">
      <c r="B2905">
        <v>1190800220</v>
      </c>
      <c r="C2905" t="s">
        <v>2452</v>
      </c>
      <c r="D2905"/>
      <c r="E2905">
        <v>5</v>
      </c>
      <c r="F2905">
        <v>200</v>
      </c>
    </row>
    <row r="2906" spans="2:6" ht="15" customHeight="1" x14ac:dyDescent="0.2">
      <c r="B2906">
        <v>1190800260</v>
      </c>
      <c r="C2906" t="s">
        <v>2453</v>
      </c>
      <c r="D2906"/>
      <c r="E2906">
        <v>5</v>
      </c>
      <c r="F2906">
        <v>175</v>
      </c>
    </row>
    <row r="2907" spans="2:6" ht="15" customHeight="1" x14ac:dyDescent="0.2">
      <c r="B2907">
        <v>1190800300</v>
      </c>
      <c r="C2907" t="s">
        <v>2454</v>
      </c>
      <c r="D2907"/>
      <c r="E2907">
        <v>5</v>
      </c>
      <c r="F2907">
        <v>150</v>
      </c>
    </row>
    <row r="2908" spans="2:6" ht="15" customHeight="1" x14ac:dyDescent="0.2">
      <c r="B2908">
        <v>1190800360</v>
      </c>
      <c r="C2908" t="s">
        <v>2455</v>
      </c>
      <c r="D2908"/>
      <c r="E2908">
        <v>5</v>
      </c>
      <c r="F2908">
        <v>125</v>
      </c>
    </row>
    <row r="2909" spans="2:6" ht="15" customHeight="1" x14ac:dyDescent="0.2">
      <c r="B2909">
        <v>1190800400</v>
      </c>
      <c r="C2909" t="s">
        <v>2456</v>
      </c>
      <c r="D2909"/>
      <c r="E2909">
        <v>5</v>
      </c>
      <c r="F2909">
        <v>125</v>
      </c>
    </row>
    <row r="2910" spans="2:6" ht="15" customHeight="1" x14ac:dyDescent="0.2">
      <c r="B2910">
        <v>1190800460</v>
      </c>
      <c r="C2910" t="s">
        <v>2457</v>
      </c>
      <c r="D2910"/>
      <c r="E2910">
        <v>2</v>
      </c>
      <c r="F2910">
        <v>100</v>
      </c>
    </row>
    <row r="2911" spans="2:6" ht="15" customHeight="1" x14ac:dyDescent="0.2">
      <c r="B2911">
        <v>1190800500</v>
      </c>
      <c r="C2911" t="s">
        <v>2458</v>
      </c>
      <c r="D2911"/>
      <c r="E2911">
        <v>2</v>
      </c>
      <c r="F2911">
        <v>100</v>
      </c>
    </row>
    <row r="2912" spans="2:6" ht="15" customHeight="1" x14ac:dyDescent="0.2">
      <c r="B2912">
        <v>1190800560</v>
      </c>
      <c r="C2912" t="s">
        <v>2459</v>
      </c>
      <c r="D2912"/>
      <c r="E2912">
        <v>2</v>
      </c>
      <c r="F2912">
        <v>80</v>
      </c>
    </row>
    <row r="2913" spans="2:6" ht="15" customHeight="1" x14ac:dyDescent="0.2">
      <c r="B2913">
        <v>1190800600</v>
      </c>
      <c r="C2913" t="s">
        <v>2460</v>
      </c>
      <c r="D2913"/>
      <c r="E2913">
        <v>2</v>
      </c>
      <c r="F2913">
        <v>80</v>
      </c>
    </row>
    <row r="2914" spans="2:6" ht="15" customHeight="1" x14ac:dyDescent="0.2">
      <c r="B2914">
        <v>1190900160</v>
      </c>
      <c r="C2914" t="s">
        <v>2461</v>
      </c>
      <c r="D2914"/>
      <c r="E2914">
        <v>2</v>
      </c>
      <c r="F2914">
        <v>160</v>
      </c>
    </row>
    <row r="2915" spans="2:6" ht="15" customHeight="1" x14ac:dyDescent="0.2">
      <c r="B2915">
        <v>1190900190</v>
      </c>
      <c r="C2915" t="s">
        <v>2462</v>
      </c>
      <c r="D2915"/>
      <c r="E2915">
        <v>2</v>
      </c>
      <c r="F2915">
        <v>140</v>
      </c>
    </row>
    <row r="2916" spans="2:6" ht="15" customHeight="1" x14ac:dyDescent="0.2">
      <c r="B2916">
        <v>1190900200</v>
      </c>
      <c r="C2916" t="s">
        <v>2463</v>
      </c>
      <c r="D2916"/>
      <c r="E2916">
        <v>2</v>
      </c>
      <c r="F2916">
        <v>120</v>
      </c>
    </row>
    <row r="2917" spans="2:6" ht="15" customHeight="1" x14ac:dyDescent="0.2">
      <c r="B2917">
        <v>1190900260</v>
      </c>
      <c r="C2917" t="s">
        <v>2464</v>
      </c>
      <c r="D2917"/>
      <c r="E2917">
        <v>2</v>
      </c>
      <c r="F2917">
        <v>120</v>
      </c>
    </row>
    <row r="2918" spans="2:6" ht="15" customHeight="1" x14ac:dyDescent="0.2">
      <c r="B2918">
        <v>1190900300</v>
      </c>
      <c r="C2918" t="s">
        <v>2465</v>
      </c>
      <c r="D2918"/>
      <c r="E2918">
        <v>2</v>
      </c>
      <c r="F2918">
        <v>100</v>
      </c>
    </row>
    <row r="2919" spans="2:6" ht="15" customHeight="1" x14ac:dyDescent="0.2">
      <c r="B2919">
        <v>1190900360</v>
      </c>
      <c r="C2919" t="s">
        <v>2466</v>
      </c>
      <c r="D2919"/>
      <c r="E2919">
        <v>2</v>
      </c>
      <c r="F2919">
        <v>80</v>
      </c>
    </row>
    <row r="2920" spans="2:6" ht="15" customHeight="1" x14ac:dyDescent="0.2">
      <c r="B2920">
        <v>1190900400</v>
      </c>
      <c r="C2920" t="s">
        <v>2467</v>
      </c>
      <c r="D2920"/>
      <c r="E2920">
        <v>2</v>
      </c>
      <c r="F2920">
        <v>60</v>
      </c>
    </row>
    <row r="2921" spans="2:6" ht="15" customHeight="1" x14ac:dyDescent="0.2">
      <c r="B2921">
        <v>1190900460</v>
      </c>
      <c r="C2921" t="s">
        <v>2468</v>
      </c>
      <c r="D2921"/>
      <c r="E2921">
        <v>2</v>
      </c>
      <c r="F2921">
        <v>60</v>
      </c>
    </row>
    <row r="2922" spans="2:6" ht="15" customHeight="1" x14ac:dyDescent="0.2">
      <c r="B2922">
        <v>1190900500</v>
      </c>
      <c r="C2922" t="s">
        <v>2469</v>
      </c>
      <c r="D2922"/>
      <c r="E2922">
        <v>2</v>
      </c>
      <c r="F2922">
        <v>60</v>
      </c>
    </row>
    <row r="2923" spans="2:6" ht="15" customHeight="1" x14ac:dyDescent="0.2">
      <c r="B2923">
        <v>1190900560</v>
      </c>
      <c r="C2923" t="s">
        <v>2470</v>
      </c>
      <c r="D2923"/>
      <c r="E2923">
        <v>2</v>
      </c>
      <c r="F2923">
        <v>60</v>
      </c>
    </row>
    <row r="2924" spans="2:6" ht="15" customHeight="1" x14ac:dyDescent="0.2">
      <c r="B2924">
        <v>1190900600</v>
      </c>
      <c r="C2924" t="s">
        <v>2471</v>
      </c>
      <c r="D2924"/>
      <c r="E2924">
        <v>2</v>
      </c>
      <c r="F2924">
        <v>60</v>
      </c>
    </row>
    <row r="2925" spans="2:6" ht="15" customHeight="1" x14ac:dyDescent="0.2">
      <c r="B2925">
        <v>1210600120</v>
      </c>
      <c r="C2925" t="s">
        <v>2472</v>
      </c>
      <c r="D2925"/>
      <c r="E2925" t="s">
        <v>13101</v>
      </c>
      <c r="F2925">
        <v>400</v>
      </c>
    </row>
    <row r="2926" spans="2:6" ht="15" customHeight="1" x14ac:dyDescent="0.2">
      <c r="B2926">
        <v>1210600160</v>
      </c>
      <c r="C2926" t="s">
        <v>2473</v>
      </c>
      <c r="D2926"/>
      <c r="E2926" t="s">
        <v>13101</v>
      </c>
      <c r="F2926">
        <v>450</v>
      </c>
    </row>
    <row r="2927" spans="2:6" ht="15" customHeight="1" x14ac:dyDescent="0.2">
      <c r="B2927">
        <v>1210600190</v>
      </c>
      <c r="C2927" t="s">
        <v>2474</v>
      </c>
      <c r="D2927"/>
      <c r="E2927" t="s">
        <v>13101</v>
      </c>
      <c r="F2927">
        <v>350</v>
      </c>
    </row>
    <row r="2928" spans="2:6" ht="15" customHeight="1" x14ac:dyDescent="0.2">
      <c r="B2928">
        <v>1210600200</v>
      </c>
      <c r="C2928" t="s">
        <v>2475</v>
      </c>
      <c r="D2928"/>
      <c r="E2928" t="s">
        <v>13101</v>
      </c>
      <c r="F2928">
        <v>350</v>
      </c>
    </row>
    <row r="2929" spans="2:6" ht="15" customHeight="1" x14ac:dyDescent="0.2">
      <c r="B2929">
        <v>1210600260</v>
      </c>
      <c r="C2929" t="s">
        <v>2476</v>
      </c>
      <c r="D2929"/>
      <c r="E2929" t="s">
        <v>13101</v>
      </c>
      <c r="F2929">
        <v>270</v>
      </c>
    </row>
    <row r="2930" spans="2:6" ht="15" customHeight="1" x14ac:dyDescent="0.2">
      <c r="B2930">
        <v>1210600290</v>
      </c>
      <c r="C2930" t="s">
        <v>2477</v>
      </c>
      <c r="D2930"/>
      <c r="E2930" t="s">
        <v>13101</v>
      </c>
      <c r="F2930">
        <v>250</v>
      </c>
    </row>
    <row r="2931" spans="2:6" ht="15" customHeight="1" x14ac:dyDescent="0.2">
      <c r="B2931">
        <v>1210600300</v>
      </c>
      <c r="C2931" t="s">
        <v>2478</v>
      </c>
      <c r="D2931"/>
      <c r="E2931" t="s">
        <v>13101</v>
      </c>
      <c r="F2931">
        <v>240</v>
      </c>
    </row>
    <row r="2932" spans="2:6" ht="15" customHeight="1" x14ac:dyDescent="0.2">
      <c r="B2932">
        <v>1210800160</v>
      </c>
      <c r="C2932" t="s">
        <v>2479</v>
      </c>
      <c r="D2932"/>
      <c r="E2932" t="s">
        <v>13101</v>
      </c>
      <c r="F2932">
        <v>270</v>
      </c>
    </row>
    <row r="2933" spans="2:6" ht="15" customHeight="1" x14ac:dyDescent="0.2">
      <c r="B2933">
        <v>1210800190</v>
      </c>
      <c r="C2933" t="s">
        <v>2480</v>
      </c>
      <c r="D2933"/>
      <c r="E2933" t="s">
        <v>13101</v>
      </c>
      <c r="F2933">
        <v>240</v>
      </c>
    </row>
    <row r="2934" spans="2:6" ht="15" customHeight="1" x14ac:dyDescent="0.2">
      <c r="B2934">
        <v>1210800200</v>
      </c>
      <c r="C2934" t="s">
        <v>2481</v>
      </c>
      <c r="D2934"/>
      <c r="E2934" t="s">
        <v>13101</v>
      </c>
      <c r="F2934">
        <v>220</v>
      </c>
    </row>
    <row r="2935" spans="2:6" ht="15" customHeight="1" x14ac:dyDescent="0.2">
      <c r="B2935">
        <v>1210800220</v>
      </c>
      <c r="C2935" t="s">
        <v>2482</v>
      </c>
      <c r="D2935"/>
      <c r="E2935" t="s">
        <v>13101</v>
      </c>
      <c r="F2935" t="s">
        <v>13103</v>
      </c>
    </row>
    <row r="2936" spans="2:6" ht="15" customHeight="1" x14ac:dyDescent="0.2">
      <c r="B2936">
        <v>1210800260</v>
      </c>
      <c r="C2936" t="s">
        <v>2483</v>
      </c>
      <c r="D2936"/>
      <c r="E2936" t="s">
        <v>13101</v>
      </c>
      <c r="F2936">
        <v>190</v>
      </c>
    </row>
    <row r="2937" spans="2:6" ht="15" customHeight="1" x14ac:dyDescent="0.2">
      <c r="B2937">
        <v>1210800290</v>
      </c>
      <c r="C2937" t="s">
        <v>2484</v>
      </c>
      <c r="D2937"/>
      <c r="E2937" t="s">
        <v>13101</v>
      </c>
      <c r="F2937">
        <v>170</v>
      </c>
    </row>
    <row r="2938" spans="2:6" ht="15" customHeight="1" x14ac:dyDescent="0.2">
      <c r="B2938">
        <v>1210800300</v>
      </c>
      <c r="C2938" t="s">
        <v>2485</v>
      </c>
      <c r="D2938"/>
      <c r="E2938" t="s">
        <v>13101</v>
      </c>
      <c r="F2938">
        <v>160</v>
      </c>
    </row>
    <row r="2939" spans="2:6" ht="15" customHeight="1" x14ac:dyDescent="0.2">
      <c r="B2939">
        <v>1210800320</v>
      </c>
      <c r="C2939" t="s">
        <v>2486</v>
      </c>
      <c r="D2939"/>
      <c r="E2939" t="s">
        <v>13101</v>
      </c>
      <c r="F2939">
        <v>140</v>
      </c>
    </row>
    <row r="2940" spans="2:6" ht="15" customHeight="1" x14ac:dyDescent="0.2">
      <c r="B2940">
        <v>1210800360</v>
      </c>
      <c r="C2940" t="s">
        <v>2487</v>
      </c>
      <c r="D2940"/>
      <c r="E2940" t="s">
        <v>13101</v>
      </c>
      <c r="F2940">
        <v>140</v>
      </c>
    </row>
    <row r="2941" spans="2:6" ht="15" customHeight="1" x14ac:dyDescent="0.2">
      <c r="B2941">
        <v>1210800400</v>
      </c>
      <c r="C2941" t="s">
        <v>2488</v>
      </c>
      <c r="D2941"/>
      <c r="E2941" t="s">
        <v>13101</v>
      </c>
      <c r="F2941">
        <v>130</v>
      </c>
    </row>
    <row r="2942" spans="2:6" ht="15" customHeight="1" x14ac:dyDescent="0.2">
      <c r="B2942">
        <v>1210900160</v>
      </c>
      <c r="C2942" t="s">
        <v>2489</v>
      </c>
      <c r="D2942"/>
      <c r="E2942" t="s">
        <v>13101</v>
      </c>
      <c r="F2942">
        <v>145</v>
      </c>
    </row>
    <row r="2943" spans="2:6" ht="15" customHeight="1" x14ac:dyDescent="0.2">
      <c r="B2943">
        <v>1210900200</v>
      </c>
      <c r="C2943" t="s">
        <v>2490</v>
      </c>
      <c r="D2943"/>
      <c r="E2943" t="s">
        <v>13101</v>
      </c>
      <c r="F2943">
        <v>140</v>
      </c>
    </row>
    <row r="2944" spans="2:6" ht="15" customHeight="1" x14ac:dyDescent="0.2">
      <c r="B2944">
        <v>1210900220</v>
      </c>
      <c r="C2944" t="s">
        <v>2491</v>
      </c>
      <c r="D2944"/>
      <c r="E2944" t="s">
        <v>13101</v>
      </c>
      <c r="F2944">
        <v>130</v>
      </c>
    </row>
    <row r="2945" spans="2:6" ht="15" customHeight="1" x14ac:dyDescent="0.2">
      <c r="B2945">
        <v>1210900260</v>
      </c>
      <c r="C2945" t="s">
        <v>2492</v>
      </c>
      <c r="D2945"/>
      <c r="E2945" t="s">
        <v>13101</v>
      </c>
      <c r="F2945">
        <v>120</v>
      </c>
    </row>
    <row r="2946" spans="2:6" ht="15" customHeight="1" x14ac:dyDescent="0.2">
      <c r="B2946">
        <v>1210900290</v>
      </c>
      <c r="C2946" t="s">
        <v>2493</v>
      </c>
      <c r="D2946"/>
      <c r="E2946" t="s">
        <v>13101</v>
      </c>
      <c r="F2946">
        <v>115</v>
      </c>
    </row>
    <row r="2947" spans="2:6" ht="15" customHeight="1" x14ac:dyDescent="0.2">
      <c r="B2947">
        <v>1210900300</v>
      </c>
      <c r="C2947" t="s">
        <v>2494</v>
      </c>
      <c r="D2947"/>
      <c r="E2947" t="s">
        <v>13101</v>
      </c>
      <c r="F2947">
        <v>110</v>
      </c>
    </row>
    <row r="2948" spans="2:6" ht="15" customHeight="1" x14ac:dyDescent="0.2">
      <c r="B2948">
        <v>1210900320</v>
      </c>
      <c r="C2948" t="s">
        <v>2495</v>
      </c>
      <c r="D2948"/>
      <c r="E2948" t="s">
        <v>13101</v>
      </c>
      <c r="F2948">
        <v>90</v>
      </c>
    </row>
    <row r="2949" spans="2:6" ht="15" customHeight="1" x14ac:dyDescent="0.2">
      <c r="B2949">
        <v>1210900360</v>
      </c>
      <c r="C2949" t="s">
        <v>2496</v>
      </c>
      <c r="D2949"/>
      <c r="E2949" t="s">
        <v>13101</v>
      </c>
      <c r="F2949">
        <v>95</v>
      </c>
    </row>
    <row r="2950" spans="2:6" ht="15" customHeight="1" x14ac:dyDescent="0.2">
      <c r="B2950">
        <v>1210900390</v>
      </c>
      <c r="C2950" t="s">
        <v>2497</v>
      </c>
      <c r="D2950"/>
      <c r="E2950" t="s">
        <v>13101</v>
      </c>
      <c r="F2950">
        <v>80</v>
      </c>
    </row>
    <row r="2951" spans="2:6" ht="15" customHeight="1" x14ac:dyDescent="0.2">
      <c r="B2951">
        <v>1210900400</v>
      </c>
      <c r="C2951" t="s">
        <v>2498</v>
      </c>
      <c r="D2951"/>
      <c r="E2951" t="s">
        <v>13101</v>
      </c>
      <c r="F2951">
        <v>85</v>
      </c>
    </row>
    <row r="2952" spans="2:6" ht="15" customHeight="1" x14ac:dyDescent="0.2">
      <c r="B2952">
        <v>1210950200</v>
      </c>
      <c r="C2952" t="s">
        <v>2499</v>
      </c>
      <c r="D2952"/>
      <c r="E2952" t="s">
        <v>13101</v>
      </c>
      <c r="F2952">
        <v>100</v>
      </c>
    </row>
    <row r="2953" spans="2:6" ht="15" customHeight="1" x14ac:dyDescent="0.2">
      <c r="B2953">
        <v>1210950220</v>
      </c>
      <c r="C2953" t="s">
        <v>2500</v>
      </c>
      <c r="D2953"/>
      <c r="E2953" t="s">
        <v>13101</v>
      </c>
      <c r="F2953">
        <v>90</v>
      </c>
    </row>
    <row r="2954" spans="2:6" ht="15" customHeight="1" x14ac:dyDescent="0.2">
      <c r="B2954">
        <v>1210950260</v>
      </c>
      <c r="C2954" t="s">
        <v>2501</v>
      </c>
      <c r="D2954"/>
      <c r="E2954" t="s">
        <v>13101</v>
      </c>
      <c r="F2954">
        <v>85</v>
      </c>
    </row>
    <row r="2955" spans="2:6" ht="15" customHeight="1" x14ac:dyDescent="0.2">
      <c r="B2955">
        <v>1210950290</v>
      </c>
      <c r="C2955" t="s">
        <v>2502</v>
      </c>
      <c r="D2955"/>
      <c r="E2955" t="s">
        <v>13101</v>
      </c>
      <c r="F2955">
        <v>80</v>
      </c>
    </row>
    <row r="2956" spans="2:6" ht="15" customHeight="1" x14ac:dyDescent="0.2">
      <c r="B2956">
        <v>1210950300</v>
      </c>
      <c r="C2956" t="s">
        <v>2503</v>
      </c>
      <c r="D2956"/>
      <c r="E2956" t="s">
        <v>13101</v>
      </c>
      <c r="F2956">
        <v>75</v>
      </c>
    </row>
    <row r="2957" spans="2:6" ht="15" customHeight="1" x14ac:dyDescent="0.2">
      <c r="B2957">
        <v>1210950360</v>
      </c>
      <c r="C2957" t="s">
        <v>2504</v>
      </c>
      <c r="D2957"/>
      <c r="E2957" t="s">
        <v>13101</v>
      </c>
      <c r="F2957">
        <v>65</v>
      </c>
    </row>
    <row r="2958" spans="2:6" ht="15" customHeight="1" x14ac:dyDescent="0.2">
      <c r="B2958">
        <v>1210950400</v>
      </c>
      <c r="C2958" t="s">
        <v>2505</v>
      </c>
      <c r="D2958"/>
      <c r="E2958" t="s">
        <v>13101</v>
      </c>
      <c r="F2958">
        <v>60</v>
      </c>
    </row>
    <row r="2959" spans="2:6" ht="15" customHeight="1" x14ac:dyDescent="0.2">
      <c r="B2959">
        <v>1211000200</v>
      </c>
      <c r="C2959" t="s">
        <v>2506</v>
      </c>
      <c r="D2959"/>
      <c r="E2959" t="s">
        <v>13101</v>
      </c>
      <c r="F2959">
        <v>70</v>
      </c>
    </row>
    <row r="2960" spans="2:6" ht="15" customHeight="1" x14ac:dyDescent="0.2">
      <c r="B2960">
        <v>1211000220</v>
      </c>
      <c r="C2960" t="s">
        <v>2507</v>
      </c>
      <c r="D2960"/>
      <c r="E2960" t="s">
        <v>13101</v>
      </c>
      <c r="F2960">
        <v>70</v>
      </c>
    </row>
    <row r="2961" spans="2:6" ht="15" customHeight="1" x14ac:dyDescent="0.2">
      <c r="B2961">
        <v>1211000260</v>
      </c>
      <c r="C2961" t="s">
        <v>2508</v>
      </c>
      <c r="D2961"/>
      <c r="E2961" t="s">
        <v>13101</v>
      </c>
      <c r="F2961">
        <v>65</v>
      </c>
    </row>
    <row r="2962" spans="2:6" ht="15" customHeight="1" x14ac:dyDescent="0.2">
      <c r="B2962">
        <v>1211000290</v>
      </c>
      <c r="C2962" t="s">
        <v>2509</v>
      </c>
      <c r="D2962"/>
      <c r="E2962" t="s">
        <v>13101</v>
      </c>
      <c r="F2962">
        <v>60</v>
      </c>
    </row>
    <row r="2963" spans="2:6" ht="15" customHeight="1" x14ac:dyDescent="0.2">
      <c r="B2963">
        <v>1211000300</v>
      </c>
      <c r="C2963" t="s">
        <v>2510</v>
      </c>
      <c r="D2963"/>
      <c r="E2963" t="s">
        <v>13101</v>
      </c>
      <c r="F2963">
        <v>55</v>
      </c>
    </row>
    <row r="2964" spans="2:6" ht="15" customHeight="1" x14ac:dyDescent="0.2">
      <c r="B2964">
        <v>1211000360</v>
      </c>
      <c r="C2964" t="s">
        <v>2511</v>
      </c>
      <c r="D2964"/>
      <c r="E2964" t="s">
        <v>13101</v>
      </c>
      <c r="F2964">
        <v>50</v>
      </c>
    </row>
    <row r="2965" spans="2:6" ht="15" customHeight="1" x14ac:dyDescent="0.2">
      <c r="B2965">
        <v>1211000400</v>
      </c>
      <c r="C2965" t="s">
        <v>2512</v>
      </c>
      <c r="D2965"/>
      <c r="E2965" t="s">
        <v>13101</v>
      </c>
      <c r="F2965">
        <v>45</v>
      </c>
    </row>
    <row r="2966" spans="2:6" ht="15" customHeight="1" x14ac:dyDescent="0.2">
      <c r="B2966">
        <v>1211000460</v>
      </c>
      <c r="C2966" t="s">
        <v>2513</v>
      </c>
      <c r="D2966"/>
      <c r="E2966" t="s">
        <v>13101</v>
      </c>
      <c r="F2966">
        <v>40</v>
      </c>
    </row>
    <row r="2967" spans="2:6" ht="15" customHeight="1" x14ac:dyDescent="0.2">
      <c r="B2967">
        <v>1211000500</v>
      </c>
      <c r="C2967" t="s">
        <v>2514</v>
      </c>
      <c r="D2967"/>
      <c r="E2967" t="s">
        <v>13101</v>
      </c>
      <c r="F2967">
        <v>40</v>
      </c>
    </row>
    <row r="2968" spans="2:6" ht="15" customHeight="1" x14ac:dyDescent="0.2">
      <c r="B2968">
        <v>1212000001</v>
      </c>
      <c r="C2968" t="s">
        <v>2515</v>
      </c>
      <c r="D2968"/>
      <c r="E2968">
        <v>50</v>
      </c>
      <c r="F2968">
        <v>400</v>
      </c>
    </row>
    <row r="2969" spans="2:6" ht="15" customHeight="1" x14ac:dyDescent="0.2">
      <c r="B2969">
        <v>1212090310</v>
      </c>
      <c r="C2969" t="s">
        <v>2516</v>
      </c>
      <c r="D2969"/>
      <c r="E2969" t="s">
        <v>13101</v>
      </c>
      <c r="F2969">
        <v>125</v>
      </c>
    </row>
    <row r="2970" spans="2:6" ht="15" customHeight="1" x14ac:dyDescent="0.2">
      <c r="B2970">
        <v>1212090410</v>
      </c>
      <c r="C2970" t="s">
        <v>2517</v>
      </c>
      <c r="D2970"/>
      <c r="E2970" t="s">
        <v>13101</v>
      </c>
      <c r="F2970">
        <v>100</v>
      </c>
    </row>
    <row r="2971" spans="2:6" ht="15" customHeight="1" x14ac:dyDescent="0.2">
      <c r="B2971">
        <v>1220200090</v>
      </c>
      <c r="C2971" t="s">
        <v>2518</v>
      </c>
      <c r="D2971"/>
      <c r="E2971" t="s">
        <v>13101</v>
      </c>
      <c r="F2971">
        <v>1450</v>
      </c>
    </row>
    <row r="2972" spans="2:6" ht="15" customHeight="1" x14ac:dyDescent="0.2">
      <c r="B2972">
        <v>1220200100</v>
      </c>
      <c r="C2972" t="s">
        <v>2519</v>
      </c>
      <c r="D2972"/>
      <c r="E2972" t="s">
        <v>13101</v>
      </c>
      <c r="F2972">
        <v>1350</v>
      </c>
    </row>
    <row r="2973" spans="2:6" ht="15" customHeight="1" x14ac:dyDescent="0.2">
      <c r="B2973">
        <v>1220200120</v>
      </c>
      <c r="C2973" t="s">
        <v>2520</v>
      </c>
      <c r="D2973"/>
      <c r="E2973" t="s">
        <v>13101</v>
      </c>
      <c r="F2973">
        <v>1250</v>
      </c>
    </row>
    <row r="2974" spans="2:6" ht="15" customHeight="1" x14ac:dyDescent="0.2">
      <c r="B2974">
        <v>1220200160</v>
      </c>
      <c r="C2974" t="s">
        <v>2521</v>
      </c>
      <c r="D2974"/>
      <c r="E2974" t="s">
        <v>13101</v>
      </c>
      <c r="F2974">
        <v>1150</v>
      </c>
    </row>
    <row r="2975" spans="2:6" ht="15" customHeight="1" x14ac:dyDescent="0.2">
      <c r="B2975">
        <v>1220200200</v>
      </c>
      <c r="C2975" t="s">
        <v>2522</v>
      </c>
      <c r="D2975"/>
      <c r="E2975" t="s">
        <v>13101</v>
      </c>
      <c r="F2975">
        <v>1000</v>
      </c>
    </row>
    <row r="2976" spans="2:6" ht="15" customHeight="1" x14ac:dyDescent="0.2">
      <c r="B2976">
        <v>1220200260</v>
      </c>
      <c r="C2976" t="s">
        <v>2523</v>
      </c>
      <c r="D2976"/>
      <c r="E2976" t="s">
        <v>13101</v>
      </c>
      <c r="F2976">
        <v>850</v>
      </c>
    </row>
    <row r="2977" spans="2:6" ht="15" customHeight="1" x14ac:dyDescent="0.2">
      <c r="B2977">
        <v>1220200300</v>
      </c>
      <c r="C2977" t="s">
        <v>2524</v>
      </c>
      <c r="D2977"/>
      <c r="E2977" t="s">
        <v>13101</v>
      </c>
      <c r="F2977">
        <v>700</v>
      </c>
    </row>
    <row r="2978" spans="2:6" ht="15" customHeight="1" x14ac:dyDescent="0.2">
      <c r="B2978">
        <v>1220300100</v>
      </c>
      <c r="C2978" t="s">
        <v>2525</v>
      </c>
      <c r="D2978"/>
      <c r="E2978" t="s">
        <v>13101</v>
      </c>
      <c r="F2978">
        <v>900</v>
      </c>
    </row>
    <row r="2979" spans="2:6" ht="15" customHeight="1" x14ac:dyDescent="0.2">
      <c r="B2979">
        <v>1220300120</v>
      </c>
      <c r="C2979" t="s">
        <v>2526</v>
      </c>
      <c r="D2979"/>
      <c r="E2979" t="s">
        <v>13101</v>
      </c>
      <c r="F2979">
        <v>800</v>
      </c>
    </row>
    <row r="2980" spans="2:6" ht="15" customHeight="1" x14ac:dyDescent="0.2">
      <c r="B2980">
        <v>1220300160</v>
      </c>
      <c r="C2980" t="s">
        <v>2527</v>
      </c>
      <c r="D2980"/>
      <c r="E2980" t="s">
        <v>13101</v>
      </c>
      <c r="F2980">
        <v>700</v>
      </c>
    </row>
    <row r="2981" spans="2:6" ht="15" customHeight="1" x14ac:dyDescent="0.2">
      <c r="B2981">
        <v>1220300200</v>
      </c>
      <c r="C2981" t="s">
        <v>2528</v>
      </c>
      <c r="D2981"/>
      <c r="E2981" t="s">
        <v>13101</v>
      </c>
      <c r="F2981">
        <v>600</v>
      </c>
    </row>
    <row r="2982" spans="2:6" ht="15" customHeight="1" x14ac:dyDescent="0.2">
      <c r="B2982">
        <v>1220400100</v>
      </c>
      <c r="C2982" t="s">
        <v>2529</v>
      </c>
      <c r="D2982"/>
      <c r="E2982" t="s">
        <v>13101</v>
      </c>
      <c r="F2982">
        <v>750</v>
      </c>
    </row>
    <row r="2983" spans="2:6" ht="15" customHeight="1" x14ac:dyDescent="0.2">
      <c r="B2983">
        <v>1220400120</v>
      </c>
      <c r="C2983" t="s">
        <v>2530</v>
      </c>
      <c r="D2983"/>
      <c r="E2983" t="s">
        <v>13101</v>
      </c>
      <c r="F2983">
        <v>650</v>
      </c>
    </row>
    <row r="2984" spans="2:6" ht="15" customHeight="1" x14ac:dyDescent="0.2">
      <c r="B2984">
        <v>1220400160</v>
      </c>
      <c r="C2984" t="s">
        <v>2531</v>
      </c>
      <c r="D2984"/>
      <c r="E2984" t="s">
        <v>13101</v>
      </c>
      <c r="F2984">
        <v>600</v>
      </c>
    </row>
    <row r="2985" spans="2:6" ht="15" customHeight="1" x14ac:dyDescent="0.2">
      <c r="B2985">
        <v>1220400200</v>
      </c>
      <c r="C2985" t="s">
        <v>2532</v>
      </c>
      <c r="D2985"/>
      <c r="E2985" t="s">
        <v>13101</v>
      </c>
      <c r="F2985">
        <v>500</v>
      </c>
    </row>
    <row r="2986" spans="2:6" ht="15" customHeight="1" x14ac:dyDescent="0.2">
      <c r="B2986">
        <v>1220400260</v>
      </c>
      <c r="C2986" t="s">
        <v>2533</v>
      </c>
      <c r="D2986"/>
      <c r="E2986" t="s">
        <v>13101</v>
      </c>
      <c r="F2986">
        <v>450</v>
      </c>
    </row>
    <row r="2987" spans="2:6" ht="15" customHeight="1" x14ac:dyDescent="0.2">
      <c r="B2987">
        <v>1220400300</v>
      </c>
      <c r="C2987" t="s">
        <v>2534</v>
      </c>
      <c r="D2987"/>
      <c r="E2987" t="s">
        <v>13101</v>
      </c>
      <c r="F2987">
        <v>400</v>
      </c>
    </row>
    <row r="2988" spans="2:6" ht="15" customHeight="1" x14ac:dyDescent="0.2">
      <c r="B2988">
        <v>1221200100</v>
      </c>
      <c r="C2988" t="s">
        <v>2535</v>
      </c>
      <c r="D2988"/>
      <c r="E2988" t="s">
        <v>13101</v>
      </c>
      <c r="F2988">
        <v>1350</v>
      </c>
    </row>
    <row r="2989" spans="2:6" ht="15" customHeight="1" x14ac:dyDescent="0.2">
      <c r="B2989">
        <v>1221200120</v>
      </c>
      <c r="C2989" t="s">
        <v>2536</v>
      </c>
      <c r="D2989"/>
      <c r="E2989" t="s">
        <v>13101</v>
      </c>
      <c r="F2989">
        <v>1250</v>
      </c>
    </row>
    <row r="2990" spans="2:6" ht="15" customHeight="1" x14ac:dyDescent="0.2">
      <c r="B2990">
        <v>1221200160</v>
      </c>
      <c r="C2990" t="s">
        <v>2537</v>
      </c>
      <c r="D2990"/>
      <c r="E2990" t="s">
        <v>13101</v>
      </c>
      <c r="F2990">
        <v>1150</v>
      </c>
    </row>
    <row r="2991" spans="2:6" ht="15" customHeight="1" x14ac:dyDescent="0.2">
      <c r="B2991">
        <v>1221200200</v>
      </c>
      <c r="C2991" t="s">
        <v>2538</v>
      </c>
      <c r="D2991"/>
      <c r="E2991" t="s">
        <v>13101</v>
      </c>
      <c r="F2991">
        <v>1000</v>
      </c>
    </row>
    <row r="2992" spans="2:6" ht="15" customHeight="1" x14ac:dyDescent="0.2">
      <c r="B2992">
        <v>1221300090</v>
      </c>
      <c r="C2992" t="s">
        <v>13059</v>
      </c>
      <c r="D2992"/>
      <c r="E2992" t="s">
        <v>13101</v>
      </c>
      <c r="F2992">
        <v>1000</v>
      </c>
    </row>
    <row r="2993" spans="2:6" ht="15" customHeight="1" x14ac:dyDescent="0.2">
      <c r="B2993">
        <v>1221300100</v>
      </c>
      <c r="C2993" t="s">
        <v>2539</v>
      </c>
      <c r="D2993"/>
      <c r="E2993" t="s">
        <v>13101</v>
      </c>
      <c r="F2993">
        <v>900</v>
      </c>
    </row>
    <row r="2994" spans="2:6" ht="15" customHeight="1" x14ac:dyDescent="0.2">
      <c r="B2994">
        <v>1221300120</v>
      </c>
      <c r="C2994" t="s">
        <v>2540</v>
      </c>
      <c r="D2994"/>
      <c r="E2994" t="s">
        <v>13101</v>
      </c>
      <c r="F2994">
        <v>800</v>
      </c>
    </row>
    <row r="2995" spans="2:6" ht="15" customHeight="1" x14ac:dyDescent="0.2">
      <c r="B2995">
        <v>1221300160</v>
      </c>
      <c r="C2995" t="s">
        <v>2541</v>
      </c>
      <c r="D2995"/>
      <c r="E2995" t="s">
        <v>13101</v>
      </c>
      <c r="F2995">
        <v>700</v>
      </c>
    </row>
    <row r="2996" spans="2:6" ht="15" customHeight="1" x14ac:dyDescent="0.2">
      <c r="B2996">
        <v>1221300200</v>
      </c>
      <c r="C2996" t="s">
        <v>2542</v>
      </c>
      <c r="D2996"/>
      <c r="E2996" t="s">
        <v>13101</v>
      </c>
      <c r="F2996">
        <v>600</v>
      </c>
    </row>
    <row r="2997" spans="2:6" ht="15" customHeight="1" x14ac:dyDescent="0.2">
      <c r="B2997">
        <v>1221300260</v>
      </c>
      <c r="C2997" t="s">
        <v>13060</v>
      </c>
      <c r="D2997"/>
      <c r="E2997" t="s">
        <v>13101</v>
      </c>
      <c r="F2997">
        <v>500</v>
      </c>
    </row>
    <row r="2998" spans="2:6" ht="15" customHeight="1" x14ac:dyDescent="0.2">
      <c r="B2998">
        <v>1221300300</v>
      </c>
      <c r="C2998" t="s">
        <v>13061</v>
      </c>
      <c r="D2998"/>
      <c r="E2998" t="s">
        <v>13101</v>
      </c>
      <c r="F2998">
        <v>400</v>
      </c>
    </row>
    <row r="2999" spans="2:6" ht="15" customHeight="1" x14ac:dyDescent="0.2">
      <c r="B2999">
        <v>1221400090</v>
      </c>
      <c r="C2999" t="s">
        <v>13062</v>
      </c>
      <c r="D2999"/>
      <c r="E2999" t="s">
        <v>13101</v>
      </c>
      <c r="F2999">
        <v>850</v>
      </c>
    </row>
    <row r="3000" spans="2:6" ht="15" customHeight="1" x14ac:dyDescent="0.2">
      <c r="B3000">
        <v>1221400100</v>
      </c>
      <c r="C3000" t="s">
        <v>13063</v>
      </c>
      <c r="D3000"/>
      <c r="E3000" t="s">
        <v>13101</v>
      </c>
      <c r="F3000">
        <v>750</v>
      </c>
    </row>
    <row r="3001" spans="2:6" ht="15" customHeight="1" x14ac:dyDescent="0.2">
      <c r="B3001">
        <v>1221400120</v>
      </c>
      <c r="C3001" t="s">
        <v>2543</v>
      </c>
      <c r="D3001"/>
      <c r="E3001" t="s">
        <v>13101</v>
      </c>
      <c r="F3001">
        <v>650</v>
      </c>
    </row>
    <row r="3002" spans="2:6" ht="15" customHeight="1" x14ac:dyDescent="0.2">
      <c r="B3002">
        <v>1221400160</v>
      </c>
      <c r="C3002" t="s">
        <v>2544</v>
      </c>
      <c r="D3002"/>
      <c r="E3002" t="s">
        <v>13101</v>
      </c>
      <c r="F3002">
        <v>600</v>
      </c>
    </row>
    <row r="3003" spans="2:6" ht="15" customHeight="1" x14ac:dyDescent="0.2">
      <c r="B3003">
        <v>1221400200</v>
      </c>
      <c r="C3003" t="s">
        <v>2545</v>
      </c>
      <c r="D3003"/>
      <c r="E3003" t="s">
        <v>13101</v>
      </c>
      <c r="F3003">
        <v>500</v>
      </c>
    </row>
    <row r="3004" spans="2:6" ht="15" customHeight="1" x14ac:dyDescent="0.2">
      <c r="B3004">
        <v>1221400260</v>
      </c>
      <c r="C3004" t="s">
        <v>2546</v>
      </c>
      <c r="D3004"/>
      <c r="E3004" t="s">
        <v>13101</v>
      </c>
      <c r="F3004">
        <v>450</v>
      </c>
    </row>
    <row r="3005" spans="2:6" ht="15" customHeight="1" x14ac:dyDescent="0.2">
      <c r="B3005">
        <v>1221400300</v>
      </c>
      <c r="C3005" t="s">
        <v>13064</v>
      </c>
      <c r="D3005"/>
      <c r="E3005" t="s">
        <v>13101</v>
      </c>
      <c r="F3005">
        <v>400</v>
      </c>
    </row>
    <row r="3006" spans="2:6" ht="15" customHeight="1" x14ac:dyDescent="0.2">
      <c r="B3006">
        <v>1230400100</v>
      </c>
      <c r="C3006" t="s">
        <v>2547</v>
      </c>
      <c r="D3006"/>
      <c r="E3006">
        <v>150</v>
      </c>
      <c r="F3006">
        <v>1500</v>
      </c>
    </row>
    <row r="3007" spans="2:6" ht="15" customHeight="1" x14ac:dyDescent="0.2">
      <c r="B3007">
        <v>1230400120</v>
      </c>
      <c r="C3007" t="s">
        <v>2548</v>
      </c>
      <c r="D3007"/>
      <c r="E3007">
        <v>130</v>
      </c>
      <c r="F3007">
        <v>1300</v>
      </c>
    </row>
    <row r="3008" spans="2:6" ht="15" customHeight="1" x14ac:dyDescent="0.2">
      <c r="B3008">
        <v>1230400160</v>
      </c>
      <c r="C3008" t="s">
        <v>2549</v>
      </c>
      <c r="D3008"/>
      <c r="E3008">
        <v>110</v>
      </c>
      <c r="F3008">
        <v>1100</v>
      </c>
    </row>
    <row r="3009" spans="2:6" ht="15" customHeight="1" x14ac:dyDescent="0.2">
      <c r="B3009">
        <v>1230400200</v>
      </c>
      <c r="C3009" t="s">
        <v>2550</v>
      </c>
      <c r="D3009"/>
      <c r="E3009">
        <v>80</v>
      </c>
      <c r="F3009">
        <v>800</v>
      </c>
    </row>
    <row r="3010" spans="2:6" ht="15" customHeight="1" x14ac:dyDescent="0.2">
      <c r="B3010">
        <v>1230400300</v>
      </c>
      <c r="C3010" t="s">
        <v>2551</v>
      </c>
      <c r="D3010"/>
      <c r="E3010">
        <v>50</v>
      </c>
      <c r="F3010">
        <v>500</v>
      </c>
    </row>
    <row r="3011" spans="2:6" ht="15" customHeight="1" x14ac:dyDescent="0.2">
      <c r="B3011">
        <v>1230500160</v>
      </c>
      <c r="C3011" t="s">
        <v>2552</v>
      </c>
      <c r="D3011"/>
      <c r="E3011">
        <v>70</v>
      </c>
      <c r="F3011">
        <v>700</v>
      </c>
    </row>
    <row r="3012" spans="2:6" ht="15" customHeight="1" x14ac:dyDescent="0.2">
      <c r="B3012">
        <v>1230500200</v>
      </c>
      <c r="C3012" t="s">
        <v>2553</v>
      </c>
      <c r="D3012"/>
      <c r="E3012">
        <v>55</v>
      </c>
      <c r="F3012">
        <v>550</v>
      </c>
    </row>
    <row r="3013" spans="2:6" ht="15" customHeight="1" x14ac:dyDescent="0.2">
      <c r="B3013">
        <v>1230500260</v>
      </c>
      <c r="C3013" t="s">
        <v>2554</v>
      </c>
      <c r="D3013"/>
      <c r="E3013">
        <v>45</v>
      </c>
      <c r="F3013">
        <v>450</v>
      </c>
    </row>
    <row r="3014" spans="2:6" ht="15" customHeight="1" x14ac:dyDescent="0.2">
      <c r="B3014">
        <v>1230500300</v>
      </c>
      <c r="C3014" t="s">
        <v>2555</v>
      </c>
      <c r="D3014"/>
      <c r="E3014">
        <v>40</v>
      </c>
      <c r="F3014">
        <v>400</v>
      </c>
    </row>
    <row r="3015" spans="2:6" ht="15" customHeight="1" x14ac:dyDescent="0.2">
      <c r="B3015">
        <v>1230500360</v>
      </c>
      <c r="C3015" t="s">
        <v>2556</v>
      </c>
      <c r="D3015"/>
      <c r="E3015">
        <v>35</v>
      </c>
      <c r="F3015">
        <v>350</v>
      </c>
    </row>
    <row r="3016" spans="2:6" ht="15" customHeight="1" x14ac:dyDescent="0.2">
      <c r="B3016">
        <v>1230600160</v>
      </c>
      <c r="C3016" t="s">
        <v>2557</v>
      </c>
      <c r="D3016"/>
      <c r="E3016">
        <v>50</v>
      </c>
      <c r="F3016">
        <v>500</v>
      </c>
    </row>
    <row r="3017" spans="2:6" ht="15" customHeight="1" x14ac:dyDescent="0.2">
      <c r="B3017">
        <v>1230600200</v>
      </c>
      <c r="C3017" t="s">
        <v>2558</v>
      </c>
      <c r="D3017"/>
      <c r="E3017">
        <v>45</v>
      </c>
      <c r="F3017">
        <v>450</v>
      </c>
    </row>
    <row r="3018" spans="2:6" ht="15" customHeight="1" x14ac:dyDescent="0.2">
      <c r="B3018">
        <v>1230600260</v>
      </c>
      <c r="C3018" t="s">
        <v>2559</v>
      </c>
      <c r="D3018"/>
      <c r="E3018">
        <v>50</v>
      </c>
      <c r="F3018">
        <v>300</v>
      </c>
    </row>
    <row r="3019" spans="2:6" ht="15" customHeight="1" x14ac:dyDescent="0.2">
      <c r="B3019">
        <v>1230600300</v>
      </c>
      <c r="C3019" t="s">
        <v>2560</v>
      </c>
      <c r="D3019"/>
      <c r="E3019">
        <v>35</v>
      </c>
      <c r="F3019">
        <v>350</v>
      </c>
    </row>
    <row r="3020" spans="2:6" ht="15" customHeight="1" x14ac:dyDescent="0.2">
      <c r="B3020">
        <v>1230600360</v>
      </c>
      <c r="C3020" t="s">
        <v>2561</v>
      </c>
      <c r="D3020"/>
      <c r="E3020">
        <v>40</v>
      </c>
      <c r="F3020">
        <v>240</v>
      </c>
    </row>
    <row r="3021" spans="2:6" ht="15" customHeight="1" x14ac:dyDescent="0.2">
      <c r="B3021">
        <v>1230600400</v>
      </c>
      <c r="C3021" t="s">
        <v>2562</v>
      </c>
      <c r="D3021"/>
      <c r="E3021">
        <v>40</v>
      </c>
      <c r="F3021">
        <v>240</v>
      </c>
    </row>
    <row r="3022" spans="2:6" ht="15" customHeight="1" x14ac:dyDescent="0.2">
      <c r="B3022">
        <v>1230600500</v>
      </c>
      <c r="C3022" t="s">
        <v>2563</v>
      </c>
      <c r="D3022"/>
      <c r="E3022">
        <v>35</v>
      </c>
      <c r="F3022">
        <v>210</v>
      </c>
    </row>
    <row r="3023" spans="2:6" ht="15" customHeight="1" x14ac:dyDescent="0.2">
      <c r="B3023">
        <v>1230800200</v>
      </c>
      <c r="C3023" t="s">
        <v>2564</v>
      </c>
      <c r="D3023"/>
      <c r="E3023">
        <v>35</v>
      </c>
      <c r="F3023">
        <v>210</v>
      </c>
    </row>
    <row r="3024" spans="2:6" ht="15" customHeight="1" x14ac:dyDescent="0.2">
      <c r="B3024">
        <v>1230800220</v>
      </c>
      <c r="C3024" t="s">
        <v>2565</v>
      </c>
      <c r="D3024"/>
      <c r="E3024">
        <v>35</v>
      </c>
      <c r="F3024">
        <v>210</v>
      </c>
    </row>
    <row r="3025" spans="2:6" ht="15" customHeight="1" x14ac:dyDescent="0.2">
      <c r="B3025">
        <v>1230800260</v>
      </c>
      <c r="C3025" t="s">
        <v>2566</v>
      </c>
      <c r="D3025"/>
      <c r="E3025">
        <v>30</v>
      </c>
      <c r="F3025">
        <v>180</v>
      </c>
    </row>
    <row r="3026" spans="2:6" ht="15" customHeight="1" x14ac:dyDescent="0.2">
      <c r="B3026">
        <v>1230800300</v>
      </c>
      <c r="C3026" t="s">
        <v>2567</v>
      </c>
      <c r="D3026"/>
      <c r="E3026">
        <v>25</v>
      </c>
      <c r="F3026">
        <v>150</v>
      </c>
    </row>
    <row r="3027" spans="2:6" ht="15" customHeight="1" x14ac:dyDescent="0.2">
      <c r="B3027">
        <v>1230800360</v>
      </c>
      <c r="C3027" t="s">
        <v>2568</v>
      </c>
      <c r="D3027"/>
      <c r="E3027">
        <v>25</v>
      </c>
      <c r="F3027">
        <v>150</v>
      </c>
    </row>
    <row r="3028" spans="2:6" ht="15" customHeight="1" x14ac:dyDescent="0.2">
      <c r="B3028">
        <v>1230800400</v>
      </c>
      <c r="C3028" t="s">
        <v>2569</v>
      </c>
      <c r="D3028"/>
      <c r="E3028">
        <v>25</v>
      </c>
      <c r="F3028">
        <v>150</v>
      </c>
    </row>
    <row r="3029" spans="2:6" ht="15" customHeight="1" x14ac:dyDescent="0.2">
      <c r="B3029">
        <v>1230800460</v>
      </c>
      <c r="C3029" t="s">
        <v>2570</v>
      </c>
      <c r="D3029"/>
      <c r="E3029">
        <v>25</v>
      </c>
      <c r="F3029">
        <v>150</v>
      </c>
    </row>
    <row r="3030" spans="2:6" ht="15" customHeight="1" x14ac:dyDescent="0.2">
      <c r="B3030">
        <v>1230800500</v>
      </c>
      <c r="C3030" t="s">
        <v>2571</v>
      </c>
      <c r="D3030"/>
      <c r="E3030">
        <v>20</v>
      </c>
      <c r="F3030">
        <v>180</v>
      </c>
    </row>
    <row r="3031" spans="2:6" ht="15" customHeight="1" x14ac:dyDescent="0.2">
      <c r="B3031">
        <v>1230900200</v>
      </c>
      <c r="C3031" t="s">
        <v>2572</v>
      </c>
      <c r="D3031"/>
      <c r="E3031">
        <v>20</v>
      </c>
      <c r="F3031">
        <v>120</v>
      </c>
    </row>
    <row r="3032" spans="2:6" ht="15" customHeight="1" x14ac:dyDescent="0.2">
      <c r="B3032">
        <v>1230900260</v>
      </c>
      <c r="C3032" t="s">
        <v>2573</v>
      </c>
      <c r="D3032"/>
      <c r="E3032">
        <v>20</v>
      </c>
      <c r="F3032">
        <v>120</v>
      </c>
    </row>
    <row r="3033" spans="2:6" ht="15" customHeight="1" x14ac:dyDescent="0.2">
      <c r="B3033">
        <v>1230900300</v>
      </c>
      <c r="C3033" t="s">
        <v>2574</v>
      </c>
      <c r="D3033"/>
      <c r="E3033">
        <v>15</v>
      </c>
      <c r="F3033">
        <v>90</v>
      </c>
    </row>
    <row r="3034" spans="2:6" ht="15" customHeight="1" x14ac:dyDescent="0.2">
      <c r="B3034">
        <v>1230900360</v>
      </c>
      <c r="C3034" t="s">
        <v>2575</v>
      </c>
      <c r="D3034"/>
      <c r="E3034">
        <v>15</v>
      </c>
      <c r="F3034">
        <v>90</v>
      </c>
    </row>
    <row r="3035" spans="2:6" ht="15" customHeight="1" x14ac:dyDescent="0.2">
      <c r="B3035">
        <v>1230900400</v>
      </c>
      <c r="C3035" t="s">
        <v>2576</v>
      </c>
      <c r="D3035"/>
      <c r="E3035">
        <v>15</v>
      </c>
      <c r="F3035">
        <v>90</v>
      </c>
    </row>
    <row r="3036" spans="2:6" ht="15" customHeight="1" x14ac:dyDescent="0.2">
      <c r="B3036">
        <v>1230900460</v>
      </c>
      <c r="C3036" t="s">
        <v>2577</v>
      </c>
      <c r="D3036"/>
      <c r="E3036">
        <v>15</v>
      </c>
      <c r="F3036">
        <v>90</v>
      </c>
    </row>
    <row r="3037" spans="2:6" ht="15" customHeight="1" x14ac:dyDescent="0.2">
      <c r="B3037">
        <v>1230900500</v>
      </c>
      <c r="C3037" t="s">
        <v>2578</v>
      </c>
      <c r="D3037"/>
      <c r="E3037">
        <v>10</v>
      </c>
      <c r="F3037">
        <v>60</v>
      </c>
    </row>
    <row r="3038" spans="2:6" ht="15" customHeight="1" x14ac:dyDescent="0.2">
      <c r="B3038">
        <v>1231000360</v>
      </c>
      <c r="C3038" t="s">
        <v>2579</v>
      </c>
      <c r="D3038"/>
      <c r="E3038">
        <v>10</v>
      </c>
      <c r="F3038">
        <v>50</v>
      </c>
    </row>
    <row r="3039" spans="2:6" ht="15" customHeight="1" x14ac:dyDescent="0.2">
      <c r="B3039">
        <v>1231030220</v>
      </c>
      <c r="C3039" t="s">
        <v>2580</v>
      </c>
      <c r="D3039"/>
      <c r="E3039">
        <v>100</v>
      </c>
      <c r="F3039">
        <v>1000</v>
      </c>
    </row>
    <row r="3040" spans="2:6" ht="15" customHeight="1" x14ac:dyDescent="0.2">
      <c r="B3040">
        <v>1231040220</v>
      </c>
      <c r="C3040" t="s">
        <v>2581</v>
      </c>
      <c r="D3040"/>
      <c r="E3040">
        <v>100</v>
      </c>
      <c r="F3040">
        <v>600</v>
      </c>
    </row>
    <row r="3041" spans="2:6" ht="15" customHeight="1" x14ac:dyDescent="0.2">
      <c r="B3041">
        <v>1231108056</v>
      </c>
      <c r="C3041" t="s">
        <v>2582</v>
      </c>
      <c r="D3041"/>
      <c r="E3041">
        <v>10</v>
      </c>
      <c r="F3041">
        <v>90</v>
      </c>
    </row>
    <row r="3042" spans="2:6" ht="15" customHeight="1" x14ac:dyDescent="0.2">
      <c r="B3042">
        <v>1231109040</v>
      </c>
      <c r="C3042" t="s">
        <v>2583</v>
      </c>
      <c r="D3042"/>
      <c r="E3042">
        <v>10</v>
      </c>
      <c r="F3042">
        <v>80</v>
      </c>
    </row>
    <row r="3043" spans="2:6" ht="15" customHeight="1" x14ac:dyDescent="0.2">
      <c r="B3043">
        <v>1231109056</v>
      </c>
      <c r="C3043" t="s">
        <v>2584</v>
      </c>
      <c r="D3043"/>
      <c r="E3043">
        <v>10</v>
      </c>
      <c r="F3043">
        <v>60</v>
      </c>
    </row>
    <row r="3044" spans="2:6" ht="15" customHeight="1" x14ac:dyDescent="0.2">
      <c r="B3044">
        <v>1231109546</v>
      </c>
      <c r="C3044" t="s">
        <v>2585</v>
      </c>
      <c r="D3044"/>
      <c r="E3044">
        <v>10</v>
      </c>
      <c r="F3044">
        <v>50</v>
      </c>
    </row>
    <row r="3045" spans="2:6" ht="15" customHeight="1" x14ac:dyDescent="0.2">
      <c r="B3045">
        <v>1231109556</v>
      </c>
      <c r="C3045" t="s">
        <v>2586</v>
      </c>
      <c r="D3045"/>
      <c r="E3045">
        <v>5</v>
      </c>
      <c r="F3045">
        <v>40</v>
      </c>
    </row>
    <row r="3046" spans="2:6" ht="15" customHeight="1" x14ac:dyDescent="0.2">
      <c r="B3046">
        <v>1231110046</v>
      </c>
      <c r="C3046" t="s">
        <v>2587</v>
      </c>
      <c r="D3046"/>
      <c r="E3046">
        <v>5</v>
      </c>
      <c r="F3046">
        <v>40</v>
      </c>
    </row>
    <row r="3047" spans="2:6" ht="15" customHeight="1" x14ac:dyDescent="0.2">
      <c r="B3047">
        <v>1231110056</v>
      </c>
      <c r="C3047" t="s">
        <v>2588</v>
      </c>
      <c r="D3047"/>
      <c r="E3047">
        <v>5</v>
      </c>
      <c r="F3047">
        <v>35</v>
      </c>
    </row>
    <row r="3048" spans="2:6" ht="15" customHeight="1" x14ac:dyDescent="0.2">
      <c r="B3048">
        <v>1231110060</v>
      </c>
      <c r="C3048" t="s">
        <v>2589</v>
      </c>
      <c r="D3048"/>
      <c r="E3048">
        <v>5</v>
      </c>
      <c r="F3048">
        <v>35</v>
      </c>
    </row>
    <row r="3049" spans="2:6" ht="15" customHeight="1" x14ac:dyDescent="0.2">
      <c r="B3049">
        <v>1231110066</v>
      </c>
      <c r="C3049" t="s">
        <v>2590</v>
      </c>
      <c r="D3049"/>
      <c r="E3049">
        <v>5</v>
      </c>
      <c r="F3049">
        <v>30</v>
      </c>
    </row>
    <row r="3050" spans="2:6" ht="15" customHeight="1" x14ac:dyDescent="0.2">
      <c r="B3050">
        <v>1231111146</v>
      </c>
      <c r="C3050" t="s">
        <v>2591</v>
      </c>
      <c r="D3050"/>
      <c r="E3050">
        <v>5</v>
      </c>
      <c r="F3050">
        <v>30</v>
      </c>
    </row>
    <row r="3051" spans="2:6" ht="15" customHeight="1" x14ac:dyDescent="0.2">
      <c r="B3051">
        <v>1231111156</v>
      </c>
      <c r="C3051" t="s">
        <v>2592</v>
      </c>
      <c r="D3051"/>
      <c r="E3051">
        <v>5</v>
      </c>
      <c r="F3051">
        <v>30</v>
      </c>
    </row>
    <row r="3052" spans="2:6" ht="15" customHeight="1" x14ac:dyDescent="0.2">
      <c r="B3052">
        <v>1231111166</v>
      </c>
      <c r="C3052" t="s">
        <v>2593</v>
      </c>
      <c r="D3052"/>
      <c r="E3052">
        <v>5</v>
      </c>
      <c r="F3052">
        <v>25</v>
      </c>
    </row>
    <row r="3053" spans="2:6" ht="15" customHeight="1" x14ac:dyDescent="0.2">
      <c r="B3053">
        <v>1231700020</v>
      </c>
      <c r="C3053" t="s">
        <v>2594</v>
      </c>
      <c r="D3053"/>
      <c r="E3053">
        <v>50</v>
      </c>
      <c r="F3053">
        <v>500</v>
      </c>
    </row>
    <row r="3054" spans="2:6" ht="15" customHeight="1" x14ac:dyDescent="0.2">
      <c r="B3054">
        <v>1231700030</v>
      </c>
      <c r="C3054" t="s">
        <v>2595</v>
      </c>
      <c r="D3054"/>
      <c r="E3054">
        <v>50</v>
      </c>
      <c r="F3054">
        <v>500</v>
      </c>
    </row>
    <row r="3055" spans="2:6" ht="15" customHeight="1" x14ac:dyDescent="0.2">
      <c r="B3055">
        <v>1231700040</v>
      </c>
      <c r="C3055" t="s">
        <v>2596</v>
      </c>
      <c r="D3055"/>
      <c r="E3055">
        <v>30</v>
      </c>
      <c r="F3055">
        <v>300</v>
      </c>
    </row>
    <row r="3056" spans="2:6" ht="15" customHeight="1" x14ac:dyDescent="0.2">
      <c r="B3056">
        <v>1231700050</v>
      </c>
      <c r="C3056" t="s">
        <v>2597</v>
      </c>
      <c r="D3056"/>
      <c r="E3056">
        <v>40</v>
      </c>
      <c r="F3056">
        <v>400</v>
      </c>
    </row>
    <row r="3057" spans="2:6" ht="15" customHeight="1" x14ac:dyDescent="0.2">
      <c r="B3057">
        <v>1231800160</v>
      </c>
      <c r="C3057" t="s">
        <v>2598</v>
      </c>
      <c r="D3057"/>
      <c r="E3057">
        <v>35</v>
      </c>
      <c r="F3057">
        <v>280</v>
      </c>
    </row>
    <row r="3058" spans="2:6" ht="15" customHeight="1" x14ac:dyDescent="0.2">
      <c r="B3058">
        <v>1231800200</v>
      </c>
      <c r="C3058" t="s">
        <v>2599</v>
      </c>
      <c r="D3058"/>
      <c r="E3058">
        <v>30</v>
      </c>
      <c r="F3058">
        <v>240</v>
      </c>
    </row>
    <row r="3059" spans="2:6" ht="15" customHeight="1" x14ac:dyDescent="0.2">
      <c r="B3059">
        <v>1241600916</v>
      </c>
      <c r="C3059" t="s">
        <v>2600</v>
      </c>
      <c r="D3059"/>
      <c r="E3059">
        <v>1</v>
      </c>
      <c r="F3059">
        <v>505</v>
      </c>
    </row>
    <row r="3060" spans="2:6" ht="15" customHeight="1" x14ac:dyDescent="0.2">
      <c r="B3060">
        <v>1241601100</v>
      </c>
      <c r="C3060" t="s">
        <v>2601</v>
      </c>
      <c r="D3060"/>
      <c r="E3060">
        <v>1</v>
      </c>
      <c r="F3060">
        <v>524</v>
      </c>
    </row>
    <row r="3061" spans="2:6" ht="15" customHeight="1" x14ac:dyDescent="0.2">
      <c r="B3061">
        <v>1241601216</v>
      </c>
      <c r="C3061" t="s">
        <v>2602</v>
      </c>
      <c r="D3061"/>
      <c r="E3061">
        <v>1</v>
      </c>
      <c r="F3061">
        <v>369</v>
      </c>
    </row>
    <row r="3062" spans="2:6" ht="15" customHeight="1" x14ac:dyDescent="0.2">
      <c r="B3062">
        <v>1241601434</v>
      </c>
      <c r="C3062" t="s">
        <v>2603</v>
      </c>
      <c r="D3062"/>
      <c r="E3062">
        <v>1</v>
      </c>
      <c r="F3062">
        <v>330</v>
      </c>
    </row>
    <row r="3063" spans="2:6" ht="15" customHeight="1" x14ac:dyDescent="0.2">
      <c r="B3063">
        <v>1241601900</v>
      </c>
      <c r="C3063" t="s">
        <v>2604</v>
      </c>
      <c r="D3063"/>
      <c r="E3063">
        <v>1</v>
      </c>
      <c r="F3063">
        <v>250</v>
      </c>
    </row>
    <row r="3064" spans="2:6" ht="15" customHeight="1" x14ac:dyDescent="0.2">
      <c r="B3064">
        <v>1241602216</v>
      </c>
      <c r="C3064" t="s">
        <v>2605</v>
      </c>
      <c r="D3064"/>
      <c r="E3064">
        <v>1</v>
      </c>
      <c r="F3064">
        <v>200</v>
      </c>
    </row>
    <row r="3065" spans="2:6" ht="15" customHeight="1" x14ac:dyDescent="0.2">
      <c r="B3065">
        <v>1241602834</v>
      </c>
      <c r="C3065" t="s">
        <v>2606</v>
      </c>
      <c r="D3065"/>
      <c r="E3065">
        <v>1</v>
      </c>
      <c r="F3065">
        <v>200</v>
      </c>
    </row>
    <row r="3066" spans="2:6" ht="15" customHeight="1" x14ac:dyDescent="0.2">
      <c r="B3066">
        <v>1241603414</v>
      </c>
      <c r="C3066" t="s">
        <v>2607</v>
      </c>
      <c r="D3066"/>
      <c r="E3066">
        <v>1</v>
      </c>
      <c r="F3066">
        <v>150</v>
      </c>
    </row>
    <row r="3067" spans="2:6" ht="15" customHeight="1" x14ac:dyDescent="0.2">
      <c r="B3067">
        <v>1241700160</v>
      </c>
      <c r="C3067" t="s">
        <v>2608</v>
      </c>
      <c r="D3067"/>
      <c r="E3067">
        <v>1</v>
      </c>
      <c r="F3067">
        <v>1470</v>
      </c>
    </row>
    <row r="3068" spans="2:6" ht="15" customHeight="1" x14ac:dyDescent="0.2">
      <c r="B3068">
        <v>1241800160</v>
      </c>
      <c r="C3068" t="s">
        <v>2609</v>
      </c>
      <c r="D3068"/>
      <c r="E3068">
        <v>1</v>
      </c>
      <c r="F3068">
        <v>320</v>
      </c>
    </row>
    <row r="3069" spans="2:6" ht="15" customHeight="1" x14ac:dyDescent="0.2">
      <c r="B3069">
        <v>1250200000</v>
      </c>
      <c r="C3069" t="s">
        <v>2610</v>
      </c>
      <c r="D3069"/>
      <c r="E3069" t="s">
        <v>13101</v>
      </c>
      <c r="F3069">
        <v>8000</v>
      </c>
    </row>
    <row r="3070" spans="2:6" ht="15" customHeight="1" x14ac:dyDescent="0.2">
      <c r="B3070">
        <v>1250300000</v>
      </c>
      <c r="C3070" t="s">
        <v>2611</v>
      </c>
      <c r="D3070"/>
      <c r="E3070" t="s">
        <v>13101</v>
      </c>
      <c r="F3070">
        <v>6000</v>
      </c>
    </row>
    <row r="3071" spans="2:6" ht="15" customHeight="1" x14ac:dyDescent="0.2">
      <c r="B3071">
        <v>1250400000</v>
      </c>
      <c r="C3071" t="s">
        <v>2612</v>
      </c>
      <c r="D3071"/>
      <c r="E3071" t="s">
        <v>13101</v>
      </c>
      <c r="F3071">
        <v>4000</v>
      </c>
    </row>
    <row r="3072" spans="2:6" ht="15" customHeight="1" x14ac:dyDescent="0.2">
      <c r="B3072">
        <v>1250500000</v>
      </c>
      <c r="C3072" t="s">
        <v>2613</v>
      </c>
      <c r="D3072"/>
      <c r="E3072" t="s">
        <v>13101</v>
      </c>
      <c r="F3072">
        <v>2000</v>
      </c>
    </row>
    <row r="3073" spans="2:6" ht="15" customHeight="1" x14ac:dyDescent="0.2">
      <c r="B3073">
        <v>1250600000</v>
      </c>
      <c r="C3073" t="s">
        <v>2614</v>
      </c>
      <c r="D3073"/>
      <c r="E3073" t="s">
        <v>13101</v>
      </c>
      <c r="F3073">
        <v>1500</v>
      </c>
    </row>
    <row r="3074" spans="2:6" ht="15" customHeight="1" x14ac:dyDescent="0.2">
      <c r="B3074">
        <v>1250700000</v>
      </c>
      <c r="C3074" t="s">
        <v>2615</v>
      </c>
      <c r="D3074"/>
      <c r="E3074" t="s">
        <v>13101</v>
      </c>
      <c r="F3074">
        <v>800</v>
      </c>
    </row>
    <row r="3075" spans="2:6" ht="15" customHeight="1" x14ac:dyDescent="0.2">
      <c r="B3075">
        <v>1250800000</v>
      </c>
      <c r="C3075" t="s">
        <v>2616</v>
      </c>
      <c r="D3075"/>
      <c r="E3075" t="s">
        <v>13101</v>
      </c>
      <c r="F3075">
        <v>800</v>
      </c>
    </row>
    <row r="3076" spans="2:6" ht="15" customHeight="1" x14ac:dyDescent="0.2">
      <c r="B3076">
        <v>1250900000</v>
      </c>
      <c r="C3076" t="s">
        <v>2617</v>
      </c>
      <c r="D3076"/>
      <c r="E3076" t="s">
        <v>13101</v>
      </c>
      <c r="F3076">
        <v>500</v>
      </c>
    </row>
    <row r="3077" spans="2:6" ht="15" customHeight="1" x14ac:dyDescent="0.2">
      <c r="B3077">
        <v>1250950000</v>
      </c>
      <c r="C3077" t="s">
        <v>2618</v>
      </c>
      <c r="D3077"/>
      <c r="E3077" t="s">
        <v>13101</v>
      </c>
      <c r="F3077">
        <v>300</v>
      </c>
    </row>
    <row r="3078" spans="2:6" ht="15" customHeight="1" x14ac:dyDescent="0.2">
      <c r="B3078">
        <v>1251000000</v>
      </c>
      <c r="C3078" t="s">
        <v>2619</v>
      </c>
      <c r="D3078"/>
      <c r="E3078" t="s">
        <v>13101</v>
      </c>
      <c r="F3078">
        <v>200</v>
      </c>
    </row>
    <row r="3079" spans="2:6" ht="15" customHeight="1" x14ac:dyDescent="0.2">
      <c r="B3079">
        <v>1251100000</v>
      </c>
      <c r="C3079" t="s">
        <v>2620</v>
      </c>
      <c r="D3079"/>
      <c r="E3079" t="s">
        <v>13101</v>
      </c>
      <c r="F3079">
        <v>137</v>
      </c>
    </row>
    <row r="3080" spans="2:6" ht="15" customHeight="1" x14ac:dyDescent="0.2">
      <c r="B3080">
        <v>1251200000</v>
      </c>
      <c r="C3080" t="s">
        <v>2621</v>
      </c>
      <c r="D3080"/>
      <c r="E3080" t="s">
        <v>13101</v>
      </c>
      <c r="F3080">
        <v>100</v>
      </c>
    </row>
    <row r="3081" spans="2:6" ht="15" customHeight="1" x14ac:dyDescent="0.2">
      <c r="B3081">
        <v>1251400000</v>
      </c>
      <c r="C3081" t="s">
        <v>2622</v>
      </c>
      <c r="D3081"/>
      <c r="E3081" t="s">
        <v>13101</v>
      </c>
      <c r="F3081">
        <v>65</v>
      </c>
    </row>
    <row r="3082" spans="2:6" ht="15" customHeight="1" x14ac:dyDescent="0.2">
      <c r="B3082">
        <v>1251600000</v>
      </c>
      <c r="C3082" t="s">
        <v>2623</v>
      </c>
      <c r="D3082"/>
      <c r="E3082" t="s">
        <v>13101</v>
      </c>
      <c r="F3082">
        <v>50</v>
      </c>
    </row>
    <row r="3083" spans="2:6" ht="15" customHeight="1" x14ac:dyDescent="0.2">
      <c r="B3083">
        <v>1252000000</v>
      </c>
      <c r="C3083" t="s">
        <v>2624</v>
      </c>
      <c r="D3083"/>
      <c r="E3083" t="s">
        <v>13101</v>
      </c>
      <c r="F3083">
        <v>25</v>
      </c>
    </row>
    <row r="3084" spans="2:6" ht="15" customHeight="1" x14ac:dyDescent="0.2">
      <c r="B3084">
        <v>1252600000</v>
      </c>
      <c r="C3084" t="s">
        <v>2625</v>
      </c>
      <c r="D3084"/>
      <c r="E3084" t="s">
        <v>13101</v>
      </c>
      <c r="F3084">
        <v>10</v>
      </c>
    </row>
    <row r="3085" spans="2:6" ht="15" customHeight="1" x14ac:dyDescent="0.2">
      <c r="B3085">
        <v>1253000000</v>
      </c>
      <c r="C3085" t="s">
        <v>2626</v>
      </c>
      <c r="D3085"/>
      <c r="E3085" t="s">
        <v>13101</v>
      </c>
      <c r="F3085">
        <v>6</v>
      </c>
    </row>
    <row r="3086" spans="2:6" ht="15" customHeight="1" x14ac:dyDescent="0.2">
      <c r="B3086">
        <v>1254000200</v>
      </c>
      <c r="C3086" t="s">
        <v>2627</v>
      </c>
      <c r="D3086"/>
      <c r="E3086">
        <v>2000</v>
      </c>
      <c r="F3086">
        <v>8000</v>
      </c>
    </row>
    <row r="3087" spans="2:6" ht="15" customHeight="1" x14ac:dyDescent="0.2">
      <c r="B3087">
        <v>1254000300</v>
      </c>
      <c r="C3087" t="s">
        <v>2628</v>
      </c>
      <c r="D3087"/>
      <c r="E3087">
        <v>1500</v>
      </c>
      <c r="F3087">
        <v>6000</v>
      </c>
    </row>
    <row r="3088" spans="2:6" ht="15" customHeight="1" x14ac:dyDescent="0.2">
      <c r="B3088">
        <v>1254000400</v>
      </c>
      <c r="C3088" t="s">
        <v>2629</v>
      </c>
      <c r="D3088"/>
      <c r="E3088">
        <v>1000</v>
      </c>
      <c r="F3088">
        <v>4000</v>
      </c>
    </row>
    <row r="3089" spans="2:6" ht="15" customHeight="1" x14ac:dyDescent="0.2">
      <c r="B3089">
        <v>1254000500</v>
      </c>
      <c r="C3089" t="s">
        <v>2630</v>
      </c>
      <c r="D3089"/>
      <c r="E3089">
        <v>500</v>
      </c>
      <c r="F3089">
        <v>2000</v>
      </c>
    </row>
    <row r="3090" spans="2:6" ht="15" customHeight="1" x14ac:dyDescent="0.2">
      <c r="B3090">
        <v>1254000600</v>
      </c>
      <c r="C3090" t="s">
        <v>2631</v>
      </c>
      <c r="D3090"/>
      <c r="E3090">
        <v>375</v>
      </c>
      <c r="F3090">
        <v>1500</v>
      </c>
    </row>
    <row r="3091" spans="2:6" ht="15" customHeight="1" x14ac:dyDescent="0.2">
      <c r="B3091">
        <v>1254000700</v>
      </c>
      <c r="C3091" t="s">
        <v>2632</v>
      </c>
      <c r="D3091"/>
      <c r="E3091">
        <v>200</v>
      </c>
      <c r="F3091">
        <v>800</v>
      </c>
    </row>
    <row r="3092" spans="2:6" ht="15" customHeight="1" x14ac:dyDescent="0.2">
      <c r="B3092">
        <v>1254000800</v>
      </c>
      <c r="C3092" t="s">
        <v>2633</v>
      </c>
      <c r="D3092"/>
      <c r="E3092">
        <v>200</v>
      </c>
      <c r="F3092">
        <v>800</v>
      </c>
    </row>
    <row r="3093" spans="2:6" ht="15" customHeight="1" x14ac:dyDescent="0.2">
      <c r="B3093">
        <v>1254000900</v>
      </c>
      <c r="C3093" t="s">
        <v>2634</v>
      </c>
      <c r="D3093"/>
      <c r="E3093">
        <v>125</v>
      </c>
      <c r="F3093">
        <v>500</v>
      </c>
    </row>
    <row r="3094" spans="2:6" ht="15" customHeight="1" x14ac:dyDescent="0.2">
      <c r="B3094">
        <v>1254000950</v>
      </c>
      <c r="C3094" t="s">
        <v>2635</v>
      </c>
      <c r="D3094"/>
      <c r="E3094">
        <v>75</v>
      </c>
      <c r="F3094">
        <v>300</v>
      </c>
    </row>
    <row r="3095" spans="2:6" ht="15" customHeight="1" x14ac:dyDescent="0.2">
      <c r="B3095">
        <v>1254001000</v>
      </c>
      <c r="C3095" t="s">
        <v>2636</v>
      </c>
      <c r="D3095"/>
      <c r="E3095">
        <v>50</v>
      </c>
      <c r="F3095">
        <v>200</v>
      </c>
    </row>
    <row r="3096" spans="2:6" ht="15" customHeight="1" x14ac:dyDescent="0.2">
      <c r="B3096">
        <v>1254001100</v>
      </c>
      <c r="C3096" t="s">
        <v>2637</v>
      </c>
      <c r="D3096"/>
      <c r="E3096">
        <v>25</v>
      </c>
      <c r="F3096">
        <v>137</v>
      </c>
    </row>
    <row r="3097" spans="2:6" ht="15" customHeight="1" x14ac:dyDescent="0.2">
      <c r="B3097">
        <v>1254001200</v>
      </c>
      <c r="C3097" t="s">
        <v>2638</v>
      </c>
      <c r="D3097"/>
      <c r="E3097">
        <v>25</v>
      </c>
      <c r="F3097">
        <v>100</v>
      </c>
    </row>
    <row r="3098" spans="2:6" ht="15" customHeight="1" x14ac:dyDescent="0.2">
      <c r="B3098">
        <v>1254001400</v>
      </c>
      <c r="C3098" t="s">
        <v>2639</v>
      </c>
      <c r="D3098"/>
      <c r="E3098">
        <v>13</v>
      </c>
      <c r="F3098">
        <v>65</v>
      </c>
    </row>
    <row r="3099" spans="2:6" ht="15" customHeight="1" x14ac:dyDescent="0.2">
      <c r="B3099">
        <v>1254001600</v>
      </c>
      <c r="C3099" t="s">
        <v>2640</v>
      </c>
      <c r="D3099"/>
      <c r="E3099">
        <v>10</v>
      </c>
      <c r="F3099">
        <v>50</v>
      </c>
    </row>
    <row r="3100" spans="2:6" ht="15" customHeight="1" x14ac:dyDescent="0.2">
      <c r="B3100">
        <v>1254002000</v>
      </c>
      <c r="C3100" t="s">
        <v>2641</v>
      </c>
      <c r="D3100"/>
      <c r="E3100">
        <v>5</v>
      </c>
      <c r="F3100">
        <v>25</v>
      </c>
    </row>
    <row r="3101" spans="2:6" ht="15" customHeight="1" x14ac:dyDescent="0.2">
      <c r="B3101">
        <v>1254002600</v>
      </c>
      <c r="C3101" t="s">
        <v>2642</v>
      </c>
      <c r="D3101"/>
      <c r="E3101">
        <v>5</v>
      </c>
      <c r="F3101">
        <v>10</v>
      </c>
    </row>
    <row r="3102" spans="2:6" ht="15" customHeight="1" x14ac:dyDescent="0.2">
      <c r="B3102">
        <v>1254003000</v>
      </c>
      <c r="C3102" t="s">
        <v>2643</v>
      </c>
      <c r="D3102"/>
      <c r="E3102">
        <v>3</v>
      </c>
      <c r="F3102">
        <v>6</v>
      </c>
    </row>
    <row r="3103" spans="2:6" ht="15" customHeight="1" x14ac:dyDescent="0.2">
      <c r="B3103">
        <v>1255000200</v>
      </c>
      <c r="C3103" t="s">
        <v>2644</v>
      </c>
      <c r="D3103"/>
      <c r="E3103" t="s">
        <v>13101</v>
      </c>
      <c r="F3103">
        <v>8000</v>
      </c>
    </row>
    <row r="3104" spans="2:6" ht="15" customHeight="1" x14ac:dyDescent="0.2">
      <c r="B3104">
        <v>1255000300</v>
      </c>
      <c r="C3104" t="s">
        <v>2645</v>
      </c>
      <c r="D3104"/>
      <c r="E3104" t="s">
        <v>13101</v>
      </c>
      <c r="F3104">
        <v>6000</v>
      </c>
    </row>
    <row r="3105" spans="2:6" ht="15" customHeight="1" x14ac:dyDescent="0.2">
      <c r="B3105">
        <v>1255000400</v>
      </c>
      <c r="C3105" t="s">
        <v>2646</v>
      </c>
      <c r="D3105"/>
      <c r="E3105" t="s">
        <v>13101</v>
      </c>
      <c r="F3105">
        <v>4000</v>
      </c>
    </row>
    <row r="3106" spans="2:6" ht="15" customHeight="1" x14ac:dyDescent="0.2">
      <c r="B3106">
        <v>1255000500</v>
      </c>
      <c r="C3106" t="s">
        <v>2647</v>
      </c>
      <c r="D3106"/>
      <c r="E3106" t="s">
        <v>13101</v>
      </c>
      <c r="F3106">
        <v>2000</v>
      </c>
    </row>
    <row r="3107" spans="2:6" ht="15" customHeight="1" x14ac:dyDescent="0.2">
      <c r="B3107">
        <v>1255000600</v>
      </c>
      <c r="C3107" t="s">
        <v>2648</v>
      </c>
      <c r="D3107"/>
      <c r="E3107" t="s">
        <v>13101</v>
      </c>
      <c r="F3107">
        <v>1500</v>
      </c>
    </row>
    <row r="3108" spans="2:6" ht="15" customHeight="1" x14ac:dyDescent="0.2">
      <c r="B3108">
        <v>1255000700</v>
      </c>
      <c r="C3108" t="s">
        <v>2649</v>
      </c>
      <c r="D3108"/>
      <c r="E3108" t="s">
        <v>13101</v>
      </c>
      <c r="F3108">
        <v>800</v>
      </c>
    </row>
    <row r="3109" spans="2:6" ht="15" customHeight="1" x14ac:dyDescent="0.2">
      <c r="B3109">
        <v>1255000800</v>
      </c>
      <c r="C3109" t="s">
        <v>2650</v>
      </c>
      <c r="D3109"/>
      <c r="E3109" t="s">
        <v>13101</v>
      </c>
      <c r="F3109">
        <v>800</v>
      </c>
    </row>
    <row r="3110" spans="2:6" ht="15" customHeight="1" x14ac:dyDescent="0.2">
      <c r="B3110">
        <v>1255000900</v>
      </c>
      <c r="C3110" t="s">
        <v>2651</v>
      </c>
      <c r="D3110"/>
      <c r="E3110" t="s">
        <v>13101</v>
      </c>
      <c r="F3110">
        <v>500</v>
      </c>
    </row>
    <row r="3111" spans="2:6" ht="15" customHeight="1" x14ac:dyDescent="0.2">
      <c r="B3111">
        <v>1255000950</v>
      </c>
      <c r="C3111" t="s">
        <v>2652</v>
      </c>
      <c r="D3111"/>
      <c r="E3111" t="s">
        <v>13101</v>
      </c>
      <c r="F3111">
        <v>300</v>
      </c>
    </row>
    <row r="3112" spans="2:6" ht="15" customHeight="1" x14ac:dyDescent="0.2">
      <c r="B3112">
        <v>1255001000</v>
      </c>
      <c r="C3112" t="s">
        <v>13091</v>
      </c>
      <c r="D3112"/>
      <c r="E3112" t="s">
        <v>13101</v>
      </c>
      <c r="F3112">
        <v>200</v>
      </c>
    </row>
    <row r="3113" spans="2:6" ht="15" customHeight="1" x14ac:dyDescent="0.2">
      <c r="B3113">
        <v>1255001100</v>
      </c>
      <c r="C3113" t="s">
        <v>2653</v>
      </c>
      <c r="D3113"/>
      <c r="E3113" t="s">
        <v>13101</v>
      </c>
      <c r="F3113">
        <v>137</v>
      </c>
    </row>
    <row r="3114" spans="2:6" ht="15" customHeight="1" x14ac:dyDescent="0.2">
      <c r="B3114">
        <v>1255001200</v>
      </c>
      <c r="C3114" t="s">
        <v>2654</v>
      </c>
      <c r="D3114"/>
      <c r="E3114" t="s">
        <v>13101</v>
      </c>
      <c r="F3114">
        <v>100</v>
      </c>
    </row>
    <row r="3115" spans="2:6" ht="15" customHeight="1" x14ac:dyDescent="0.2">
      <c r="B3115">
        <v>1255001600</v>
      </c>
      <c r="C3115" t="s">
        <v>2655</v>
      </c>
      <c r="D3115"/>
      <c r="E3115" t="s">
        <v>13101</v>
      </c>
      <c r="F3115">
        <v>50</v>
      </c>
    </row>
    <row r="3116" spans="2:6" ht="15" customHeight="1" x14ac:dyDescent="0.2">
      <c r="B3116">
        <v>1260600000</v>
      </c>
      <c r="C3116" t="s">
        <v>2656</v>
      </c>
      <c r="D3116"/>
      <c r="E3116" t="s">
        <v>13101</v>
      </c>
      <c r="F3116">
        <v>800</v>
      </c>
    </row>
    <row r="3117" spans="2:6" ht="15" customHeight="1" x14ac:dyDescent="0.2">
      <c r="B3117">
        <v>1260800000</v>
      </c>
      <c r="C3117" t="s">
        <v>2657</v>
      </c>
      <c r="D3117"/>
      <c r="E3117" t="s">
        <v>13101</v>
      </c>
      <c r="F3117">
        <v>400</v>
      </c>
    </row>
    <row r="3118" spans="2:6" ht="15" customHeight="1" x14ac:dyDescent="0.2">
      <c r="B3118">
        <v>1260900000</v>
      </c>
      <c r="C3118" t="s">
        <v>2658</v>
      </c>
      <c r="D3118"/>
      <c r="E3118" t="s">
        <v>13101</v>
      </c>
      <c r="F3118">
        <v>320</v>
      </c>
    </row>
    <row r="3119" spans="2:6" ht="15" customHeight="1" x14ac:dyDescent="0.2">
      <c r="B3119">
        <v>1260950000</v>
      </c>
      <c r="C3119" t="s">
        <v>2659</v>
      </c>
      <c r="D3119"/>
      <c r="E3119" t="s">
        <v>13101</v>
      </c>
      <c r="F3119">
        <v>200</v>
      </c>
    </row>
    <row r="3120" spans="2:6" ht="15" customHeight="1" x14ac:dyDescent="0.2">
      <c r="B3120">
        <v>1261000000</v>
      </c>
      <c r="C3120" t="s">
        <v>2660</v>
      </c>
      <c r="D3120"/>
      <c r="E3120" t="s">
        <v>13101</v>
      </c>
      <c r="F3120">
        <v>120</v>
      </c>
    </row>
    <row r="3121" spans="2:6" ht="15" customHeight="1" x14ac:dyDescent="0.2">
      <c r="B3121">
        <v>1261100000</v>
      </c>
      <c r="C3121" t="s">
        <v>2661</v>
      </c>
      <c r="D3121"/>
      <c r="E3121" t="s">
        <v>13101</v>
      </c>
      <c r="F3121">
        <v>80</v>
      </c>
    </row>
    <row r="3122" spans="2:6" ht="15" customHeight="1" x14ac:dyDescent="0.2">
      <c r="B3122">
        <v>1261100001</v>
      </c>
      <c r="C3122" t="s">
        <v>2662</v>
      </c>
      <c r="D3122"/>
      <c r="E3122" t="s">
        <v>13101</v>
      </c>
      <c r="F3122">
        <v>80</v>
      </c>
    </row>
    <row r="3123" spans="2:6" ht="15" customHeight="1" x14ac:dyDescent="0.2">
      <c r="B3123">
        <v>1261200000</v>
      </c>
      <c r="C3123" t="s">
        <v>2663</v>
      </c>
      <c r="D3123"/>
      <c r="E3123" t="s">
        <v>13101</v>
      </c>
      <c r="F3123">
        <v>80</v>
      </c>
    </row>
    <row r="3124" spans="2:6" ht="15" customHeight="1" x14ac:dyDescent="0.2">
      <c r="B3124">
        <v>1261200001</v>
      </c>
      <c r="C3124" t="s">
        <v>2664</v>
      </c>
      <c r="D3124"/>
      <c r="E3124" t="s">
        <v>13101</v>
      </c>
      <c r="F3124">
        <v>80</v>
      </c>
    </row>
    <row r="3125" spans="2:6" ht="15" customHeight="1" x14ac:dyDescent="0.2">
      <c r="B3125">
        <v>1261400000</v>
      </c>
      <c r="C3125" t="s">
        <v>2665</v>
      </c>
      <c r="D3125"/>
      <c r="E3125" t="s">
        <v>13101</v>
      </c>
      <c r="F3125">
        <v>40</v>
      </c>
    </row>
    <row r="3126" spans="2:6" ht="15" customHeight="1" x14ac:dyDescent="0.2">
      <c r="B3126">
        <v>1261600000</v>
      </c>
      <c r="C3126" t="s">
        <v>2666</v>
      </c>
      <c r="D3126"/>
      <c r="E3126" t="s">
        <v>13101</v>
      </c>
      <c r="F3126">
        <v>40</v>
      </c>
    </row>
    <row r="3127" spans="2:6" ht="15" customHeight="1" x14ac:dyDescent="0.2">
      <c r="B3127">
        <v>1261600001</v>
      </c>
      <c r="C3127" t="s">
        <v>2667</v>
      </c>
      <c r="D3127"/>
      <c r="E3127" t="s">
        <v>13101</v>
      </c>
      <c r="F3127">
        <v>40</v>
      </c>
    </row>
    <row r="3128" spans="2:6" ht="15" customHeight="1" x14ac:dyDescent="0.2">
      <c r="B3128">
        <v>1261800000</v>
      </c>
      <c r="C3128" t="s">
        <v>2668</v>
      </c>
      <c r="D3128"/>
      <c r="E3128" t="s">
        <v>13101</v>
      </c>
      <c r="F3128">
        <v>40</v>
      </c>
    </row>
    <row r="3129" spans="2:6" ht="15" customHeight="1" x14ac:dyDescent="0.2">
      <c r="B3129">
        <v>1261900000</v>
      </c>
      <c r="C3129" t="s">
        <v>2669</v>
      </c>
      <c r="D3129"/>
      <c r="E3129" t="s">
        <v>13101</v>
      </c>
      <c r="F3129">
        <v>30</v>
      </c>
    </row>
    <row r="3130" spans="2:6" ht="15" customHeight="1" x14ac:dyDescent="0.2">
      <c r="B3130">
        <v>1261950000</v>
      </c>
      <c r="C3130" t="s">
        <v>2670</v>
      </c>
      <c r="D3130"/>
      <c r="E3130" t="s">
        <v>13101</v>
      </c>
      <c r="F3130">
        <v>25</v>
      </c>
    </row>
    <row r="3131" spans="2:6" ht="15" customHeight="1" x14ac:dyDescent="0.2">
      <c r="B3131">
        <v>1262000000</v>
      </c>
      <c r="C3131" t="s">
        <v>2671</v>
      </c>
      <c r="D3131"/>
      <c r="E3131" t="s">
        <v>13101</v>
      </c>
      <c r="F3131">
        <v>15</v>
      </c>
    </row>
    <row r="3132" spans="2:6" ht="15" customHeight="1" x14ac:dyDescent="0.2">
      <c r="B3132">
        <v>1262200000</v>
      </c>
      <c r="C3132" t="s">
        <v>2672</v>
      </c>
      <c r="D3132"/>
      <c r="E3132" t="s">
        <v>13101</v>
      </c>
      <c r="F3132">
        <v>12</v>
      </c>
    </row>
    <row r="3133" spans="2:6" ht="15" customHeight="1" x14ac:dyDescent="0.2">
      <c r="B3133">
        <v>1262600000</v>
      </c>
      <c r="C3133" t="s">
        <v>2673</v>
      </c>
      <c r="D3133"/>
      <c r="E3133" t="s">
        <v>13101</v>
      </c>
      <c r="F3133">
        <v>9</v>
      </c>
    </row>
    <row r="3134" spans="2:6" ht="15" customHeight="1" x14ac:dyDescent="0.2">
      <c r="B3134">
        <v>1262900000</v>
      </c>
      <c r="C3134" t="s">
        <v>2674</v>
      </c>
      <c r="D3134"/>
      <c r="E3134" t="s">
        <v>13101</v>
      </c>
      <c r="F3134">
        <v>7</v>
      </c>
    </row>
    <row r="3135" spans="2:6" ht="15" customHeight="1" x14ac:dyDescent="0.2">
      <c r="B3135">
        <v>1263000000</v>
      </c>
      <c r="C3135" t="s">
        <v>2675</v>
      </c>
      <c r="D3135"/>
      <c r="E3135" t="s">
        <v>13101</v>
      </c>
      <c r="F3135">
        <v>6</v>
      </c>
    </row>
    <row r="3136" spans="2:6" ht="15" customHeight="1" x14ac:dyDescent="0.2">
      <c r="B3136">
        <v>1265000060</v>
      </c>
      <c r="C3136" t="s">
        <v>2676</v>
      </c>
      <c r="D3136"/>
      <c r="E3136" t="s">
        <v>13101</v>
      </c>
      <c r="F3136">
        <v>800</v>
      </c>
    </row>
    <row r="3137" spans="2:6" ht="15" customHeight="1" x14ac:dyDescent="0.2">
      <c r="B3137">
        <v>1265000080</v>
      </c>
      <c r="C3137" t="s">
        <v>2677</v>
      </c>
      <c r="D3137"/>
      <c r="E3137" t="s">
        <v>13101</v>
      </c>
      <c r="F3137">
        <v>400</v>
      </c>
    </row>
    <row r="3138" spans="2:6" ht="15" customHeight="1" x14ac:dyDescent="0.2">
      <c r="B3138">
        <v>1265000090</v>
      </c>
      <c r="C3138" t="s">
        <v>2678</v>
      </c>
      <c r="D3138"/>
      <c r="E3138" t="s">
        <v>13101</v>
      </c>
      <c r="F3138">
        <v>320</v>
      </c>
    </row>
    <row r="3139" spans="2:6" ht="15" customHeight="1" x14ac:dyDescent="0.2">
      <c r="B3139">
        <v>1265000095</v>
      </c>
      <c r="C3139" t="s">
        <v>2679</v>
      </c>
      <c r="D3139"/>
      <c r="E3139" t="s">
        <v>13101</v>
      </c>
      <c r="F3139">
        <v>200</v>
      </c>
    </row>
    <row r="3140" spans="2:6" ht="15" customHeight="1" x14ac:dyDescent="0.2">
      <c r="B3140">
        <v>1265000100</v>
      </c>
      <c r="C3140" t="s">
        <v>2680</v>
      </c>
      <c r="D3140"/>
      <c r="E3140" t="s">
        <v>13101</v>
      </c>
      <c r="F3140">
        <v>120</v>
      </c>
    </row>
    <row r="3141" spans="2:6" ht="15" customHeight="1" x14ac:dyDescent="0.2">
      <c r="B3141">
        <v>1266000060</v>
      </c>
      <c r="C3141" t="s">
        <v>2681</v>
      </c>
      <c r="D3141"/>
      <c r="E3141" t="s">
        <v>13101</v>
      </c>
      <c r="F3141">
        <v>800</v>
      </c>
    </row>
    <row r="3142" spans="2:6" ht="15" customHeight="1" x14ac:dyDescent="0.2">
      <c r="B3142">
        <v>1266000080</v>
      </c>
      <c r="C3142" t="s">
        <v>2682</v>
      </c>
      <c r="D3142"/>
      <c r="E3142" t="s">
        <v>13101</v>
      </c>
      <c r="F3142">
        <v>400</v>
      </c>
    </row>
    <row r="3143" spans="2:6" ht="15" customHeight="1" x14ac:dyDescent="0.2">
      <c r="B3143">
        <v>1266000090</v>
      </c>
      <c r="C3143" t="s">
        <v>2683</v>
      </c>
      <c r="D3143"/>
      <c r="E3143" t="s">
        <v>13101</v>
      </c>
      <c r="F3143">
        <v>320</v>
      </c>
    </row>
    <row r="3144" spans="2:6" ht="15" customHeight="1" x14ac:dyDescent="0.2">
      <c r="B3144">
        <v>1266000100</v>
      </c>
      <c r="C3144" t="s">
        <v>2684</v>
      </c>
      <c r="D3144"/>
      <c r="E3144" t="s">
        <v>13101</v>
      </c>
      <c r="F3144">
        <v>120</v>
      </c>
    </row>
    <row r="3145" spans="2:6" ht="15" customHeight="1" x14ac:dyDescent="0.2">
      <c r="B3145">
        <v>1270600000</v>
      </c>
      <c r="C3145" t="s">
        <v>2685</v>
      </c>
      <c r="D3145"/>
      <c r="E3145">
        <v>20</v>
      </c>
      <c r="F3145">
        <v>640</v>
      </c>
    </row>
    <row r="3146" spans="2:6" ht="15" customHeight="1" x14ac:dyDescent="0.2">
      <c r="B3146">
        <v>1270800000</v>
      </c>
      <c r="C3146" t="s">
        <v>2686</v>
      </c>
      <c r="D3146"/>
      <c r="E3146">
        <v>20</v>
      </c>
      <c r="F3146">
        <v>320</v>
      </c>
    </row>
    <row r="3147" spans="2:6" ht="15" customHeight="1" x14ac:dyDescent="0.2">
      <c r="B3147">
        <v>1270900000</v>
      </c>
      <c r="C3147" t="s">
        <v>2687</v>
      </c>
      <c r="D3147"/>
      <c r="E3147">
        <v>20</v>
      </c>
      <c r="F3147">
        <v>240</v>
      </c>
    </row>
    <row r="3148" spans="2:6" ht="15" customHeight="1" x14ac:dyDescent="0.2">
      <c r="B3148">
        <v>1270950000</v>
      </c>
      <c r="C3148" t="s">
        <v>2688</v>
      </c>
      <c r="D3148"/>
      <c r="E3148">
        <v>15</v>
      </c>
      <c r="F3148">
        <v>180</v>
      </c>
    </row>
    <row r="3149" spans="2:6" ht="15" customHeight="1" x14ac:dyDescent="0.2">
      <c r="B3149">
        <v>1271000000</v>
      </c>
      <c r="C3149" t="s">
        <v>2689</v>
      </c>
      <c r="D3149"/>
      <c r="E3149">
        <v>18</v>
      </c>
      <c r="F3149">
        <v>144</v>
      </c>
    </row>
    <row r="3150" spans="2:6" ht="15" customHeight="1" x14ac:dyDescent="0.2">
      <c r="B3150">
        <v>1271100000</v>
      </c>
      <c r="C3150" t="s">
        <v>2690</v>
      </c>
      <c r="D3150"/>
      <c r="E3150">
        <v>8</v>
      </c>
      <c r="F3150">
        <v>80</v>
      </c>
    </row>
    <row r="3151" spans="2:6" ht="15" customHeight="1" x14ac:dyDescent="0.2">
      <c r="B3151">
        <v>1271200000</v>
      </c>
      <c r="C3151" t="s">
        <v>2691</v>
      </c>
      <c r="D3151"/>
      <c r="E3151">
        <v>6</v>
      </c>
      <c r="F3151">
        <v>60</v>
      </c>
    </row>
    <row r="3152" spans="2:6" ht="15" customHeight="1" x14ac:dyDescent="0.2">
      <c r="B3152">
        <v>1271600000</v>
      </c>
      <c r="C3152" t="s">
        <v>2692</v>
      </c>
      <c r="D3152"/>
      <c r="E3152">
        <v>5</v>
      </c>
      <c r="F3152">
        <v>50</v>
      </c>
    </row>
    <row r="3153" spans="2:6" ht="15" customHeight="1" x14ac:dyDescent="0.2">
      <c r="B3153">
        <v>1275060000</v>
      </c>
      <c r="C3153" t="s">
        <v>2693</v>
      </c>
      <c r="D3153"/>
      <c r="E3153">
        <v>85</v>
      </c>
      <c r="F3153">
        <v>850</v>
      </c>
    </row>
    <row r="3154" spans="2:6" ht="15" customHeight="1" x14ac:dyDescent="0.2">
      <c r="B3154">
        <v>1275080000</v>
      </c>
      <c r="C3154" t="s">
        <v>2694</v>
      </c>
      <c r="D3154"/>
      <c r="E3154">
        <v>47</v>
      </c>
      <c r="F3154">
        <v>470</v>
      </c>
    </row>
    <row r="3155" spans="2:6" ht="15" customHeight="1" x14ac:dyDescent="0.2">
      <c r="B3155">
        <v>1275090000</v>
      </c>
      <c r="C3155" t="s">
        <v>2695</v>
      </c>
      <c r="D3155"/>
      <c r="E3155">
        <v>29</v>
      </c>
      <c r="F3155">
        <v>290</v>
      </c>
    </row>
    <row r="3156" spans="2:6" ht="15" customHeight="1" x14ac:dyDescent="0.2">
      <c r="B3156">
        <v>1275095000</v>
      </c>
      <c r="C3156" t="s">
        <v>2696</v>
      </c>
      <c r="D3156"/>
      <c r="E3156">
        <v>19</v>
      </c>
      <c r="F3156">
        <v>190</v>
      </c>
    </row>
    <row r="3157" spans="2:6" ht="15" customHeight="1" x14ac:dyDescent="0.2">
      <c r="B3157">
        <v>1275100000</v>
      </c>
      <c r="C3157" t="s">
        <v>2697</v>
      </c>
      <c r="D3157"/>
      <c r="E3157">
        <v>13</v>
      </c>
      <c r="F3157">
        <v>130</v>
      </c>
    </row>
    <row r="3158" spans="2:6" ht="15" customHeight="1" x14ac:dyDescent="0.2">
      <c r="B3158">
        <v>1275110000</v>
      </c>
      <c r="C3158" t="s">
        <v>2698</v>
      </c>
      <c r="D3158"/>
      <c r="E3158">
        <v>10</v>
      </c>
      <c r="F3158">
        <v>80</v>
      </c>
    </row>
    <row r="3159" spans="2:6" ht="15" customHeight="1" x14ac:dyDescent="0.2">
      <c r="B3159">
        <v>1275120000</v>
      </c>
      <c r="C3159" t="s">
        <v>2699</v>
      </c>
      <c r="D3159"/>
      <c r="E3159">
        <v>7</v>
      </c>
      <c r="F3159">
        <v>70</v>
      </c>
    </row>
    <row r="3160" spans="2:6" ht="15" customHeight="1" x14ac:dyDescent="0.2">
      <c r="B3160">
        <v>1275160000</v>
      </c>
      <c r="C3160" t="s">
        <v>2700</v>
      </c>
      <c r="D3160"/>
      <c r="E3160">
        <v>10</v>
      </c>
      <c r="F3160">
        <v>40</v>
      </c>
    </row>
    <row r="3161" spans="2:6" ht="15" customHeight="1" x14ac:dyDescent="0.2">
      <c r="B3161">
        <v>1280600000</v>
      </c>
      <c r="C3161" t="s">
        <v>2701</v>
      </c>
      <c r="D3161"/>
      <c r="E3161" t="s">
        <v>13101</v>
      </c>
      <c r="F3161">
        <v>1500</v>
      </c>
    </row>
    <row r="3162" spans="2:6" ht="15" customHeight="1" x14ac:dyDescent="0.2">
      <c r="B3162">
        <v>1280800000</v>
      </c>
      <c r="C3162" t="s">
        <v>2702</v>
      </c>
      <c r="D3162"/>
      <c r="E3162" t="s">
        <v>13101</v>
      </c>
      <c r="F3162">
        <v>800</v>
      </c>
    </row>
    <row r="3163" spans="2:6" ht="15" customHeight="1" x14ac:dyDescent="0.2">
      <c r="B3163">
        <v>1280900000</v>
      </c>
      <c r="C3163" t="s">
        <v>2703</v>
      </c>
      <c r="D3163"/>
      <c r="E3163" t="s">
        <v>13101</v>
      </c>
      <c r="F3163">
        <v>500</v>
      </c>
    </row>
    <row r="3164" spans="2:6" ht="15" customHeight="1" x14ac:dyDescent="0.2">
      <c r="B3164">
        <v>1280950000</v>
      </c>
      <c r="C3164" t="s">
        <v>2704</v>
      </c>
      <c r="D3164"/>
      <c r="E3164" t="s">
        <v>13101</v>
      </c>
      <c r="F3164">
        <v>300</v>
      </c>
    </row>
    <row r="3165" spans="2:6" ht="15" customHeight="1" x14ac:dyDescent="0.2">
      <c r="B3165">
        <v>1281000000</v>
      </c>
      <c r="C3165" t="s">
        <v>2705</v>
      </c>
      <c r="D3165"/>
      <c r="E3165" t="s">
        <v>13101</v>
      </c>
      <c r="F3165">
        <v>200</v>
      </c>
    </row>
    <row r="3166" spans="2:6" ht="15" customHeight="1" x14ac:dyDescent="0.2">
      <c r="B3166">
        <v>1281100000</v>
      </c>
      <c r="C3166" t="s">
        <v>2706</v>
      </c>
      <c r="D3166"/>
      <c r="E3166" t="s">
        <v>13101</v>
      </c>
      <c r="F3166" t="s">
        <v>13104</v>
      </c>
    </row>
    <row r="3167" spans="2:6" ht="15" customHeight="1" x14ac:dyDescent="0.2">
      <c r="B3167">
        <v>1281200000</v>
      </c>
      <c r="C3167" t="s">
        <v>2707</v>
      </c>
      <c r="D3167"/>
      <c r="E3167" t="s">
        <v>13101</v>
      </c>
      <c r="F3167">
        <v>100</v>
      </c>
    </row>
    <row r="3168" spans="2:6" ht="15" customHeight="1" x14ac:dyDescent="0.2">
      <c r="B3168">
        <v>1281600000</v>
      </c>
      <c r="C3168" t="s">
        <v>2708</v>
      </c>
      <c r="D3168"/>
      <c r="E3168" t="s">
        <v>13101</v>
      </c>
      <c r="F3168">
        <v>70</v>
      </c>
    </row>
    <row r="3169" spans="2:6" ht="15" customHeight="1" x14ac:dyDescent="0.2">
      <c r="B3169">
        <v>1281900000</v>
      </c>
      <c r="C3169" t="s">
        <v>2709</v>
      </c>
      <c r="D3169"/>
      <c r="E3169" t="s">
        <v>13101</v>
      </c>
      <c r="F3169">
        <v>40</v>
      </c>
    </row>
    <row r="3170" spans="2:6" ht="15" customHeight="1" x14ac:dyDescent="0.2">
      <c r="B3170">
        <v>1282000000</v>
      </c>
      <c r="C3170" t="s">
        <v>2710</v>
      </c>
      <c r="D3170"/>
      <c r="E3170" t="s">
        <v>13101</v>
      </c>
      <c r="F3170">
        <v>25</v>
      </c>
    </row>
    <row r="3171" spans="2:6" ht="15" customHeight="1" x14ac:dyDescent="0.2">
      <c r="B3171">
        <v>1290200000</v>
      </c>
      <c r="C3171" t="s">
        <v>2711</v>
      </c>
      <c r="D3171"/>
      <c r="E3171" t="s">
        <v>13101</v>
      </c>
      <c r="F3171">
        <v>7000</v>
      </c>
    </row>
    <row r="3172" spans="2:6" ht="15" customHeight="1" x14ac:dyDescent="0.2">
      <c r="B3172">
        <v>1290200001</v>
      </c>
      <c r="C3172" t="s">
        <v>2712</v>
      </c>
      <c r="D3172"/>
      <c r="E3172" t="s">
        <v>13101</v>
      </c>
      <c r="F3172">
        <v>7000</v>
      </c>
    </row>
    <row r="3173" spans="2:6" ht="15" customHeight="1" x14ac:dyDescent="0.2">
      <c r="B3173">
        <v>1290300000</v>
      </c>
      <c r="C3173" t="s">
        <v>2713</v>
      </c>
      <c r="D3173"/>
      <c r="E3173" t="s">
        <v>13101</v>
      </c>
      <c r="F3173">
        <v>4200</v>
      </c>
    </row>
    <row r="3174" spans="2:6" ht="15" customHeight="1" x14ac:dyDescent="0.2">
      <c r="B3174">
        <v>1290300001</v>
      </c>
      <c r="C3174" t="s">
        <v>2714</v>
      </c>
      <c r="D3174"/>
      <c r="E3174" t="s">
        <v>13101</v>
      </c>
      <c r="F3174">
        <v>4200</v>
      </c>
    </row>
    <row r="3175" spans="2:6" ht="15" customHeight="1" x14ac:dyDescent="0.2">
      <c r="B3175">
        <v>1290400000</v>
      </c>
      <c r="C3175" t="s">
        <v>2715</v>
      </c>
      <c r="D3175"/>
      <c r="E3175" t="s">
        <v>13101</v>
      </c>
      <c r="F3175">
        <v>3450</v>
      </c>
    </row>
    <row r="3176" spans="2:6" ht="15" customHeight="1" x14ac:dyDescent="0.2">
      <c r="B3176">
        <v>1290400001</v>
      </c>
      <c r="C3176" t="s">
        <v>2716</v>
      </c>
      <c r="D3176"/>
      <c r="E3176" t="s">
        <v>13101</v>
      </c>
      <c r="F3176">
        <v>3450</v>
      </c>
    </row>
    <row r="3177" spans="2:6" ht="15" customHeight="1" x14ac:dyDescent="0.2">
      <c r="B3177">
        <v>1290500000</v>
      </c>
      <c r="C3177" t="s">
        <v>2717</v>
      </c>
      <c r="D3177"/>
      <c r="E3177" t="s">
        <v>13101</v>
      </c>
      <c r="F3177">
        <v>1550</v>
      </c>
    </row>
    <row r="3178" spans="2:6" ht="15" customHeight="1" x14ac:dyDescent="0.2">
      <c r="B3178">
        <v>1290500001</v>
      </c>
      <c r="C3178" t="s">
        <v>2718</v>
      </c>
      <c r="D3178"/>
      <c r="E3178" t="s">
        <v>13101</v>
      </c>
      <c r="F3178">
        <v>1550</v>
      </c>
    </row>
    <row r="3179" spans="2:6" ht="15" customHeight="1" x14ac:dyDescent="0.2">
      <c r="B3179">
        <v>1290600000</v>
      </c>
      <c r="C3179" t="s">
        <v>2719</v>
      </c>
      <c r="D3179"/>
      <c r="E3179" t="s">
        <v>13101</v>
      </c>
      <c r="F3179">
        <v>1400</v>
      </c>
    </row>
    <row r="3180" spans="2:6" ht="15" customHeight="1" x14ac:dyDescent="0.2">
      <c r="B3180">
        <v>1290600001</v>
      </c>
      <c r="C3180" t="s">
        <v>2720</v>
      </c>
      <c r="D3180"/>
      <c r="E3180" t="s">
        <v>13101</v>
      </c>
      <c r="F3180">
        <v>1400</v>
      </c>
    </row>
    <row r="3181" spans="2:6" ht="15" customHeight="1" x14ac:dyDescent="0.2">
      <c r="B3181">
        <v>1290700000</v>
      </c>
      <c r="C3181" t="s">
        <v>2721</v>
      </c>
      <c r="D3181"/>
      <c r="E3181" t="s">
        <v>13101</v>
      </c>
      <c r="F3181">
        <v>850</v>
      </c>
    </row>
    <row r="3182" spans="2:6" ht="15" customHeight="1" x14ac:dyDescent="0.2">
      <c r="B3182">
        <v>1290700001</v>
      </c>
      <c r="C3182" t="s">
        <v>2722</v>
      </c>
      <c r="D3182"/>
      <c r="E3182" t="s">
        <v>13101</v>
      </c>
      <c r="F3182">
        <v>850</v>
      </c>
    </row>
    <row r="3183" spans="2:6" ht="15" customHeight="1" x14ac:dyDescent="0.2">
      <c r="B3183">
        <v>1290800000</v>
      </c>
      <c r="C3183" t="s">
        <v>2723</v>
      </c>
      <c r="D3183"/>
      <c r="E3183" t="s">
        <v>13101</v>
      </c>
      <c r="F3183">
        <v>625</v>
      </c>
    </row>
    <row r="3184" spans="2:6" ht="15" customHeight="1" x14ac:dyDescent="0.2">
      <c r="B3184">
        <v>1290800001</v>
      </c>
      <c r="C3184" t="s">
        <v>2724</v>
      </c>
      <c r="D3184"/>
      <c r="E3184" t="s">
        <v>13101</v>
      </c>
      <c r="F3184">
        <v>625</v>
      </c>
    </row>
    <row r="3185" spans="2:6" ht="15" customHeight="1" x14ac:dyDescent="0.2">
      <c r="B3185">
        <v>1290900000</v>
      </c>
      <c r="C3185" t="s">
        <v>2725</v>
      </c>
      <c r="D3185"/>
      <c r="E3185" t="s">
        <v>13101</v>
      </c>
      <c r="F3185">
        <v>450</v>
      </c>
    </row>
    <row r="3186" spans="2:6" ht="15" customHeight="1" x14ac:dyDescent="0.2">
      <c r="B3186">
        <v>1290900001</v>
      </c>
      <c r="C3186" t="s">
        <v>2726</v>
      </c>
      <c r="D3186"/>
      <c r="E3186" t="s">
        <v>13101</v>
      </c>
      <c r="F3186">
        <v>450</v>
      </c>
    </row>
    <row r="3187" spans="2:6" ht="15" customHeight="1" x14ac:dyDescent="0.2">
      <c r="B3187">
        <v>1290950000</v>
      </c>
      <c r="C3187" t="s">
        <v>2727</v>
      </c>
      <c r="D3187"/>
      <c r="E3187" t="s">
        <v>13101</v>
      </c>
      <c r="F3187">
        <v>240</v>
      </c>
    </row>
    <row r="3188" spans="2:6" ht="15" customHeight="1" x14ac:dyDescent="0.2">
      <c r="B3188">
        <v>1290950001</v>
      </c>
      <c r="C3188" t="s">
        <v>2728</v>
      </c>
      <c r="D3188"/>
      <c r="E3188" t="s">
        <v>13101</v>
      </c>
      <c r="F3188">
        <v>240</v>
      </c>
    </row>
    <row r="3189" spans="2:6" ht="15" customHeight="1" x14ac:dyDescent="0.2">
      <c r="B3189">
        <v>1291000000</v>
      </c>
      <c r="C3189" t="s">
        <v>2729</v>
      </c>
      <c r="D3189"/>
      <c r="E3189" t="s">
        <v>13101</v>
      </c>
      <c r="F3189">
        <v>200</v>
      </c>
    </row>
    <row r="3190" spans="2:6" ht="15" customHeight="1" x14ac:dyDescent="0.2">
      <c r="B3190">
        <v>1291000001</v>
      </c>
      <c r="C3190" t="s">
        <v>2730</v>
      </c>
      <c r="D3190"/>
      <c r="E3190" t="s">
        <v>13101</v>
      </c>
      <c r="F3190">
        <v>200</v>
      </c>
    </row>
    <row r="3191" spans="2:6" ht="15" customHeight="1" x14ac:dyDescent="0.2">
      <c r="B3191">
        <v>1291100000</v>
      </c>
      <c r="C3191" t="s">
        <v>2731</v>
      </c>
      <c r="D3191"/>
      <c r="E3191" t="s">
        <v>13101</v>
      </c>
      <c r="F3191">
        <v>140</v>
      </c>
    </row>
    <row r="3192" spans="2:6" ht="15" customHeight="1" x14ac:dyDescent="0.2">
      <c r="B3192">
        <v>1291200000</v>
      </c>
      <c r="C3192" t="s">
        <v>2732</v>
      </c>
      <c r="D3192"/>
      <c r="E3192" t="s">
        <v>13101</v>
      </c>
      <c r="F3192">
        <v>100</v>
      </c>
    </row>
    <row r="3193" spans="2:6" ht="15" customHeight="1" x14ac:dyDescent="0.2">
      <c r="B3193">
        <v>1291400000</v>
      </c>
      <c r="C3193" t="s">
        <v>2733</v>
      </c>
      <c r="D3193"/>
      <c r="E3193" t="s">
        <v>13101</v>
      </c>
      <c r="F3193">
        <v>70</v>
      </c>
    </row>
    <row r="3194" spans="2:6" ht="15" customHeight="1" x14ac:dyDescent="0.2">
      <c r="B3194">
        <v>1291600000</v>
      </c>
      <c r="C3194" t="s">
        <v>2734</v>
      </c>
      <c r="D3194"/>
      <c r="E3194" t="s">
        <v>13101</v>
      </c>
      <c r="F3194">
        <v>60</v>
      </c>
    </row>
    <row r="3195" spans="2:6" ht="15" customHeight="1" x14ac:dyDescent="0.2">
      <c r="B3195">
        <v>1291900000</v>
      </c>
      <c r="C3195" t="s">
        <v>2735</v>
      </c>
      <c r="D3195"/>
      <c r="E3195" t="s">
        <v>13101</v>
      </c>
      <c r="F3195">
        <v>40</v>
      </c>
    </row>
    <row r="3196" spans="2:6" ht="15" customHeight="1" x14ac:dyDescent="0.2">
      <c r="B3196">
        <v>1292000000</v>
      </c>
      <c r="C3196" t="s">
        <v>2736</v>
      </c>
      <c r="D3196"/>
      <c r="E3196" t="s">
        <v>13101</v>
      </c>
      <c r="F3196">
        <v>25</v>
      </c>
    </row>
    <row r="3197" spans="2:6" ht="15" customHeight="1" x14ac:dyDescent="0.2">
      <c r="B3197">
        <v>1294000200</v>
      </c>
      <c r="C3197" t="s">
        <v>2737</v>
      </c>
      <c r="D3197"/>
      <c r="E3197">
        <v>1750</v>
      </c>
      <c r="F3197">
        <v>7000</v>
      </c>
    </row>
    <row r="3198" spans="2:6" ht="15" customHeight="1" x14ac:dyDescent="0.2">
      <c r="B3198">
        <v>1294000300</v>
      </c>
      <c r="C3198" t="s">
        <v>2738</v>
      </c>
      <c r="D3198"/>
      <c r="E3198">
        <v>1050</v>
      </c>
      <c r="F3198">
        <v>4200</v>
      </c>
    </row>
    <row r="3199" spans="2:6" ht="15" customHeight="1" x14ac:dyDescent="0.2">
      <c r="B3199">
        <v>1294000400</v>
      </c>
      <c r="C3199" t="s">
        <v>2739</v>
      </c>
      <c r="D3199"/>
      <c r="E3199">
        <v>690</v>
      </c>
      <c r="F3199">
        <v>3450</v>
      </c>
    </row>
    <row r="3200" spans="2:6" ht="15" customHeight="1" x14ac:dyDescent="0.2">
      <c r="B3200">
        <v>1294000500</v>
      </c>
      <c r="C3200" t="s">
        <v>2740</v>
      </c>
      <c r="D3200"/>
      <c r="E3200">
        <v>310</v>
      </c>
      <c r="F3200">
        <v>1550</v>
      </c>
    </row>
    <row r="3201" spans="2:6" ht="15" customHeight="1" x14ac:dyDescent="0.2">
      <c r="B3201">
        <v>1294000600</v>
      </c>
      <c r="C3201" t="s">
        <v>2741</v>
      </c>
      <c r="D3201"/>
      <c r="E3201">
        <v>350</v>
      </c>
      <c r="F3201">
        <v>1400</v>
      </c>
    </row>
    <row r="3202" spans="2:6" ht="15" customHeight="1" x14ac:dyDescent="0.2">
      <c r="B3202">
        <v>1294000700</v>
      </c>
      <c r="C3202" t="s">
        <v>2742</v>
      </c>
      <c r="D3202"/>
      <c r="E3202">
        <v>170</v>
      </c>
      <c r="F3202">
        <v>850</v>
      </c>
    </row>
    <row r="3203" spans="2:6" ht="15" customHeight="1" x14ac:dyDescent="0.2">
      <c r="B3203">
        <v>1294000800</v>
      </c>
      <c r="C3203" t="s">
        <v>2743</v>
      </c>
      <c r="D3203"/>
      <c r="E3203">
        <v>125</v>
      </c>
      <c r="F3203">
        <v>625</v>
      </c>
    </row>
    <row r="3204" spans="2:6" ht="15" customHeight="1" x14ac:dyDescent="0.2">
      <c r="B3204">
        <v>1294000900</v>
      </c>
      <c r="C3204" t="s">
        <v>2744</v>
      </c>
      <c r="D3204"/>
      <c r="E3204">
        <v>90</v>
      </c>
      <c r="F3204">
        <v>450</v>
      </c>
    </row>
    <row r="3205" spans="2:6" ht="15" customHeight="1" x14ac:dyDescent="0.2">
      <c r="B3205">
        <v>1294000950</v>
      </c>
      <c r="C3205" t="s">
        <v>2745</v>
      </c>
      <c r="D3205"/>
      <c r="E3205">
        <v>60</v>
      </c>
      <c r="F3205">
        <v>240</v>
      </c>
    </row>
    <row r="3206" spans="2:6" ht="15" customHeight="1" x14ac:dyDescent="0.2">
      <c r="B3206">
        <v>1294001000</v>
      </c>
      <c r="C3206" t="s">
        <v>2746</v>
      </c>
      <c r="D3206"/>
      <c r="E3206">
        <v>50</v>
      </c>
      <c r="F3206">
        <v>200</v>
      </c>
    </row>
    <row r="3207" spans="2:6" ht="15" customHeight="1" x14ac:dyDescent="0.2">
      <c r="B3207">
        <v>1294001100</v>
      </c>
      <c r="C3207" t="s">
        <v>2747</v>
      </c>
      <c r="D3207"/>
      <c r="E3207">
        <v>35</v>
      </c>
      <c r="F3207">
        <v>140</v>
      </c>
    </row>
    <row r="3208" spans="2:6" ht="15" customHeight="1" x14ac:dyDescent="0.2">
      <c r="B3208">
        <v>1294001200</v>
      </c>
      <c r="C3208" t="s">
        <v>2748</v>
      </c>
      <c r="D3208"/>
      <c r="E3208">
        <v>25</v>
      </c>
      <c r="F3208">
        <v>100</v>
      </c>
    </row>
    <row r="3209" spans="2:6" ht="15" customHeight="1" x14ac:dyDescent="0.2">
      <c r="B3209">
        <v>1294001400</v>
      </c>
      <c r="C3209" t="s">
        <v>2749</v>
      </c>
      <c r="D3209"/>
      <c r="E3209">
        <v>14</v>
      </c>
      <c r="F3209">
        <v>70</v>
      </c>
    </row>
    <row r="3210" spans="2:6" ht="15" customHeight="1" x14ac:dyDescent="0.2">
      <c r="B3210">
        <v>1294001600</v>
      </c>
      <c r="C3210" t="s">
        <v>2750</v>
      </c>
      <c r="D3210"/>
      <c r="E3210">
        <v>15</v>
      </c>
      <c r="F3210">
        <v>60</v>
      </c>
    </row>
    <row r="3211" spans="2:6" ht="15" customHeight="1" x14ac:dyDescent="0.2">
      <c r="B3211">
        <v>1294001900</v>
      </c>
      <c r="C3211" t="s">
        <v>2751</v>
      </c>
      <c r="D3211"/>
      <c r="E3211">
        <v>10</v>
      </c>
      <c r="F3211">
        <v>40</v>
      </c>
    </row>
    <row r="3212" spans="2:6" ht="15" customHeight="1" x14ac:dyDescent="0.2">
      <c r="B3212">
        <v>1294002000</v>
      </c>
      <c r="C3212" t="s">
        <v>2752</v>
      </c>
      <c r="D3212"/>
      <c r="E3212">
        <v>5</v>
      </c>
      <c r="F3212">
        <v>25</v>
      </c>
    </row>
    <row r="3213" spans="2:6" ht="15" customHeight="1" x14ac:dyDescent="0.2">
      <c r="B3213">
        <v>1294100200</v>
      </c>
      <c r="C3213" t="s">
        <v>2753</v>
      </c>
      <c r="D3213"/>
      <c r="E3213">
        <v>1750</v>
      </c>
      <c r="F3213">
        <v>7000</v>
      </c>
    </row>
    <row r="3214" spans="2:6" ht="15" customHeight="1" x14ac:dyDescent="0.2">
      <c r="B3214">
        <v>1294100300</v>
      </c>
      <c r="C3214" t="s">
        <v>2754</v>
      </c>
      <c r="D3214"/>
      <c r="E3214">
        <v>1050</v>
      </c>
      <c r="F3214">
        <v>4200</v>
      </c>
    </row>
    <row r="3215" spans="2:6" ht="15" customHeight="1" x14ac:dyDescent="0.2">
      <c r="B3215">
        <v>1294100400</v>
      </c>
      <c r="C3215" t="s">
        <v>2755</v>
      </c>
      <c r="D3215"/>
      <c r="E3215">
        <v>690</v>
      </c>
      <c r="F3215">
        <v>3450</v>
      </c>
    </row>
    <row r="3216" spans="2:6" ht="15" customHeight="1" x14ac:dyDescent="0.2">
      <c r="B3216">
        <v>1294100500</v>
      </c>
      <c r="C3216" t="s">
        <v>2756</v>
      </c>
      <c r="D3216"/>
      <c r="E3216">
        <v>310</v>
      </c>
      <c r="F3216">
        <v>1550</v>
      </c>
    </row>
    <row r="3217" spans="2:6" ht="15" customHeight="1" x14ac:dyDescent="0.2">
      <c r="B3217">
        <v>1294100600</v>
      </c>
      <c r="C3217" t="s">
        <v>2757</v>
      </c>
      <c r="D3217"/>
      <c r="E3217">
        <v>350</v>
      </c>
      <c r="F3217">
        <v>1400</v>
      </c>
    </row>
    <row r="3218" spans="2:6" ht="15" customHeight="1" x14ac:dyDescent="0.2">
      <c r="B3218">
        <v>1294100700</v>
      </c>
      <c r="C3218" t="s">
        <v>2758</v>
      </c>
      <c r="D3218"/>
      <c r="E3218">
        <v>170</v>
      </c>
      <c r="F3218">
        <v>850</v>
      </c>
    </row>
    <row r="3219" spans="2:6" ht="15" customHeight="1" x14ac:dyDescent="0.2">
      <c r="B3219">
        <v>1294100800</v>
      </c>
      <c r="C3219" t="s">
        <v>2759</v>
      </c>
      <c r="D3219"/>
      <c r="E3219">
        <v>125</v>
      </c>
      <c r="F3219">
        <v>625</v>
      </c>
    </row>
    <row r="3220" spans="2:6" ht="15" customHeight="1" x14ac:dyDescent="0.2">
      <c r="B3220">
        <v>1294100900</v>
      </c>
      <c r="C3220" t="s">
        <v>2760</v>
      </c>
      <c r="D3220"/>
      <c r="E3220">
        <v>90</v>
      </c>
      <c r="F3220">
        <v>450</v>
      </c>
    </row>
    <row r="3221" spans="2:6" ht="15" customHeight="1" x14ac:dyDescent="0.2">
      <c r="B3221">
        <v>1294100950</v>
      </c>
      <c r="C3221" t="s">
        <v>2761</v>
      </c>
      <c r="D3221"/>
      <c r="E3221">
        <v>60</v>
      </c>
      <c r="F3221">
        <v>240</v>
      </c>
    </row>
    <row r="3222" spans="2:6" ht="15" customHeight="1" x14ac:dyDescent="0.2">
      <c r="B3222">
        <v>1294101000</v>
      </c>
      <c r="C3222" t="s">
        <v>2762</v>
      </c>
      <c r="D3222"/>
      <c r="E3222">
        <v>50</v>
      </c>
      <c r="F3222">
        <v>200</v>
      </c>
    </row>
    <row r="3223" spans="2:6" ht="15" customHeight="1" x14ac:dyDescent="0.2">
      <c r="B3223">
        <v>1295200000</v>
      </c>
      <c r="C3223" t="s">
        <v>2763</v>
      </c>
      <c r="D3223"/>
      <c r="E3223" t="s">
        <v>13101</v>
      </c>
      <c r="F3223">
        <v>7000</v>
      </c>
    </row>
    <row r="3224" spans="2:6" ht="15" customHeight="1" x14ac:dyDescent="0.2">
      <c r="B3224">
        <v>1295300000</v>
      </c>
      <c r="C3224" t="s">
        <v>2764</v>
      </c>
      <c r="D3224"/>
      <c r="E3224" t="s">
        <v>13101</v>
      </c>
      <c r="F3224">
        <v>4200</v>
      </c>
    </row>
    <row r="3225" spans="2:6" ht="15" customHeight="1" x14ac:dyDescent="0.2">
      <c r="B3225">
        <v>1295400000</v>
      </c>
      <c r="C3225" t="s">
        <v>2765</v>
      </c>
      <c r="D3225"/>
      <c r="E3225" t="s">
        <v>13101</v>
      </c>
      <c r="F3225">
        <v>3450</v>
      </c>
    </row>
    <row r="3226" spans="2:6" ht="15" customHeight="1" x14ac:dyDescent="0.2">
      <c r="B3226">
        <v>1295500000</v>
      </c>
      <c r="C3226" t="s">
        <v>2766</v>
      </c>
      <c r="D3226"/>
      <c r="E3226" t="s">
        <v>13101</v>
      </c>
      <c r="F3226">
        <v>1550</v>
      </c>
    </row>
    <row r="3227" spans="2:6" ht="15" customHeight="1" x14ac:dyDescent="0.2">
      <c r="B3227">
        <v>1295600000</v>
      </c>
      <c r="C3227" t="s">
        <v>2767</v>
      </c>
      <c r="D3227"/>
      <c r="E3227" t="s">
        <v>13101</v>
      </c>
      <c r="F3227">
        <v>1400</v>
      </c>
    </row>
    <row r="3228" spans="2:6" ht="15" customHeight="1" x14ac:dyDescent="0.2">
      <c r="B3228">
        <v>1295600001</v>
      </c>
      <c r="C3228" t="s">
        <v>2768</v>
      </c>
      <c r="D3228"/>
      <c r="E3228" t="s">
        <v>13101</v>
      </c>
      <c r="F3228">
        <v>1400</v>
      </c>
    </row>
    <row r="3229" spans="2:6" ht="15" customHeight="1" x14ac:dyDescent="0.2">
      <c r="B3229">
        <v>1295700000</v>
      </c>
      <c r="C3229" t="s">
        <v>2769</v>
      </c>
      <c r="D3229"/>
      <c r="E3229" t="s">
        <v>13101</v>
      </c>
      <c r="F3229">
        <v>850</v>
      </c>
    </row>
    <row r="3230" spans="2:6" ht="15" customHeight="1" x14ac:dyDescent="0.2">
      <c r="B3230">
        <v>1295800000</v>
      </c>
      <c r="C3230" t="s">
        <v>2770</v>
      </c>
      <c r="D3230"/>
      <c r="E3230" t="s">
        <v>13101</v>
      </c>
      <c r="F3230">
        <v>700</v>
      </c>
    </row>
    <row r="3231" spans="2:6" ht="15" customHeight="1" x14ac:dyDescent="0.2">
      <c r="B3231">
        <v>1295900000</v>
      </c>
      <c r="C3231" t="s">
        <v>2771</v>
      </c>
      <c r="D3231"/>
      <c r="E3231" t="s">
        <v>13101</v>
      </c>
      <c r="F3231">
        <v>450</v>
      </c>
    </row>
    <row r="3232" spans="2:6" ht="15" customHeight="1" x14ac:dyDescent="0.2">
      <c r="B3232">
        <v>1295950000</v>
      </c>
      <c r="C3232" t="s">
        <v>2772</v>
      </c>
      <c r="D3232"/>
      <c r="E3232" t="s">
        <v>13101</v>
      </c>
      <c r="F3232">
        <v>240</v>
      </c>
    </row>
    <row r="3233" spans="2:6" ht="15" customHeight="1" x14ac:dyDescent="0.2">
      <c r="B3233">
        <v>1296000000</v>
      </c>
      <c r="C3233" t="s">
        <v>2773</v>
      </c>
      <c r="D3233"/>
      <c r="E3233" t="s">
        <v>13101</v>
      </c>
      <c r="F3233">
        <v>140</v>
      </c>
    </row>
    <row r="3234" spans="2:6" ht="15" customHeight="1" x14ac:dyDescent="0.2">
      <c r="B3234">
        <v>1296100000</v>
      </c>
      <c r="C3234" t="s">
        <v>2774</v>
      </c>
      <c r="D3234"/>
      <c r="E3234" t="s">
        <v>13101</v>
      </c>
      <c r="F3234">
        <v>137</v>
      </c>
    </row>
    <row r="3235" spans="2:6" ht="15" customHeight="1" x14ac:dyDescent="0.2">
      <c r="B3235">
        <v>1296200000</v>
      </c>
      <c r="C3235" t="s">
        <v>2775</v>
      </c>
      <c r="D3235"/>
      <c r="E3235" t="s">
        <v>13101</v>
      </c>
      <c r="F3235">
        <v>100</v>
      </c>
    </row>
    <row r="3236" spans="2:6" ht="15" customHeight="1" x14ac:dyDescent="0.2">
      <c r="B3236">
        <v>1296600000</v>
      </c>
      <c r="C3236" t="s">
        <v>2776</v>
      </c>
      <c r="D3236"/>
      <c r="E3236" t="s">
        <v>13101</v>
      </c>
      <c r="F3236">
        <v>50</v>
      </c>
    </row>
    <row r="3237" spans="2:6" ht="15" customHeight="1" x14ac:dyDescent="0.2">
      <c r="B3237">
        <v>1297200000</v>
      </c>
      <c r="C3237" t="s">
        <v>2777</v>
      </c>
      <c r="D3237"/>
      <c r="E3237">
        <v>800</v>
      </c>
      <c r="F3237">
        <v>6400</v>
      </c>
    </row>
    <row r="3238" spans="2:6" ht="15" customHeight="1" x14ac:dyDescent="0.2">
      <c r="B3238">
        <v>1297300000</v>
      </c>
      <c r="C3238" t="s">
        <v>2778</v>
      </c>
      <c r="D3238"/>
      <c r="E3238">
        <v>500</v>
      </c>
      <c r="F3238">
        <v>4000</v>
      </c>
    </row>
    <row r="3239" spans="2:6" ht="15" customHeight="1" x14ac:dyDescent="0.2">
      <c r="B3239">
        <v>1297400000</v>
      </c>
      <c r="C3239" t="s">
        <v>2779</v>
      </c>
      <c r="D3239"/>
      <c r="E3239">
        <v>350</v>
      </c>
      <c r="F3239">
        <v>2800</v>
      </c>
    </row>
    <row r="3240" spans="2:6" ht="15" customHeight="1" x14ac:dyDescent="0.2">
      <c r="B3240">
        <v>1297500000</v>
      </c>
      <c r="C3240" t="s">
        <v>2780</v>
      </c>
      <c r="D3240"/>
      <c r="E3240">
        <v>180</v>
      </c>
      <c r="F3240">
        <v>1440</v>
      </c>
    </row>
    <row r="3241" spans="2:6" ht="15" customHeight="1" x14ac:dyDescent="0.2">
      <c r="B3241">
        <v>1297600000</v>
      </c>
      <c r="C3241" t="s">
        <v>2781</v>
      </c>
      <c r="D3241"/>
      <c r="E3241">
        <v>130</v>
      </c>
      <c r="F3241">
        <v>1040</v>
      </c>
    </row>
    <row r="3242" spans="2:6" ht="15" customHeight="1" x14ac:dyDescent="0.2">
      <c r="B3242">
        <v>1297700000</v>
      </c>
      <c r="C3242" t="s">
        <v>2782</v>
      </c>
      <c r="D3242"/>
      <c r="E3242">
        <v>80</v>
      </c>
      <c r="F3242">
        <v>640</v>
      </c>
    </row>
    <row r="3243" spans="2:6" ht="15" customHeight="1" x14ac:dyDescent="0.2">
      <c r="B3243">
        <v>1297800000</v>
      </c>
      <c r="C3243" t="s">
        <v>2783</v>
      </c>
      <c r="D3243"/>
      <c r="E3243">
        <v>60</v>
      </c>
      <c r="F3243">
        <v>480</v>
      </c>
    </row>
    <row r="3244" spans="2:6" ht="15" customHeight="1" x14ac:dyDescent="0.2">
      <c r="B3244">
        <v>1297900000</v>
      </c>
      <c r="C3244" t="s">
        <v>2784</v>
      </c>
      <c r="D3244"/>
      <c r="E3244">
        <v>40</v>
      </c>
      <c r="F3244">
        <v>320</v>
      </c>
    </row>
    <row r="3245" spans="2:6" ht="15" customHeight="1" x14ac:dyDescent="0.2">
      <c r="B3245">
        <v>1297950000</v>
      </c>
      <c r="C3245" t="s">
        <v>2785</v>
      </c>
      <c r="D3245"/>
      <c r="E3245">
        <v>25</v>
      </c>
      <c r="F3245">
        <v>200</v>
      </c>
    </row>
    <row r="3246" spans="2:6" ht="15" customHeight="1" x14ac:dyDescent="0.2">
      <c r="B3246">
        <v>1298000000</v>
      </c>
      <c r="C3246" t="s">
        <v>2786</v>
      </c>
      <c r="D3246"/>
      <c r="E3246">
        <v>15</v>
      </c>
      <c r="F3246">
        <v>120</v>
      </c>
    </row>
    <row r="3247" spans="2:6" ht="15" customHeight="1" x14ac:dyDescent="0.2">
      <c r="B3247">
        <v>1298100000</v>
      </c>
      <c r="C3247" t="s">
        <v>2787</v>
      </c>
      <c r="D3247"/>
      <c r="E3247">
        <v>10</v>
      </c>
      <c r="F3247">
        <v>80</v>
      </c>
    </row>
    <row r="3248" spans="2:6" ht="15" customHeight="1" x14ac:dyDescent="0.2">
      <c r="B3248">
        <v>1298200000</v>
      </c>
      <c r="C3248" t="s">
        <v>2788</v>
      </c>
      <c r="D3248"/>
      <c r="E3248">
        <v>8</v>
      </c>
      <c r="F3248">
        <v>64</v>
      </c>
    </row>
    <row r="3249" spans="2:6" ht="15" customHeight="1" x14ac:dyDescent="0.2">
      <c r="B3249">
        <v>1298600000</v>
      </c>
      <c r="C3249" t="s">
        <v>2789</v>
      </c>
      <c r="D3249"/>
      <c r="E3249">
        <v>10</v>
      </c>
      <c r="F3249">
        <v>50</v>
      </c>
    </row>
    <row r="3250" spans="2:6" ht="15" customHeight="1" x14ac:dyDescent="0.2">
      <c r="B3250">
        <v>1300000100</v>
      </c>
      <c r="C3250" t="s">
        <v>2790</v>
      </c>
      <c r="D3250"/>
      <c r="E3250">
        <v>1300</v>
      </c>
      <c r="F3250">
        <v>10400</v>
      </c>
    </row>
    <row r="3251" spans="2:6" ht="15" customHeight="1" x14ac:dyDescent="0.2">
      <c r="B3251">
        <v>1300000200</v>
      </c>
      <c r="C3251" t="s">
        <v>2791</v>
      </c>
      <c r="D3251"/>
      <c r="E3251">
        <v>700</v>
      </c>
      <c r="F3251">
        <v>5600</v>
      </c>
    </row>
    <row r="3252" spans="2:6" ht="15" customHeight="1" x14ac:dyDescent="0.2">
      <c r="B3252">
        <v>1300000300</v>
      </c>
      <c r="C3252" t="s">
        <v>2792</v>
      </c>
      <c r="D3252"/>
      <c r="E3252">
        <v>350</v>
      </c>
      <c r="F3252">
        <v>2800</v>
      </c>
    </row>
    <row r="3253" spans="2:6" ht="15" customHeight="1" x14ac:dyDescent="0.2">
      <c r="B3253">
        <v>1300000400</v>
      </c>
      <c r="C3253" t="s">
        <v>2793</v>
      </c>
      <c r="D3253"/>
      <c r="E3253">
        <v>250</v>
      </c>
      <c r="F3253">
        <v>2000</v>
      </c>
    </row>
    <row r="3254" spans="2:6" ht="15" customHeight="1" x14ac:dyDescent="0.2">
      <c r="B3254">
        <v>1300000600</v>
      </c>
      <c r="C3254" t="s">
        <v>2794</v>
      </c>
      <c r="D3254"/>
      <c r="E3254">
        <v>80</v>
      </c>
      <c r="F3254">
        <v>640</v>
      </c>
    </row>
    <row r="3255" spans="2:6" ht="15" customHeight="1" x14ac:dyDescent="0.2">
      <c r="B3255">
        <v>1400100000</v>
      </c>
      <c r="C3255" t="s">
        <v>2795</v>
      </c>
      <c r="D3255"/>
      <c r="E3255" t="s">
        <v>13101</v>
      </c>
      <c r="F3255">
        <v>25</v>
      </c>
    </row>
    <row r="3256" spans="2:6" ht="15" customHeight="1" x14ac:dyDescent="0.2">
      <c r="B3256">
        <v>1400200000</v>
      </c>
      <c r="C3256" t="s">
        <v>2796</v>
      </c>
      <c r="D3256"/>
      <c r="E3256" t="s">
        <v>13101</v>
      </c>
      <c r="F3256">
        <v>25</v>
      </c>
    </row>
    <row r="3257" spans="2:6" ht="15" customHeight="1" x14ac:dyDescent="0.2">
      <c r="B3257">
        <v>1400300000</v>
      </c>
      <c r="C3257" t="s">
        <v>2797</v>
      </c>
      <c r="D3257"/>
      <c r="E3257" t="s">
        <v>13101</v>
      </c>
      <c r="F3257">
        <v>25</v>
      </c>
    </row>
    <row r="3258" spans="2:6" ht="15" customHeight="1" x14ac:dyDescent="0.2">
      <c r="B3258">
        <v>1400400000</v>
      </c>
      <c r="C3258" t="s">
        <v>2798</v>
      </c>
      <c r="D3258"/>
      <c r="E3258" t="s">
        <v>13101</v>
      </c>
      <c r="F3258">
        <v>25</v>
      </c>
    </row>
    <row r="3259" spans="2:6" ht="15" customHeight="1" x14ac:dyDescent="0.2">
      <c r="B3259">
        <v>1400500000</v>
      </c>
      <c r="C3259" t="s">
        <v>2799</v>
      </c>
      <c r="D3259"/>
      <c r="E3259" t="s">
        <v>13101</v>
      </c>
      <c r="F3259">
        <v>25</v>
      </c>
    </row>
    <row r="3260" spans="2:6" ht="15" customHeight="1" x14ac:dyDescent="0.2">
      <c r="B3260">
        <v>1400600000</v>
      </c>
      <c r="C3260" t="s">
        <v>2800</v>
      </c>
      <c r="D3260"/>
      <c r="E3260" t="s">
        <v>13101</v>
      </c>
      <c r="F3260">
        <v>25</v>
      </c>
    </row>
    <row r="3261" spans="2:6" ht="15" customHeight="1" x14ac:dyDescent="0.2">
      <c r="B3261">
        <v>1400700000</v>
      </c>
      <c r="C3261" t="s">
        <v>2801</v>
      </c>
      <c r="D3261"/>
      <c r="E3261" t="s">
        <v>13101</v>
      </c>
      <c r="F3261">
        <v>25</v>
      </c>
    </row>
    <row r="3262" spans="2:6" ht="15" customHeight="1" x14ac:dyDescent="0.2">
      <c r="B3262">
        <v>1400800000</v>
      </c>
      <c r="C3262" t="s">
        <v>2802</v>
      </c>
      <c r="D3262"/>
      <c r="E3262" t="s">
        <v>13101</v>
      </c>
      <c r="F3262">
        <v>25</v>
      </c>
    </row>
    <row r="3263" spans="2:6" ht="15" customHeight="1" x14ac:dyDescent="0.2">
      <c r="B3263">
        <v>1400900000</v>
      </c>
      <c r="C3263" t="s">
        <v>2803</v>
      </c>
      <c r="D3263"/>
      <c r="E3263" t="s">
        <v>13101</v>
      </c>
      <c r="F3263">
        <v>25</v>
      </c>
    </row>
    <row r="3264" spans="2:6" ht="15" customHeight="1" x14ac:dyDescent="0.2">
      <c r="B3264">
        <v>1400950000</v>
      </c>
      <c r="C3264" t="s">
        <v>2804</v>
      </c>
      <c r="D3264"/>
      <c r="E3264" t="s">
        <v>13101</v>
      </c>
      <c r="F3264">
        <v>25</v>
      </c>
    </row>
    <row r="3265" spans="2:6" ht="15" customHeight="1" x14ac:dyDescent="0.2">
      <c r="B3265">
        <v>1401000000</v>
      </c>
      <c r="C3265" t="s">
        <v>2805</v>
      </c>
      <c r="D3265"/>
      <c r="E3265" t="s">
        <v>13101</v>
      </c>
      <c r="F3265">
        <v>25</v>
      </c>
    </row>
    <row r="3266" spans="2:6" ht="15" customHeight="1" x14ac:dyDescent="0.2">
      <c r="B3266">
        <v>1401100000</v>
      </c>
      <c r="C3266" t="s">
        <v>2806</v>
      </c>
      <c r="D3266"/>
      <c r="E3266" t="s">
        <v>13101</v>
      </c>
      <c r="F3266">
        <v>25</v>
      </c>
    </row>
    <row r="3267" spans="2:6" ht="15" customHeight="1" x14ac:dyDescent="0.2">
      <c r="B3267">
        <v>1401200000</v>
      </c>
      <c r="C3267" t="s">
        <v>2807</v>
      </c>
      <c r="D3267"/>
      <c r="E3267" t="s">
        <v>13101</v>
      </c>
      <c r="F3267">
        <v>25</v>
      </c>
    </row>
    <row r="3268" spans="2:6" ht="15" customHeight="1" x14ac:dyDescent="0.2">
      <c r="B3268">
        <v>1401400000</v>
      </c>
      <c r="C3268" t="s">
        <v>2808</v>
      </c>
      <c r="D3268"/>
      <c r="E3268" t="s">
        <v>13101</v>
      </c>
      <c r="F3268">
        <v>25</v>
      </c>
    </row>
    <row r="3269" spans="2:6" ht="15" customHeight="1" x14ac:dyDescent="0.2">
      <c r="B3269">
        <v>1401600000</v>
      </c>
      <c r="C3269" t="s">
        <v>2809</v>
      </c>
      <c r="D3269"/>
      <c r="E3269" t="s">
        <v>13101</v>
      </c>
      <c r="F3269">
        <v>25</v>
      </c>
    </row>
    <row r="3270" spans="2:6" ht="15" customHeight="1" x14ac:dyDescent="0.2">
      <c r="B3270">
        <v>1402000000</v>
      </c>
      <c r="C3270" t="s">
        <v>12586</v>
      </c>
      <c r="D3270"/>
      <c r="E3270" t="s">
        <v>13101</v>
      </c>
      <c r="F3270">
        <v>25</v>
      </c>
    </row>
    <row r="3271" spans="2:6" ht="15" customHeight="1" x14ac:dyDescent="0.2">
      <c r="B3271">
        <v>1404000100</v>
      </c>
      <c r="C3271" t="s">
        <v>2810</v>
      </c>
      <c r="D3271"/>
      <c r="E3271">
        <v>5</v>
      </c>
      <c r="F3271">
        <v>25</v>
      </c>
    </row>
    <row r="3272" spans="2:6" ht="15" customHeight="1" x14ac:dyDescent="0.2">
      <c r="B3272">
        <v>1404000200</v>
      </c>
      <c r="C3272" t="s">
        <v>2811</v>
      </c>
      <c r="D3272"/>
      <c r="E3272">
        <v>5</v>
      </c>
      <c r="F3272">
        <v>25</v>
      </c>
    </row>
    <row r="3273" spans="2:6" ht="15" customHeight="1" x14ac:dyDescent="0.2">
      <c r="B3273">
        <v>1404000300</v>
      </c>
      <c r="C3273" t="s">
        <v>2812</v>
      </c>
      <c r="D3273"/>
      <c r="E3273">
        <v>5</v>
      </c>
      <c r="F3273">
        <v>25</v>
      </c>
    </row>
    <row r="3274" spans="2:6" ht="15" customHeight="1" x14ac:dyDescent="0.2">
      <c r="B3274">
        <v>1404000400</v>
      </c>
      <c r="C3274" t="s">
        <v>2813</v>
      </c>
      <c r="D3274"/>
      <c r="E3274">
        <v>5</v>
      </c>
      <c r="F3274">
        <v>25</v>
      </c>
    </row>
    <row r="3275" spans="2:6" ht="15" customHeight="1" x14ac:dyDescent="0.2">
      <c r="B3275">
        <v>1404000500</v>
      </c>
      <c r="C3275" t="s">
        <v>2814</v>
      </c>
      <c r="D3275"/>
      <c r="E3275">
        <v>5</v>
      </c>
      <c r="F3275">
        <v>25</v>
      </c>
    </row>
    <row r="3276" spans="2:6" ht="15" customHeight="1" x14ac:dyDescent="0.2">
      <c r="B3276">
        <v>1404000600</v>
      </c>
      <c r="C3276" t="s">
        <v>2815</v>
      </c>
      <c r="D3276"/>
      <c r="E3276">
        <v>5</v>
      </c>
      <c r="F3276">
        <v>25</v>
      </c>
    </row>
    <row r="3277" spans="2:6" ht="15" customHeight="1" x14ac:dyDescent="0.2">
      <c r="B3277">
        <v>1404000700</v>
      </c>
      <c r="C3277" t="s">
        <v>2816</v>
      </c>
      <c r="D3277"/>
      <c r="E3277">
        <v>5</v>
      </c>
      <c r="F3277">
        <v>25</v>
      </c>
    </row>
    <row r="3278" spans="2:6" ht="15" customHeight="1" x14ac:dyDescent="0.2">
      <c r="B3278">
        <v>1404000800</v>
      </c>
      <c r="C3278" t="s">
        <v>2817</v>
      </c>
      <c r="D3278"/>
      <c r="E3278">
        <v>5</v>
      </c>
      <c r="F3278">
        <v>25</v>
      </c>
    </row>
    <row r="3279" spans="2:6" ht="15" customHeight="1" x14ac:dyDescent="0.2">
      <c r="B3279">
        <v>1404000900</v>
      </c>
      <c r="C3279" t="s">
        <v>2818</v>
      </c>
      <c r="D3279"/>
      <c r="E3279">
        <v>5</v>
      </c>
      <c r="F3279">
        <v>25</v>
      </c>
    </row>
    <row r="3280" spans="2:6" ht="15" customHeight="1" x14ac:dyDescent="0.2">
      <c r="B3280">
        <v>1404000950</v>
      </c>
      <c r="C3280" t="s">
        <v>2819</v>
      </c>
      <c r="D3280"/>
      <c r="E3280">
        <v>5</v>
      </c>
      <c r="F3280">
        <v>25</v>
      </c>
    </row>
    <row r="3281" spans="2:6" ht="15" customHeight="1" x14ac:dyDescent="0.2">
      <c r="B3281">
        <v>1404001000</v>
      </c>
      <c r="C3281" t="s">
        <v>2820</v>
      </c>
      <c r="D3281"/>
      <c r="E3281">
        <v>5</v>
      </c>
      <c r="F3281">
        <v>25</v>
      </c>
    </row>
    <row r="3282" spans="2:6" ht="15" customHeight="1" x14ac:dyDescent="0.2">
      <c r="B3282">
        <v>1404001100</v>
      </c>
      <c r="C3282" t="s">
        <v>2821</v>
      </c>
      <c r="D3282"/>
      <c r="E3282">
        <v>5</v>
      </c>
      <c r="F3282">
        <v>25</v>
      </c>
    </row>
    <row r="3283" spans="2:6" ht="15" customHeight="1" x14ac:dyDescent="0.2">
      <c r="B3283">
        <v>1404001200</v>
      </c>
      <c r="C3283" t="s">
        <v>2822</v>
      </c>
      <c r="D3283"/>
      <c r="E3283">
        <v>5</v>
      </c>
      <c r="F3283">
        <v>25</v>
      </c>
    </row>
    <row r="3284" spans="2:6" ht="15" customHeight="1" x14ac:dyDescent="0.2">
      <c r="B3284">
        <v>1404001400</v>
      </c>
      <c r="C3284" t="s">
        <v>2823</v>
      </c>
      <c r="D3284"/>
      <c r="E3284">
        <v>5</v>
      </c>
      <c r="F3284">
        <v>25</v>
      </c>
    </row>
    <row r="3285" spans="2:6" ht="15" customHeight="1" x14ac:dyDescent="0.2">
      <c r="B3285">
        <v>1404001600</v>
      </c>
      <c r="C3285" t="s">
        <v>2824</v>
      </c>
      <c r="D3285"/>
      <c r="E3285">
        <v>5</v>
      </c>
      <c r="F3285">
        <v>25</v>
      </c>
    </row>
    <row r="3286" spans="2:6" ht="15" customHeight="1" x14ac:dyDescent="0.2">
      <c r="B3286">
        <v>1410100000</v>
      </c>
      <c r="C3286" t="s">
        <v>2825</v>
      </c>
      <c r="D3286"/>
      <c r="E3286" t="s">
        <v>13101</v>
      </c>
      <c r="F3286">
        <v>60000</v>
      </c>
    </row>
    <row r="3287" spans="2:6" ht="15" customHeight="1" x14ac:dyDescent="0.2">
      <c r="B3287">
        <v>1410200000</v>
      </c>
      <c r="C3287" t="s">
        <v>2826</v>
      </c>
      <c r="D3287"/>
      <c r="E3287" t="s">
        <v>13101</v>
      </c>
      <c r="F3287">
        <v>21600</v>
      </c>
    </row>
    <row r="3288" spans="2:6" ht="15" customHeight="1" x14ac:dyDescent="0.2">
      <c r="B3288">
        <v>1410300000</v>
      </c>
      <c r="C3288" t="s">
        <v>2827</v>
      </c>
      <c r="D3288"/>
      <c r="E3288" t="s">
        <v>13101</v>
      </c>
      <c r="F3288">
        <v>12000</v>
      </c>
    </row>
    <row r="3289" spans="2:6" ht="15" customHeight="1" x14ac:dyDescent="0.2">
      <c r="B3289">
        <v>1410400000</v>
      </c>
      <c r="C3289" t="s">
        <v>2828</v>
      </c>
      <c r="D3289"/>
      <c r="E3289" t="s">
        <v>13101</v>
      </c>
      <c r="F3289">
        <v>6000</v>
      </c>
    </row>
    <row r="3290" spans="2:6" ht="15" customHeight="1" x14ac:dyDescent="0.2">
      <c r="B3290">
        <v>1410500000</v>
      </c>
      <c r="C3290" t="s">
        <v>2829</v>
      </c>
      <c r="D3290"/>
      <c r="E3290" t="s">
        <v>13101</v>
      </c>
      <c r="F3290">
        <v>3600</v>
      </c>
    </row>
    <row r="3291" spans="2:6" ht="15" customHeight="1" x14ac:dyDescent="0.2">
      <c r="B3291">
        <v>1410600000</v>
      </c>
      <c r="C3291" t="s">
        <v>2830</v>
      </c>
      <c r="D3291"/>
      <c r="E3291" t="s">
        <v>13101</v>
      </c>
      <c r="F3291">
        <v>2400</v>
      </c>
    </row>
    <row r="3292" spans="2:6" ht="15" customHeight="1" x14ac:dyDescent="0.2">
      <c r="B3292">
        <v>1410700000</v>
      </c>
      <c r="C3292" t="s">
        <v>2831</v>
      </c>
      <c r="D3292"/>
      <c r="E3292" t="s">
        <v>13101</v>
      </c>
      <c r="F3292">
        <v>1800</v>
      </c>
    </row>
    <row r="3293" spans="2:6" ht="15" customHeight="1" x14ac:dyDescent="0.2">
      <c r="B3293">
        <v>1410800000</v>
      </c>
      <c r="C3293" t="s">
        <v>2832</v>
      </c>
      <c r="D3293"/>
      <c r="E3293" t="s">
        <v>13101</v>
      </c>
      <c r="F3293">
        <v>1440</v>
      </c>
    </row>
    <row r="3294" spans="2:6" ht="15" customHeight="1" x14ac:dyDescent="0.2">
      <c r="B3294">
        <v>1410900000</v>
      </c>
      <c r="C3294" t="s">
        <v>2833</v>
      </c>
      <c r="D3294"/>
      <c r="E3294" t="s">
        <v>13101</v>
      </c>
      <c r="F3294">
        <v>960</v>
      </c>
    </row>
    <row r="3295" spans="2:6" ht="15" customHeight="1" x14ac:dyDescent="0.2">
      <c r="B3295">
        <v>1410950000</v>
      </c>
      <c r="C3295" t="s">
        <v>2834</v>
      </c>
      <c r="D3295"/>
      <c r="E3295" t="s">
        <v>13101</v>
      </c>
      <c r="F3295">
        <v>600</v>
      </c>
    </row>
    <row r="3296" spans="2:6" ht="15" customHeight="1" x14ac:dyDescent="0.2">
      <c r="B3296">
        <v>1411000000</v>
      </c>
      <c r="C3296" t="s">
        <v>2835</v>
      </c>
      <c r="D3296"/>
      <c r="E3296" t="s">
        <v>13101</v>
      </c>
      <c r="F3296">
        <v>360</v>
      </c>
    </row>
    <row r="3297" spans="2:6" ht="15" customHeight="1" x14ac:dyDescent="0.2">
      <c r="B3297">
        <v>1411100000</v>
      </c>
      <c r="C3297" t="s">
        <v>2836</v>
      </c>
      <c r="D3297"/>
      <c r="E3297" t="s">
        <v>13101</v>
      </c>
      <c r="F3297">
        <v>300</v>
      </c>
    </row>
    <row r="3298" spans="2:6" ht="15" customHeight="1" x14ac:dyDescent="0.2">
      <c r="B3298">
        <v>1411200000</v>
      </c>
      <c r="C3298" t="s">
        <v>2837</v>
      </c>
      <c r="D3298"/>
      <c r="E3298" t="s">
        <v>13101</v>
      </c>
      <c r="F3298">
        <v>240</v>
      </c>
    </row>
    <row r="3299" spans="2:6" ht="15" customHeight="1" x14ac:dyDescent="0.2">
      <c r="B3299">
        <v>1411400000</v>
      </c>
      <c r="C3299" t="s">
        <v>2838</v>
      </c>
      <c r="D3299"/>
      <c r="E3299" t="s">
        <v>13101</v>
      </c>
      <c r="F3299">
        <v>160</v>
      </c>
    </row>
    <row r="3300" spans="2:6" ht="15" customHeight="1" x14ac:dyDescent="0.2">
      <c r="B3300">
        <v>1411600000</v>
      </c>
      <c r="C3300" t="s">
        <v>2839</v>
      </c>
      <c r="D3300"/>
      <c r="E3300" t="s">
        <v>13101</v>
      </c>
      <c r="F3300">
        <v>120</v>
      </c>
    </row>
    <row r="3301" spans="2:6" ht="15" customHeight="1" x14ac:dyDescent="0.2">
      <c r="B3301">
        <v>1414000100</v>
      </c>
      <c r="C3301" t="s">
        <v>2840</v>
      </c>
      <c r="D3301"/>
      <c r="E3301">
        <v>15000</v>
      </c>
      <c r="F3301">
        <v>60000</v>
      </c>
    </row>
    <row r="3302" spans="2:6" ht="15" customHeight="1" x14ac:dyDescent="0.2">
      <c r="B3302">
        <v>1414000200</v>
      </c>
      <c r="C3302" t="s">
        <v>2841</v>
      </c>
      <c r="D3302"/>
      <c r="E3302">
        <v>5400</v>
      </c>
      <c r="F3302">
        <v>21600</v>
      </c>
    </row>
    <row r="3303" spans="2:6" ht="15" customHeight="1" x14ac:dyDescent="0.2">
      <c r="B3303">
        <v>1414000300</v>
      </c>
      <c r="C3303" t="s">
        <v>2842</v>
      </c>
      <c r="D3303"/>
      <c r="E3303">
        <v>3000</v>
      </c>
      <c r="F3303">
        <v>12000</v>
      </c>
    </row>
    <row r="3304" spans="2:6" ht="15" customHeight="1" x14ac:dyDescent="0.2">
      <c r="B3304">
        <v>1414000400</v>
      </c>
      <c r="C3304" t="s">
        <v>2843</v>
      </c>
      <c r="D3304"/>
      <c r="E3304">
        <v>1500</v>
      </c>
      <c r="F3304">
        <v>6000</v>
      </c>
    </row>
    <row r="3305" spans="2:6" ht="15" customHeight="1" x14ac:dyDescent="0.2">
      <c r="B3305">
        <v>1414000500</v>
      </c>
      <c r="C3305" t="s">
        <v>2844</v>
      </c>
      <c r="D3305"/>
      <c r="E3305">
        <v>900</v>
      </c>
      <c r="F3305">
        <v>3600</v>
      </c>
    </row>
    <row r="3306" spans="2:6" ht="15" customHeight="1" x14ac:dyDescent="0.2">
      <c r="B3306">
        <v>1414000600</v>
      </c>
      <c r="C3306" t="s">
        <v>2845</v>
      </c>
      <c r="D3306"/>
      <c r="E3306">
        <v>600</v>
      </c>
      <c r="F3306">
        <v>2400</v>
      </c>
    </row>
    <row r="3307" spans="2:6" ht="15" customHeight="1" x14ac:dyDescent="0.2">
      <c r="B3307">
        <v>1414000700</v>
      </c>
      <c r="C3307" t="s">
        <v>2846</v>
      </c>
      <c r="D3307"/>
      <c r="E3307">
        <v>450</v>
      </c>
      <c r="F3307">
        <v>1800</v>
      </c>
    </row>
    <row r="3308" spans="2:6" ht="15" customHeight="1" x14ac:dyDescent="0.2">
      <c r="B3308">
        <v>1414000800</v>
      </c>
      <c r="C3308" t="s">
        <v>2847</v>
      </c>
      <c r="D3308"/>
      <c r="E3308">
        <v>360</v>
      </c>
      <c r="F3308">
        <v>1440</v>
      </c>
    </row>
    <row r="3309" spans="2:6" ht="15" customHeight="1" x14ac:dyDescent="0.2">
      <c r="B3309">
        <v>1414000900</v>
      </c>
      <c r="C3309" t="s">
        <v>2848</v>
      </c>
      <c r="D3309"/>
      <c r="E3309">
        <v>240</v>
      </c>
      <c r="F3309">
        <v>960</v>
      </c>
    </row>
    <row r="3310" spans="2:6" ht="15" customHeight="1" x14ac:dyDescent="0.2">
      <c r="B3310">
        <v>1414000950</v>
      </c>
      <c r="C3310" t="s">
        <v>2849</v>
      </c>
      <c r="D3310"/>
      <c r="E3310">
        <v>150</v>
      </c>
      <c r="F3310">
        <v>600</v>
      </c>
    </row>
    <row r="3311" spans="2:6" ht="15" customHeight="1" x14ac:dyDescent="0.2">
      <c r="B3311">
        <v>1414001000</v>
      </c>
      <c r="C3311" t="s">
        <v>2850</v>
      </c>
      <c r="D3311"/>
      <c r="E3311">
        <v>90</v>
      </c>
      <c r="F3311">
        <v>360</v>
      </c>
    </row>
    <row r="3312" spans="2:6" ht="15" customHeight="1" x14ac:dyDescent="0.2">
      <c r="B3312">
        <v>1414001100</v>
      </c>
      <c r="C3312" t="s">
        <v>2851</v>
      </c>
      <c r="D3312"/>
      <c r="E3312">
        <v>75</v>
      </c>
      <c r="F3312">
        <v>300</v>
      </c>
    </row>
    <row r="3313" spans="2:6" ht="15" customHeight="1" x14ac:dyDescent="0.2">
      <c r="B3313">
        <v>1414001200</v>
      </c>
      <c r="C3313" t="s">
        <v>2852</v>
      </c>
      <c r="D3313"/>
      <c r="E3313">
        <v>60</v>
      </c>
      <c r="F3313">
        <v>240</v>
      </c>
    </row>
    <row r="3314" spans="2:6" ht="15" customHeight="1" x14ac:dyDescent="0.2">
      <c r="B3314">
        <v>1414001400</v>
      </c>
      <c r="C3314" t="s">
        <v>2853</v>
      </c>
      <c r="D3314"/>
      <c r="E3314">
        <v>40</v>
      </c>
      <c r="F3314">
        <v>160</v>
      </c>
    </row>
    <row r="3315" spans="2:6" ht="15" customHeight="1" x14ac:dyDescent="0.2">
      <c r="B3315">
        <v>1414001600</v>
      </c>
      <c r="C3315" t="s">
        <v>2854</v>
      </c>
      <c r="D3315"/>
      <c r="E3315">
        <v>30</v>
      </c>
      <c r="F3315">
        <v>120</v>
      </c>
    </row>
    <row r="3316" spans="2:6" ht="15" customHeight="1" x14ac:dyDescent="0.2">
      <c r="B3316">
        <v>1420010020</v>
      </c>
      <c r="C3316" t="s">
        <v>13065</v>
      </c>
      <c r="D3316"/>
      <c r="E3316">
        <v>100</v>
      </c>
      <c r="F3316">
        <v>5000</v>
      </c>
    </row>
    <row r="3317" spans="2:6" ht="15" customHeight="1" x14ac:dyDescent="0.2">
      <c r="B3317">
        <v>1420010030</v>
      </c>
      <c r="C3317" t="s">
        <v>13066</v>
      </c>
      <c r="D3317"/>
      <c r="E3317">
        <v>50</v>
      </c>
      <c r="F3317">
        <v>3250</v>
      </c>
    </row>
    <row r="3318" spans="2:6" ht="15" customHeight="1" x14ac:dyDescent="0.2">
      <c r="B3318">
        <v>1420010040</v>
      </c>
      <c r="C3318" t="s">
        <v>13067</v>
      </c>
      <c r="D3318"/>
      <c r="E3318">
        <v>25</v>
      </c>
      <c r="F3318">
        <v>2125</v>
      </c>
    </row>
    <row r="3319" spans="2:6" ht="15" customHeight="1" x14ac:dyDescent="0.2">
      <c r="B3319">
        <v>1420010050</v>
      </c>
      <c r="C3319" t="s">
        <v>13068</v>
      </c>
      <c r="D3319"/>
      <c r="E3319">
        <v>20</v>
      </c>
      <c r="F3319">
        <v>1600</v>
      </c>
    </row>
    <row r="3320" spans="2:6" ht="15" customHeight="1" x14ac:dyDescent="0.2">
      <c r="B3320">
        <v>1420010060</v>
      </c>
      <c r="C3320" t="s">
        <v>13069</v>
      </c>
      <c r="D3320"/>
      <c r="E3320">
        <v>20</v>
      </c>
      <c r="F3320">
        <v>1200</v>
      </c>
    </row>
    <row r="3321" spans="2:6" ht="15" customHeight="1" x14ac:dyDescent="0.2">
      <c r="B3321">
        <v>1420010080</v>
      </c>
      <c r="C3321" t="s">
        <v>13070</v>
      </c>
      <c r="D3321"/>
      <c r="E3321">
        <v>10</v>
      </c>
      <c r="F3321">
        <v>750</v>
      </c>
    </row>
    <row r="3322" spans="2:6" ht="15" customHeight="1" x14ac:dyDescent="0.2">
      <c r="B3322">
        <v>1420010090</v>
      </c>
      <c r="C3322" t="s">
        <v>13071</v>
      </c>
      <c r="D3322"/>
      <c r="E3322">
        <v>5</v>
      </c>
      <c r="F3322">
        <v>500</v>
      </c>
    </row>
    <row r="3323" spans="2:6" ht="15" customHeight="1" x14ac:dyDescent="0.2">
      <c r="B3323">
        <v>1420010095</v>
      </c>
      <c r="C3323" t="s">
        <v>13072</v>
      </c>
      <c r="D3323"/>
      <c r="E3323">
        <v>5</v>
      </c>
      <c r="F3323">
        <v>375</v>
      </c>
    </row>
    <row r="3324" spans="2:6" ht="15" customHeight="1" x14ac:dyDescent="0.2">
      <c r="B3324">
        <v>1420010100</v>
      </c>
      <c r="C3324" t="s">
        <v>13073</v>
      </c>
      <c r="D3324"/>
      <c r="E3324">
        <v>5</v>
      </c>
      <c r="F3324">
        <v>275</v>
      </c>
    </row>
    <row r="3325" spans="2:6" ht="15" customHeight="1" x14ac:dyDescent="0.2">
      <c r="B3325">
        <v>1420200000</v>
      </c>
      <c r="C3325" t="s">
        <v>2855</v>
      </c>
      <c r="D3325"/>
      <c r="E3325">
        <v>100</v>
      </c>
      <c r="F3325">
        <v>5000</v>
      </c>
    </row>
    <row r="3326" spans="2:6" ht="15" customHeight="1" x14ac:dyDescent="0.2">
      <c r="B3326">
        <v>1420300000</v>
      </c>
      <c r="C3326" t="s">
        <v>2856</v>
      </c>
      <c r="D3326"/>
      <c r="E3326">
        <v>50</v>
      </c>
      <c r="F3326">
        <v>3250</v>
      </c>
    </row>
    <row r="3327" spans="2:6" ht="15" customHeight="1" x14ac:dyDescent="0.2">
      <c r="B3327">
        <v>1420400000</v>
      </c>
      <c r="C3327" t="s">
        <v>2857</v>
      </c>
      <c r="D3327"/>
      <c r="E3327">
        <v>25</v>
      </c>
      <c r="F3327">
        <v>2125</v>
      </c>
    </row>
    <row r="3328" spans="2:6" ht="15" customHeight="1" x14ac:dyDescent="0.2">
      <c r="B3328">
        <v>1420500000</v>
      </c>
      <c r="C3328" t="s">
        <v>2858</v>
      </c>
      <c r="D3328"/>
      <c r="E3328">
        <v>20</v>
      </c>
      <c r="F3328">
        <v>1600</v>
      </c>
    </row>
    <row r="3329" spans="2:6" ht="15" customHeight="1" x14ac:dyDescent="0.2">
      <c r="B3329">
        <v>1420600000</v>
      </c>
      <c r="C3329" t="s">
        <v>2859</v>
      </c>
      <c r="D3329"/>
      <c r="E3329">
        <v>20</v>
      </c>
      <c r="F3329">
        <v>1200</v>
      </c>
    </row>
    <row r="3330" spans="2:6" ht="15" customHeight="1" x14ac:dyDescent="0.2">
      <c r="B3330">
        <v>1420800000</v>
      </c>
      <c r="C3330" t="s">
        <v>2860</v>
      </c>
      <c r="D3330"/>
      <c r="E3330">
        <v>10</v>
      </c>
      <c r="F3330">
        <v>750</v>
      </c>
    </row>
    <row r="3331" spans="2:6" ht="15" customHeight="1" x14ac:dyDescent="0.2">
      <c r="B3331">
        <v>1420900000</v>
      </c>
      <c r="C3331" t="s">
        <v>2861</v>
      </c>
      <c r="D3331"/>
      <c r="E3331">
        <v>5</v>
      </c>
      <c r="F3331">
        <v>500</v>
      </c>
    </row>
    <row r="3332" spans="2:6" ht="15" customHeight="1" x14ac:dyDescent="0.2">
      <c r="B3332">
        <v>1420950000</v>
      </c>
      <c r="C3332" t="s">
        <v>2862</v>
      </c>
      <c r="D3332"/>
      <c r="E3332">
        <v>5</v>
      </c>
      <c r="F3332">
        <v>375</v>
      </c>
    </row>
    <row r="3333" spans="2:6" ht="15" customHeight="1" x14ac:dyDescent="0.2">
      <c r="B3333">
        <v>1421000000</v>
      </c>
      <c r="C3333" t="s">
        <v>2863</v>
      </c>
      <c r="D3333"/>
      <c r="E3333">
        <v>5</v>
      </c>
      <c r="F3333">
        <v>275</v>
      </c>
    </row>
    <row r="3334" spans="2:6" ht="15" customHeight="1" x14ac:dyDescent="0.2">
      <c r="B3334">
        <v>1421100000</v>
      </c>
      <c r="C3334" t="s">
        <v>2864</v>
      </c>
      <c r="D3334"/>
      <c r="E3334">
        <v>5</v>
      </c>
      <c r="F3334">
        <v>225</v>
      </c>
    </row>
    <row r="3335" spans="2:6" ht="15" customHeight="1" x14ac:dyDescent="0.2">
      <c r="B3335">
        <v>1421200000</v>
      </c>
      <c r="C3335" t="s">
        <v>2865</v>
      </c>
      <c r="D3335"/>
      <c r="E3335">
        <v>2</v>
      </c>
      <c r="F3335">
        <v>180</v>
      </c>
    </row>
    <row r="3336" spans="2:6" ht="15" customHeight="1" x14ac:dyDescent="0.2">
      <c r="B3336">
        <v>1421600000</v>
      </c>
      <c r="C3336" t="s">
        <v>2866</v>
      </c>
      <c r="D3336"/>
      <c r="E3336">
        <v>2</v>
      </c>
      <c r="F3336">
        <v>120</v>
      </c>
    </row>
    <row r="3337" spans="2:6" ht="15" customHeight="1" x14ac:dyDescent="0.2">
      <c r="B3337">
        <v>1430600000</v>
      </c>
      <c r="C3337" t="s">
        <v>2867</v>
      </c>
      <c r="D3337"/>
      <c r="E3337">
        <v>5</v>
      </c>
      <c r="F3337">
        <v>325</v>
      </c>
    </row>
    <row r="3338" spans="2:6" ht="15" customHeight="1" x14ac:dyDescent="0.2">
      <c r="B3338">
        <v>1430800000</v>
      </c>
      <c r="C3338" t="s">
        <v>2868</v>
      </c>
      <c r="D3338"/>
      <c r="E3338">
        <v>5</v>
      </c>
      <c r="F3338">
        <v>200</v>
      </c>
    </row>
    <row r="3339" spans="2:6" ht="15" customHeight="1" x14ac:dyDescent="0.2">
      <c r="B3339">
        <v>1430900000</v>
      </c>
      <c r="C3339" t="s">
        <v>2869</v>
      </c>
      <c r="D3339"/>
      <c r="E3339">
        <v>5</v>
      </c>
      <c r="F3339">
        <v>125</v>
      </c>
    </row>
    <row r="3340" spans="2:6" ht="15" customHeight="1" x14ac:dyDescent="0.2">
      <c r="B3340">
        <v>1430950000</v>
      </c>
      <c r="C3340" t="s">
        <v>2870</v>
      </c>
      <c r="D3340"/>
      <c r="E3340">
        <v>5</v>
      </c>
      <c r="F3340">
        <v>100</v>
      </c>
    </row>
    <row r="3341" spans="2:6" ht="15" customHeight="1" x14ac:dyDescent="0.2">
      <c r="B3341">
        <v>1431000000</v>
      </c>
      <c r="C3341" t="s">
        <v>2871</v>
      </c>
      <c r="D3341"/>
      <c r="E3341">
        <v>2</v>
      </c>
      <c r="F3341">
        <v>80</v>
      </c>
    </row>
    <row r="3342" spans="2:6" ht="15" customHeight="1" x14ac:dyDescent="0.2">
      <c r="B3342">
        <v>1431100000</v>
      </c>
      <c r="C3342" t="s">
        <v>2872</v>
      </c>
      <c r="D3342"/>
      <c r="E3342">
        <v>2</v>
      </c>
      <c r="F3342">
        <v>60</v>
      </c>
    </row>
    <row r="3343" spans="2:6" ht="15" customHeight="1" x14ac:dyDescent="0.2">
      <c r="B3343">
        <v>1431200000</v>
      </c>
      <c r="C3343" t="s">
        <v>2873</v>
      </c>
      <c r="D3343"/>
      <c r="E3343">
        <v>2</v>
      </c>
      <c r="F3343">
        <v>50</v>
      </c>
    </row>
    <row r="3344" spans="2:6" ht="15" customHeight="1" x14ac:dyDescent="0.2">
      <c r="B3344">
        <v>1431400000</v>
      </c>
      <c r="C3344" t="s">
        <v>2874</v>
      </c>
      <c r="D3344"/>
      <c r="E3344">
        <v>1</v>
      </c>
      <c r="F3344">
        <v>40</v>
      </c>
    </row>
    <row r="3345" spans="2:6" ht="15" customHeight="1" x14ac:dyDescent="0.2">
      <c r="B3345">
        <v>1431600000</v>
      </c>
      <c r="C3345" t="s">
        <v>2875</v>
      </c>
      <c r="D3345"/>
      <c r="E3345">
        <v>1</v>
      </c>
      <c r="F3345">
        <v>33</v>
      </c>
    </row>
    <row r="3346" spans="2:6" ht="15" customHeight="1" x14ac:dyDescent="0.2">
      <c r="B3346">
        <v>1431800000</v>
      </c>
      <c r="C3346" t="s">
        <v>2876</v>
      </c>
      <c r="D3346"/>
      <c r="E3346">
        <v>1</v>
      </c>
      <c r="F3346">
        <v>28</v>
      </c>
    </row>
    <row r="3347" spans="2:6" ht="15" customHeight="1" x14ac:dyDescent="0.2">
      <c r="B3347">
        <v>1431900000</v>
      </c>
      <c r="C3347" t="s">
        <v>2877</v>
      </c>
      <c r="D3347"/>
      <c r="E3347">
        <v>1</v>
      </c>
      <c r="F3347">
        <v>24</v>
      </c>
    </row>
    <row r="3348" spans="2:6" ht="15" customHeight="1" x14ac:dyDescent="0.2">
      <c r="B3348">
        <v>1431950000</v>
      </c>
      <c r="C3348" t="s">
        <v>2878</v>
      </c>
      <c r="D3348"/>
      <c r="E3348">
        <v>1</v>
      </c>
      <c r="F3348">
        <v>20</v>
      </c>
    </row>
    <row r="3349" spans="2:6" ht="15" customHeight="1" x14ac:dyDescent="0.2">
      <c r="B3349">
        <v>1432000000</v>
      </c>
      <c r="C3349" t="s">
        <v>2879</v>
      </c>
      <c r="D3349"/>
      <c r="E3349">
        <v>1</v>
      </c>
      <c r="F3349">
        <v>18</v>
      </c>
    </row>
    <row r="3350" spans="2:6" ht="15" customHeight="1" x14ac:dyDescent="0.2">
      <c r="B3350">
        <v>1432200000</v>
      </c>
      <c r="C3350" t="s">
        <v>2880</v>
      </c>
      <c r="D3350"/>
      <c r="E3350">
        <v>1</v>
      </c>
      <c r="F3350">
        <v>14</v>
      </c>
    </row>
    <row r="3351" spans="2:6" ht="15" customHeight="1" x14ac:dyDescent="0.2">
      <c r="B3351">
        <v>1432600000</v>
      </c>
      <c r="C3351" t="s">
        <v>2881</v>
      </c>
      <c r="D3351"/>
      <c r="E3351">
        <v>1</v>
      </c>
      <c r="F3351">
        <v>10</v>
      </c>
    </row>
    <row r="3352" spans="2:6" ht="15" customHeight="1" x14ac:dyDescent="0.2">
      <c r="B3352">
        <v>1450600000</v>
      </c>
      <c r="C3352" t="s">
        <v>2882</v>
      </c>
      <c r="D3352"/>
      <c r="E3352">
        <v>10</v>
      </c>
      <c r="F3352">
        <v>1200</v>
      </c>
    </row>
    <row r="3353" spans="2:6" ht="15" customHeight="1" x14ac:dyDescent="0.2">
      <c r="B3353">
        <v>1450800000</v>
      </c>
      <c r="C3353" t="s">
        <v>2883</v>
      </c>
      <c r="D3353"/>
      <c r="E3353">
        <v>10</v>
      </c>
      <c r="F3353">
        <v>800</v>
      </c>
    </row>
    <row r="3354" spans="2:6" ht="15" customHeight="1" x14ac:dyDescent="0.2">
      <c r="B3354">
        <v>1450900000</v>
      </c>
      <c r="C3354" t="s">
        <v>2884</v>
      </c>
      <c r="D3354"/>
      <c r="E3354">
        <v>5</v>
      </c>
      <c r="F3354">
        <v>500</v>
      </c>
    </row>
    <row r="3355" spans="2:6" ht="15" customHeight="1" x14ac:dyDescent="0.2">
      <c r="B3355">
        <v>1450950000</v>
      </c>
      <c r="C3355" t="s">
        <v>2885</v>
      </c>
      <c r="D3355"/>
      <c r="E3355">
        <v>5</v>
      </c>
      <c r="F3355">
        <v>375</v>
      </c>
    </row>
    <row r="3356" spans="2:6" ht="15" customHeight="1" x14ac:dyDescent="0.2">
      <c r="B3356">
        <v>1451000000</v>
      </c>
      <c r="C3356" t="s">
        <v>2886</v>
      </c>
      <c r="D3356"/>
      <c r="E3356">
        <v>3</v>
      </c>
      <c r="F3356">
        <v>300</v>
      </c>
    </row>
    <row r="3357" spans="2:6" ht="15" customHeight="1" x14ac:dyDescent="0.2">
      <c r="B3357">
        <v>1451100000</v>
      </c>
      <c r="C3357" t="s">
        <v>2887</v>
      </c>
      <c r="D3357"/>
      <c r="E3357">
        <v>2</v>
      </c>
      <c r="F3357">
        <v>240</v>
      </c>
    </row>
    <row r="3358" spans="2:6" ht="15" customHeight="1" x14ac:dyDescent="0.2">
      <c r="B3358">
        <v>1451200000</v>
      </c>
      <c r="C3358" t="s">
        <v>2888</v>
      </c>
      <c r="D3358"/>
      <c r="E3358">
        <v>3</v>
      </c>
      <c r="F3358">
        <v>180</v>
      </c>
    </row>
    <row r="3359" spans="2:6" ht="15" customHeight="1" x14ac:dyDescent="0.2">
      <c r="B3359">
        <v>1451600000</v>
      </c>
      <c r="C3359" t="s">
        <v>2889</v>
      </c>
      <c r="D3359"/>
      <c r="E3359">
        <v>3</v>
      </c>
      <c r="F3359">
        <v>120</v>
      </c>
    </row>
    <row r="3360" spans="2:6" ht="15" customHeight="1" x14ac:dyDescent="0.2">
      <c r="B3360">
        <v>1451900000</v>
      </c>
      <c r="C3360" t="s">
        <v>2890</v>
      </c>
      <c r="D3360"/>
      <c r="E3360">
        <v>1</v>
      </c>
      <c r="F3360">
        <v>90</v>
      </c>
    </row>
    <row r="3361" spans="2:6" ht="15" customHeight="1" x14ac:dyDescent="0.2">
      <c r="B3361">
        <v>1452000000</v>
      </c>
      <c r="C3361" t="s">
        <v>2891</v>
      </c>
      <c r="D3361"/>
      <c r="E3361">
        <v>1</v>
      </c>
      <c r="F3361">
        <v>70</v>
      </c>
    </row>
    <row r="3362" spans="2:6" ht="15" customHeight="1" x14ac:dyDescent="0.2">
      <c r="B3362">
        <v>1452200000</v>
      </c>
      <c r="C3362" t="s">
        <v>2892</v>
      </c>
      <c r="D3362"/>
      <c r="E3362">
        <v>1</v>
      </c>
      <c r="F3362">
        <v>50</v>
      </c>
    </row>
    <row r="3363" spans="2:6" ht="15" customHeight="1" x14ac:dyDescent="0.2">
      <c r="B3363">
        <v>1452600000</v>
      </c>
      <c r="C3363" t="s">
        <v>2893</v>
      </c>
      <c r="D3363"/>
      <c r="E3363">
        <v>1</v>
      </c>
      <c r="F3363">
        <v>40</v>
      </c>
    </row>
    <row r="3364" spans="2:6" ht="15" customHeight="1" x14ac:dyDescent="0.2">
      <c r="B3364">
        <v>1460600000</v>
      </c>
      <c r="C3364" t="s">
        <v>2894</v>
      </c>
      <c r="D3364"/>
      <c r="E3364">
        <v>20</v>
      </c>
      <c r="F3364">
        <v>1200</v>
      </c>
    </row>
    <row r="3365" spans="2:6" ht="15" customHeight="1" x14ac:dyDescent="0.2">
      <c r="B3365">
        <v>1460800000</v>
      </c>
      <c r="C3365" t="s">
        <v>2895</v>
      </c>
      <c r="D3365"/>
      <c r="E3365">
        <v>10</v>
      </c>
      <c r="F3365">
        <v>750</v>
      </c>
    </row>
    <row r="3366" spans="2:6" ht="15" customHeight="1" x14ac:dyDescent="0.2">
      <c r="B3366">
        <v>1460900000</v>
      </c>
      <c r="C3366" t="s">
        <v>2896</v>
      </c>
      <c r="D3366"/>
      <c r="E3366">
        <v>5</v>
      </c>
      <c r="F3366">
        <v>500</v>
      </c>
    </row>
    <row r="3367" spans="2:6" ht="15" customHeight="1" x14ac:dyDescent="0.2">
      <c r="B3367">
        <v>1460950000</v>
      </c>
      <c r="C3367" t="s">
        <v>2897</v>
      </c>
      <c r="D3367"/>
      <c r="E3367">
        <v>5</v>
      </c>
      <c r="F3367">
        <v>375</v>
      </c>
    </row>
    <row r="3368" spans="2:6" ht="15" customHeight="1" x14ac:dyDescent="0.2">
      <c r="B3368">
        <v>1461000000</v>
      </c>
      <c r="C3368" t="s">
        <v>2898</v>
      </c>
      <c r="D3368"/>
      <c r="E3368">
        <v>5</v>
      </c>
      <c r="F3368">
        <v>275</v>
      </c>
    </row>
    <row r="3369" spans="2:6" ht="15" customHeight="1" x14ac:dyDescent="0.2">
      <c r="B3369">
        <v>1461100000</v>
      </c>
      <c r="C3369" t="s">
        <v>2899</v>
      </c>
      <c r="D3369"/>
      <c r="E3369">
        <v>5</v>
      </c>
      <c r="F3369">
        <v>225</v>
      </c>
    </row>
    <row r="3370" spans="2:6" ht="15" customHeight="1" x14ac:dyDescent="0.2">
      <c r="B3370">
        <v>1461200000</v>
      </c>
      <c r="C3370" t="s">
        <v>2900</v>
      </c>
      <c r="D3370"/>
      <c r="E3370">
        <v>2</v>
      </c>
      <c r="F3370">
        <v>180</v>
      </c>
    </row>
    <row r="3371" spans="2:6" ht="15" customHeight="1" x14ac:dyDescent="0.2">
      <c r="B3371">
        <v>1461400000</v>
      </c>
      <c r="C3371" t="s">
        <v>2901</v>
      </c>
      <c r="D3371"/>
      <c r="E3371">
        <v>2</v>
      </c>
      <c r="F3371">
        <v>140</v>
      </c>
    </row>
    <row r="3372" spans="2:6" ht="15" customHeight="1" x14ac:dyDescent="0.2">
      <c r="B3372">
        <v>1461600000</v>
      </c>
      <c r="C3372" t="s">
        <v>2902</v>
      </c>
      <c r="D3372"/>
      <c r="E3372">
        <v>2</v>
      </c>
      <c r="F3372">
        <v>120</v>
      </c>
    </row>
    <row r="3373" spans="2:6" ht="15" customHeight="1" x14ac:dyDescent="0.2">
      <c r="B3373">
        <v>1461800000</v>
      </c>
      <c r="C3373" t="s">
        <v>2903</v>
      </c>
      <c r="D3373"/>
      <c r="E3373">
        <v>1</v>
      </c>
      <c r="F3373">
        <v>100</v>
      </c>
    </row>
    <row r="3374" spans="2:6" ht="15" customHeight="1" x14ac:dyDescent="0.2">
      <c r="B3374">
        <v>1461900000</v>
      </c>
      <c r="C3374" t="s">
        <v>2904</v>
      </c>
      <c r="D3374"/>
      <c r="E3374">
        <v>1</v>
      </c>
      <c r="F3374">
        <v>85</v>
      </c>
    </row>
    <row r="3375" spans="2:6" ht="15" customHeight="1" x14ac:dyDescent="0.2">
      <c r="B3375">
        <v>1461950000</v>
      </c>
      <c r="C3375" t="s">
        <v>2905</v>
      </c>
      <c r="D3375"/>
      <c r="E3375">
        <v>1</v>
      </c>
      <c r="F3375">
        <v>75</v>
      </c>
    </row>
    <row r="3376" spans="2:6" ht="15" customHeight="1" x14ac:dyDescent="0.2">
      <c r="B3376">
        <v>1462000000</v>
      </c>
      <c r="C3376" t="s">
        <v>2906</v>
      </c>
      <c r="D3376"/>
      <c r="E3376">
        <v>1</v>
      </c>
      <c r="F3376">
        <v>65</v>
      </c>
    </row>
    <row r="3377" spans="2:6" ht="15" customHeight="1" x14ac:dyDescent="0.2">
      <c r="B3377">
        <v>1462200000</v>
      </c>
      <c r="C3377" t="s">
        <v>2907</v>
      </c>
      <c r="D3377"/>
      <c r="E3377">
        <v>1</v>
      </c>
      <c r="F3377">
        <v>50</v>
      </c>
    </row>
    <row r="3378" spans="2:6" ht="15" customHeight="1" x14ac:dyDescent="0.2">
      <c r="B3378">
        <v>1462600000</v>
      </c>
      <c r="C3378" t="s">
        <v>2908</v>
      </c>
      <c r="D3378"/>
      <c r="E3378">
        <v>1</v>
      </c>
      <c r="F3378">
        <v>40</v>
      </c>
    </row>
    <row r="3379" spans="2:6" ht="15" customHeight="1" x14ac:dyDescent="0.2">
      <c r="B3379">
        <v>1470200000</v>
      </c>
      <c r="C3379" t="s">
        <v>2909</v>
      </c>
      <c r="D3379"/>
      <c r="E3379" t="s">
        <v>13101</v>
      </c>
      <c r="F3379">
        <v>15000</v>
      </c>
    </row>
    <row r="3380" spans="2:6" ht="15" customHeight="1" x14ac:dyDescent="0.2">
      <c r="B3380">
        <v>1470300000</v>
      </c>
      <c r="C3380" t="s">
        <v>2910</v>
      </c>
      <c r="D3380"/>
      <c r="E3380" t="s">
        <v>13101</v>
      </c>
      <c r="F3380">
        <v>12000</v>
      </c>
    </row>
    <row r="3381" spans="2:6" ht="15" customHeight="1" x14ac:dyDescent="0.2">
      <c r="B3381">
        <v>1470400000</v>
      </c>
      <c r="C3381" t="s">
        <v>2911</v>
      </c>
      <c r="D3381"/>
      <c r="E3381" t="s">
        <v>13101</v>
      </c>
      <c r="F3381">
        <v>10000</v>
      </c>
    </row>
    <row r="3382" spans="2:6" ht="15" customHeight="1" x14ac:dyDescent="0.2">
      <c r="B3382">
        <v>1470500000</v>
      </c>
      <c r="C3382" t="s">
        <v>2912</v>
      </c>
      <c r="D3382"/>
      <c r="E3382" t="s">
        <v>13101</v>
      </c>
      <c r="F3382">
        <v>7000</v>
      </c>
    </row>
    <row r="3383" spans="2:6" ht="15" customHeight="1" x14ac:dyDescent="0.2">
      <c r="B3383">
        <v>1470600000</v>
      </c>
      <c r="C3383" t="s">
        <v>2913</v>
      </c>
      <c r="D3383"/>
      <c r="E3383" t="s">
        <v>13101</v>
      </c>
      <c r="F3383">
        <v>2000</v>
      </c>
    </row>
    <row r="3384" spans="2:6" ht="15" customHeight="1" x14ac:dyDescent="0.2">
      <c r="B3384">
        <v>1470600001</v>
      </c>
      <c r="C3384" t="s">
        <v>2914</v>
      </c>
      <c r="D3384"/>
      <c r="E3384" t="s">
        <v>13101</v>
      </c>
      <c r="F3384">
        <v>2000</v>
      </c>
    </row>
    <row r="3385" spans="2:6" ht="15" customHeight="1" x14ac:dyDescent="0.2">
      <c r="B3385">
        <v>1470800000</v>
      </c>
      <c r="C3385" t="s">
        <v>2915</v>
      </c>
      <c r="D3385"/>
      <c r="E3385" t="s">
        <v>13101</v>
      </c>
      <c r="F3385">
        <v>1400</v>
      </c>
    </row>
    <row r="3386" spans="2:6" ht="15" customHeight="1" x14ac:dyDescent="0.2">
      <c r="B3386">
        <v>1470800001</v>
      </c>
      <c r="C3386" t="s">
        <v>2916</v>
      </c>
      <c r="D3386"/>
      <c r="E3386" t="s">
        <v>13101</v>
      </c>
      <c r="F3386">
        <v>1400</v>
      </c>
    </row>
    <row r="3387" spans="2:6" ht="15" customHeight="1" x14ac:dyDescent="0.2">
      <c r="B3387">
        <v>1470900000</v>
      </c>
      <c r="C3387" t="s">
        <v>2917</v>
      </c>
      <c r="D3387"/>
      <c r="E3387" t="s">
        <v>13101</v>
      </c>
      <c r="F3387">
        <v>1200</v>
      </c>
    </row>
    <row r="3388" spans="2:6" ht="15" customHeight="1" x14ac:dyDescent="0.2">
      <c r="B3388">
        <v>1470900001</v>
      </c>
      <c r="C3388" t="s">
        <v>2918</v>
      </c>
      <c r="D3388"/>
      <c r="E3388" t="s">
        <v>13101</v>
      </c>
      <c r="F3388">
        <v>1200</v>
      </c>
    </row>
    <row r="3389" spans="2:6" ht="15" customHeight="1" x14ac:dyDescent="0.2">
      <c r="B3389">
        <v>1470950000</v>
      </c>
      <c r="C3389" t="s">
        <v>2919</v>
      </c>
      <c r="D3389"/>
      <c r="E3389" t="s">
        <v>13101</v>
      </c>
      <c r="F3389">
        <v>800</v>
      </c>
    </row>
    <row r="3390" spans="2:6" ht="15" customHeight="1" x14ac:dyDescent="0.2">
      <c r="B3390">
        <v>1470950001</v>
      </c>
      <c r="C3390" t="s">
        <v>2920</v>
      </c>
      <c r="D3390"/>
      <c r="E3390" t="s">
        <v>13101</v>
      </c>
      <c r="F3390">
        <v>800</v>
      </c>
    </row>
    <row r="3391" spans="2:6" ht="15" customHeight="1" x14ac:dyDescent="0.2">
      <c r="B3391">
        <v>1471000000</v>
      </c>
      <c r="C3391" t="s">
        <v>2921</v>
      </c>
      <c r="D3391"/>
      <c r="E3391" t="s">
        <v>13101</v>
      </c>
      <c r="F3391">
        <v>600</v>
      </c>
    </row>
    <row r="3392" spans="2:6" ht="15" customHeight="1" x14ac:dyDescent="0.2">
      <c r="B3392">
        <v>1471000001</v>
      </c>
      <c r="C3392" t="s">
        <v>2922</v>
      </c>
      <c r="D3392"/>
      <c r="E3392" t="s">
        <v>13101</v>
      </c>
      <c r="F3392">
        <v>600</v>
      </c>
    </row>
    <row r="3393" spans="2:6" ht="15" customHeight="1" x14ac:dyDescent="0.2">
      <c r="B3393">
        <v>1471100000</v>
      </c>
      <c r="C3393" t="s">
        <v>2923</v>
      </c>
      <c r="D3393"/>
      <c r="E3393" t="s">
        <v>13101</v>
      </c>
      <c r="F3393">
        <v>500</v>
      </c>
    </row>
    <row r="3394" spans="2:6" ht="15" customHeight="1" x14ac:dyDescent="0.2">
      <c r="B3394">
        <v>1471200000</v>
      </c>
      <c r="C3394" t="s">
        <v>2924</v>
      </c>
      <c r="D3394"/>
      <c r="E3394" t="s">
        <v>13101</v>
      </c>
      <c r="F3394">
        <v>400</v>
      </c>
    </row>
    <row r="3395" spans="2:6" ht="15" customHeight="1" x14ac:dyDescent="0.2">
      <c r="B3395">
        <v>1471400000</v>
      </c>
      <c r="C3395" t="s">
        <v>2925</v>
      </c>
      <c r="D3395"/>
      <c r="E3395" t="s">
        <v>13101</v>
      </c>
      <c r="F3395">
        <v>300</v>
      </c>
    </row>
    <row r="3396" spans="2:6" ht="15" customHeight="1" x14ac:dyDescent="0.2">
      <c r="B3396">
        <v>1471600000</v>
      </c>
      <c r="C3396" t="s">
        <v>2926</v>
      </c>
      <c r="D3396"/>
      <c r="E3396" t="s">
        <v>13101</v>
      </c>
      <c r="F3396">
        <v>250</v>
      </c>
    </row>
    <row r="3397" spans="2:6" ht="15" customHeight="1" x14ac:dyDescent="0.2">
      <c r="B3397">
        <v>1471800000</v>
      </c>
      <c r="C3397" t="s">
        <v>2927</v>
      </c>
      <c r="D3397"/>
      <c r="E3397" t="s">
        <v>13101</v>
      </c>
      <c r="F3397">
        <v>190</v>
      </c>
    </row>
    <row r="3398" spans="2:6" ht="15" customHeight="1" x14ac:dyDescent="0.2">
      <c r="B3398">
        <v>1471900000</v>
      </c>
      <c r="C3398" t="s">
        <v>2928</v>
      </c>
      <c r="D3398"/>
      <c r="E3398" t="s">
        <v>13101</v>
      </c>
      <c r="F3398">
        <v>180</v>
      </c>
    </row>
    <row r="3399" spans="2:6" ht="15" customHeight="1" x14ac:dyDescent="0.2">
      <c r="B3399">
        <v>1471950000</v>
      </c>
      <c r="C3399" t="s">
        <v>2929</v>
      </c>
      <c r="D3399"/>
      <c r="E3399" t="s">
        <v>13101</v>
      </c>
      <c r="F3399">
        <v>170</v>
      </c>
    </row>
    <row r="3400" spans="2:6" ht="15" customHeight="1" x14ac:dyDescent="0.2">
      <c r="B3400">
        <v>1472000000</v>
      </c>
      <c r="C3400" t="s">
        <v>2930</v>
      </c>
      <c r="D3400"/>
      <c r="E3400" t="s">
        <v>13101</v>
      </c>
      <c r="F3400">
        <v>130</v>
      </c>
    </row>
    <row r="3401" spans="2:6" ht="15" customHeight="1" x14ac:dyDescent="0.2">
      <c r="B3401">
        <v>1472200000</v>
      </c>
      <c r="C3401" t="s">
        <v>2931</v>
      </c>
      <c r="D3401"/>
      <c r="E3401" t="s">
        <v>13101</v>
      </c>
      <c r="F3401">
        <v>100</v>
      </c>
    </row>
    <row r="3402" spans="2:6" ht="15" customHeight="1" x14ac:dyDescent="0.2">
      <c r="B3402">
        <v>1472600000</v>
      </c>
      <c r="C3402" t="s">
        <v>2932</v>
      </c>
      <c r="D3402"/>
      <c r="E3402" t="s">
        <v>13101</v>
      </c>
      <c r="F3402">
        <v>70</v>
      </c>
    </row>
    <row r="3403" spans="2:6" ht="15" customHeight="1" x14ac:dyDescent="0.2">
      <c r="B3403">
        <v>1472900000</v>
      </c>
      <c r="C3403" t="s">
        <v>2933</v>
      </c>
      <c r="D3403"/>
      <c r="E3403" t="s">
        <v>13101</v>
      </c>
      <c r="F3403">
        <v>60</v>
      </c>
    </row>
    <row r="3404" spans="2:6" ht="15" customHeight="1" x14ac:dyDescent="0.2">
      <c r="B3404">
        <v>1473000000</v>
      </c>
      <c r="C3404" t="s">
        <v>2934</v>
      </c>
      <c r="D3404"/>
      <c r="E3404" t="s">
        <v>13101</v>
      </c>
      <c r="F3404">
        <v>40</v>
      </c>
    </row>
    <row r="3405" spans="2:6" ht="15" customHeight="1" x14ac:dyDescent="0.2">
      <c r="B3405">
        <v>1475200000</v>
      </c>
      <c r="C3405" t="s">
        <v>2935</v>
      </c>
      <c r="D3405"/>
      <c r="E3405">
        <v>1875</v>
      </c>
      <c r="F3405">
        <v>15000</v>
      </c>
    </row>
    <row r="3406" spans="2:6" ht="15" customHeight="1" x14ac:dyDescent="0.2">
      <c r="B3406">
        <v>1475300000</v>
      </c>
      <c r="C3406" t="s">
        <v>2936</v>
      </c>
      <c r="D3406"/>
      <c r="E3406">
        <v>1500</v>
      </c>
      <c r="F3406">
        <v>12000</v>
      </c>
    </row>
    <row r="3407" spans="2:6" ht="15" customHeight="1" x14ac:dyDescent="0.2">
      <c r="B3407">
        <v>1475400000</v>
      </c>
      <c r="C3407" t="s">
        <v>2937</v>
      </c>
      <c r="D3407"/>
      <c r="E3407">
        <v>1250</v>
      </c>
      <c r="F3407">
        <v>10000</v>
      </c>
    </row>
    <row r="3408" spans="2:6" ht="15" customHeight="1" x14ac:dyDescent="0.2">
      <c r="B3408">
        <v>1475500000</v>
      </c>
      <c r="C3408" t="s">
        <v>2938</v>
      </c>
      <c r="D3408"/>
      <c r="E3408">
        <v>875</v>
      </c>
      <c r="F3408">
        <v>7000</v>
      </c>
    </row>
    <row r="3409" spans="2:6" ht="15" customHeight="1" x14ac:dyDescent="0.2">
      <c r="B3409">
        <v>1500050060</v>
      </c>
      <c r="C3409" t="s">
        <v>2939</v>
      </c>
      <c r="D3409"/>
      <c r="E3409" t="s">
        <v>13101</v>
      </c>
      <c r="F3409">
        <v>22000</v>
      </c>
    </row>
    <row r="3410" spans="2:6" ht="15" customHeight="1" x14ac:dyDescent="0.2">
      <c r="B3410">
        <v>1500050080</v>
      </c>
      <c r="C3410" t="s">
        <v>2940</v>
      </c>
      <c r="D3410"/>
      <c r="E3410" t="s">
        <v>13101</v>
      </c>
      <c r="F3410">
        <v>20000</v>
      </c>
    </row>
    <row r="3411" spans="2:6" ht="15" customHeight="1" x14ac:dyDescent="0.2">
      <c r="B3411">
        <v>1500060060</v>
      </c>
      <c r="C3411" t="s">
        <v>2941</v>
      </c>
      <c r="D3411"/>
      <c r="E3411" t="s">
        <v>13101</v>
      </c>
      <c r="F3411">
        <v>19000</v>
      </c>
    </row>
    <row r="3412" spans="2:6" ht="15" customHeight="1" x14ac:dyDescent="0.2">
      <c r="B3412">
        <v>1500060080</v>
      </c>
      <c r="C3412" t="s">
        <v>2942</v>
      </c>
      <c r="D3412"/>
      <c r="E3412" t="s">
        <v>13101</v>
      </c>
      <c r="F3412">
        <v>18000</v>
      </c>
    </row>
    <row r="3413" spans="2:6" ht="15" customHeight="1" x14ac:dyDescent="0.2">
      <c r="B3413">
        <v>1500060090</v>
      </c>
      <c r="C3413" t="s">
        <v>2943</v>
      </c>
      <c r="D3413"/>
      <c r="E3413" t="s">
        <v>13101</v>
      </c>
      <c r="F3413">
        <v>12000</v>
      </c>
    </row>
    <row r="3414" spans="2:6" ht="15" customHeight="1" x14ac:dyDescent="0.2">
      <c r="B3414">
        <v>1500060100</v>
      </c>
      <c r="C3414" t="s">
        <v>2944</v>
      </c>
      <c r="D3414"/>
      <c r="E3414" t="s">
        <v>13101</v>
      </c>
      <c r="F3414">
        <v>10000</v>
      </c>
    </row>
    <row r="3415" spans="2:6" ht="15" customHeight="1" x14ac:dyDescent="0.2">
      <c r="B3415">
        <v>1500060120</v>
      </c>
      <c r="C3415" t="s">
        <v>2945</v>
      </c>
      <c r="D3415"/>
      <c r="E3415" t="s">
        <v>13101</v>
      </c>
      <c r="F3415">
        <v>8000</v>
      </c>
    </row>
    <row r="3416" spans="2:6" ht="15" customHeight="1" x14ac:dyDescent="0.2">
      <c r="B3416">
        <v>1500060160</v>
      </c>
      <c r="C3416" t="s">
        <v>2946</v>
      </c>
      <c r="D3416"/>
      <c r="E3416" t="s">
        <v>13101</v>
      </c>
      <c r="F3416">
        <v>5000</v>
      </c>
    </row>
    <row r="3417" spans="2:6" ht="15" customHeight="1" x14ac:dyDescent="0.2">
      <c r="B3417">
        <v>1500060200</v>
      </c>
      <c r="C3417" t="s">
        <v>2947</v>
      </c>
      <c r="D3417"/>
      <c r="E3417" t="s">
        <v>13101</v>
      </c>
      <c r="F3417">
        <v>3500</v>
      </c>
    </row>
    <row r="3418" spans="2:6" ht="15" customHeight="1" x14ac:dyDescent="0.2">
      <c r="B3418" t="s">
        <v>2948</v>
      </c>
      <c r="C3418" t="s">
        <v>2949</v>
      </c>
      <c r="D3418"/>
      <c r="E3418" t="s">
        <v>13101</v>
      </c>
      <c r="F3418">
        <v>19000</v>
      </c>
    </row>
    <row r="3419" spans="2:6" ht="15" customHeight="1" x14ac:dyDescent="0.2">
      <c r="B3419" t="s">
        <v>2950</v>
      </c>
      <c r="C3419" t="s">
        <v>2951</v>
      </c>
      <c r="D3419"/>
      <c r="E3419" t="s">
        <v>13101</v>
      </c>
      <c r="F3419">
        <v>18000</v>
      </c>
    </row>
    <row r="3420" spans="2:6" ht="15" customHeight="1" x14ac:dyDescent="0.2">
      <c r="B3420">
        <v>1500080090</v>
      </c>
      <c r="C3420" t="s">
        <v>2952</v>
      </c>
      <c r="D3420"/>
      <c r="E3420" t="s">
        <v>13101</v>
      </c>
      <c r="F3420">
        <v>10000</v>
      </c>
    </row>
    <row r="3421" spans="2:6" ht="15" customHeight="1" x14ac:dyDescent="0.2">
      <c r="B3421">
        <v>1500080100</v>
      </c>
      <c r="C3421" t="s">
        <v>2953</v>
      </c>
      <c r="D3421"/>
      <c r="E3421" t="s">
        <v>13101</v>
      </c>
      <c r="F3421">
        <v>8000</v>
      </c>
    </row>
    <row r="3422" spans="2:6" ht="15" customHeight="1" x14ac:dyDescent="0.2">
      <c r="B3422">
        <v>1500080120</v>
      </c>
      <c r="C3422" t="s">
        <v>2954</v>
      </c>
      <c r="D3422"/>
      <c r="E3422" t="s">
        <v>13101</v>
      </c>
      <c r="F3422">
        <v>7000</v>
      </c>
    </row>
    <row r="3423" spans="2:6" ht="15" customHeight="1" x14ac:dyDescent="0.2">
      <c r="B3423">
        <v>1500080160</v>
      </c>
      <c r="C3423" t="s">
        <v>2955</v>
      </c>
      <c r="D3423"/>
      <c r="E3423" t="s">
        <v>13101</v>
      </c>
      <c r="F3423">
        <v>4500</v>
      </c>
    </row>
    <row r="3424" spans="2:6" ht="15" customHeight="1" x14ac:dyDescent="0.2">
      <c r="B3424">
        <v>1500080180</v>
      </c>
      <c r="C3424" t="s">
        <v>2956</v>
      </c>
      <c r="D3424"/>
      <c r="E3424" t="s">
        <v>13101</v>
      </c>
      <c r="F3424">
        <v>4500</v>
      </c>
    </row>
    <row r="3425" spans="2:6" ht="15" customHeight="1" x14ac:dyDescent="0.2">
      <c r="B3425">
        <v>1500080190</v>
      </c>
      <c r="C3425" t="s">
        <v>2957</v>
      </c>
      <c r="D3425"/>
      <c r="E3425" t="s">
        <v>13101</v>
      </c>
      <c r="F3425">
        <v>4000</v>
      </c>
    </row>
    <row r="3426" spans="2:6" ht="15" customHeight="1" x14ac:dyDescent="0.2">
      <c r="B3426">
        <v>1500080200</v>
      </c>
      <c r="C3426" t="s">
        <v>2958</v>
      </c>
      <c r="D3426"/>
      <c r="E3426" t="s">
        <v>13101</v>
      </c>
      <c r="F3426">
        <v>3000</v>
      </c>
    </row>
    <row r="3427" spans="2:6" ht="15" customHeight="1" x14ac:dyDescent="0.2">
      <c r="B3427">
        <v>1500080260</v>
      </c>
      <c r="C3427" t="s">
        <v>2959</v>
      </c>
      <c r="D3427"/>
      <c r="E3427" t="s">
        <v>13101</v>
      </c>
      <c r="F3427">
        <v>2500</v>
      </c>
    </row>
    <row r="3428" spans="2:6" ht="15" customHeight="1" x14ac:dyDescent="0.2">
      <c r="B3428">
        <v>1500080300</v>
      </c>
      <c r="C3428" t="s">
        <v>2960</v>
      </c>
      <c r="D3428"/>
      <c r="E3428" t="s">
        <v>13101</v>
      </c>
      <c r="F3428">
        <v>2000</v>
      </c>
    </row>
    <row r="3429" spans="2:6" ht="15" customHeight="1" x14ac:dyDescent="0.2">
      <c r="B3429" t="s">
        <v>2961</v>
      </c>
      <c r="C3429" t="s">
        <v>2962</v>
      </c>
      <c r="D3429"/>
      <c r="E3429" t="s">
        <v>13101</v>
      </c>
      <c r="F3429">
        <v>10000</v>
      </c>
    </row>
    <row r="3430" spans="2:6" ht="15" customHeight="1" x14ac:dyDescent="0.2">
      <c r="B3430">
        <v>1500100160</v>
      </c>
      <c r="C3430" t="s">
        <v>2963</v>
      </c>
      <c r="D3430"/>
      <c r="E3430" t="s">
        <v>13101</v>
      </c>
      <c r="F3430">
        <v>4000</v>
      </c>
    </row>
    <row r="3431" spans="2:6" ht="15" customHeight="1" x14ac:dyDescent="0.2">
      <c r="B3431">
        <v>1500100200</v>
      </c>
      <c r="C3431" t="s">
        <v>2964</v>
      </c>
      <c r="D3431"/>
      <c r="E3431" t="s">
        <v>13101</v>
      </c>
      <c r="F3431">
        <v>3000</v>
      </c>
    </row>
    <row r="3432" spans="2:6" ht="15" customHeight="1" x14ac:dyDescent="0.2">
      <c r="B3432">
        <v>1500100260</v>
      </c>
      <c r="C3432" t="s">
        <v>2965</v>
      </c>
      <c r="D3432"/>
      <c r="E3432" t="s">
        <v>13101</v>
      </c>
      <c r="F3432">
        <v>2500</v>
      </c>
    </row>
    <row r="3433" spans="2:6" ht="15" customHeight="1" x14ac:dyDescent="0.2">
      <c r="B3433">
        <v>1500100300</v>
      </c>
      <c r="C3433" t="s">
        <v>2966</v>
      </c>
      <c r="D3433"/>
      <c r="E3433" t="s">
        <v>13101</v>
      </c>
      <c r="F3433">
        <v>1500</v>
      </c>
    </row>
    <row r="3434" spans="2:6" ht="15" customHeight="1" x14ac:dyDescent="0.2">
      <c r="B3434">
        <v>1500100360</v>
      </c>
      <c r="C3434" t="s">
        <v>12587</v>
      </c>
      <c r="D3434"/>
      <c r="E3434">
        <v>500</v>
      </c>
      <c r="F3434">
        <v>2000</v>
      </c>
    </row>
    <row r="3435" spans="2:6" ht="15" customHeight="1" x14ac:dyDescent="0.2">
      <c r="B3435">
        <v>1500100400</v>
      </c>
      <c r="C3435" t="s">
        <v>12588</v>
      </c>
      <c r="D3435"/>
      <c r="E3435">
        <v>500</v>
      </c>
      <c r="F3435">
        <v>2000</v>
      </c>
    </row>
    <row r="3436" spans="2:6" ht="15" customHeight="1" x14ac:dyDescent="0.2">
      <c r="B3436">
        <v>1500120160</v>
      </c>
      <c r="C3436" t="s">
        <v>12589</v>
      </c>
      <c r="D3436"/>
      <c r="E3436">
        <v>1250</v>
      </c>
      <c r="F3436">
        <v>5000</v>
      </c>
    </row>
    <row r="3437" spans="2:6" ht="15" customHeight="1" x14ac:dyDescent="0.2">
      <c r="B3437">
        <v>1500120200</v>
      </c>
      <c r="C3437" t="s">
        <v>12590</v>
      </c>
      <c r="D3437"/>
      <c r="E3437">
        <v>750</v>
      </c>
      <c r="F3437">
        <v>3000</v>
      </c>
    </row>
    <row r="3438" spans="2:6" ht="15" customHeight="1" x14ac:dyDescent="0.2">
      <c r="B3438">
        <v>1500120260</v>
      </c>
      <c r="C3438" t="s">
        <v>2967</v>
      </c>
      <c r="D3438"/>
      <c r="E3438" t="s">
        <v>13101</v>
      </c>
      <c r="F3438">
        <v>1200</v>
      </c>
    </row>
    <row r="3439" spans="2:6" ht="15" customHeight="1" x14ac:dyDescent="0.2">
      <c r="B3439">
        <v>1500120300</v>
      </c>
      <c r="C3439" t="s">
        <v>2968</v>
      </c>
      <c r="D3439"/>
      <c r="E3439" t="s">
        <v>13101</v>
      </c>
      <c r="F3439">
        <v>1000</v>
      </c>
    </row>
    <row r="3440" spans="2:6" ht="15" customHeight="1" x14ac:dyDescent="0.2">
      <c r="B3440">
        <v>1500120360</v>
      </c>
      <c r="C3440" t="s">
        <v>12591</v>
      </c>
      <c r="D3440"/>
      <c r="E3440">
        <v>500</v>
      </c>
      <c r="F3440">
        <v>2000</v>
      </c>
    </row>
    <row r="3441" spans="2:6" ht="15" customHeight="1" x14ac:dyDescent="0.2">
      <c r="B3441">
        <v>1500120400</v>
      </c>
      <c r="C3441" t="s">
        <v>13074</v>
      </c>
      <c r="D3441"/>
      <c r="E3441">
        <v>500</v>
      </c>
      <c r="F3441">
        <v>2000</v>
      </c>
    </row>
    <row r="3442" spans="2:6" ht="15" customHeight="1" x14ac:dyDescent="0.2">
      <c r="B3442">
        <v>1500140160</v>
      </c>
      <c r="C3442" t="s">
        <v>13075</v>
      </c>
      <c r="D3442"/>
      <c r="E3442">
        <v>750</v>
      </c>
      <c r="F3442">
        <v>3000</v>
      </c>
    </row>
    <row r="3443" spans="2:6" ht="15" customHeight="1" x14ac:dyDescent="0.2">
      <c r="B3443">
        <v>1500140200</v>
      </c>
      <c r="C3443" t="s">
        <v>13076</v>
      </c>
      <c r="D3443"/>
      <c r="E3443">
        <v>625</v>
      </c>
      <c r="F3443">
        <v>2500</v>
      </c>
    </row>
    <row r="3444" spans="2:6" ht="15" customHeight="1" x14ac:dyDescent="0.2">
      <c r="B3444">
        <v>1500140260</v>
      </c>
      <c r="C3444" t="s">
        <v>13077</v>
      </c>
      <c r="D3444"/>
      <c r="E3444">
        <v>625</v>
      </c>
      <c r="F3444">
        <v>2500</v>
      </c>
    </row>
    <row r="3445" spans="2:6" ht="15" customHeight="1" x14ac:dyDescent="0.2">
      <c r="B3445">
        <v>1500140300</v>
      </c>
      <c r="C3445" t="s">
        <v>2969</v>
      </c>
      <c r="D3445"/>
      <c r="E3445" t="s">
        <v>13101</v>
      </c>
      <c r="F3445">
        <v>1000</v>
      </c>
    </row>
    <row r="3446" spans="2:6" ht="15" customHeight="1" x14ac:dyDescent="0.2">
      <c r="B3446">
        <v>1500140360</v>
      </c>
      <c r="C3446" t="s">
        <v>2970</v>
      </c>
      <c r="D3446"/>
      <c r="E3446" t="s">
        <v>13101</v>
      </c>
      <c r="F3446">
        <v>900</v>
      </c>
    </row>
    <row r="3447" spans="2:6" ht="15" customHeight="1" x14ac:dyDescent="0.2">
      <c r="B3447">
        <v>1500140400</v>
      </c>
      <c r="C3447" t="s">
        <v>2971</v>
      </c>
      <c r="D3447"/>
      <c r="E3447" t="s">
        <v>13101</v>
      </c>
      <c r="F3447">
        <v>700</v>
      </c>
    </row>
    <row r="3448" spans="2:6" ht="15" customHeight="1" x14ac:dyDescent="0.2">
      <c r="B3448">
        <v>1510080090</v>
      </c>
      <c r="C3448" t="s">
        <v>2972</v>
      </c>
      <c r="D3448"/>
      <c r="E3448" t="s">
        <v>13101</v>
      </c>
      <c r="F3448">
        <v>10000</v>
      </c>
    </row>
    <row r="3449" spans="2:6" ht="15" customHeight="1" x14ac:dyDescent="0.2">
      <c r="B3449">
        <v>1510080100</v>
      </c>
      <c r="C3449" t="s">
        <v>2973</v>
      </c>
      <c r="D3449"/>
      <c r="E3449" t="s">
        <v>13101</v>
      </c>
      <c r="F3449">
        <v>8000</v>
      </c>
    </row>
    <row r="3450" spans="2:6" ht="15" customHeight="1" x14ac:dyDescent="0.2">
      <c r="B3450">
        <v>1510080120</v>
      </c>
      <c r="C3450" t="s">
        <v>2974</v>
      </c>
      <c r="D3450"/>
      <c r="E3450" t="s">
        <v>13101</v>
      </c>
      <c r="F3450">
        <v>7000</v>
      </c>
    </row>
    <row r="3451" spans="2:6" ht="15" customHeight="1" x14ac:dyDescent="0.2">
      <c r="B3451">
        <v>1510080160</v>
      </c>
      <c r="C3451" t="s">
        <v>2975</v>
      </c>
      <c r="D3451"/>
      <c r="E3451" t="s">
        <v>13101</v>
      </c>
      <c r="F3451">
        <v>4500</v>
      </c>
    </row>
    <row r="3452" spans="2:6" ht="15" customHeight="1" x14ac:dyDescent="0.2">
      <c r="B3452">
        <v>1510080190</v>
      </c>
      <c r="C3452" t="s">
        <v>2976</v>
      </c>
      <c r="D3452"/>
      <c r="E3452" t="s">
        <v>13101</v>
      </c>
      <c r="F3452">
        <v>4000</v>
      </c>
    </row>
    <row r="3453" spans="2:6" ht="15" customHeight="1" x14ac:dyDescent="0.2">
      <c r="B3453">
        <v>1510080200</v>
      </c>
      <c r="C3453" t="s">
        <v>2977</v>
      </c>
      <c r="D3453"/>
      <c r="E3453" t="s">
        <v>13101</v>
      </c>
      <c r="F3453">
        <v>3000</v>
      </c>
    </row>
    <row r="3454" spans="2:6" ht="15" customHeight="1" x14ac:dyDescent="0.2">
      <c r="B3454">
        <v>1510080260</v>
      </c>
      <c r="C3454" t="s">
        <v>2978</v>
      </c>
      <c r="D3454"/>
      <c r="E3454" t="s">
        <v>13101</v>
      </c>
      <c r="F3454">
        <v>2500</v>
      </c>
    </row>
    <row r="3455" spans="2:6" ht="15" customHeight="1" x14ac:dyDescent="0.2">
      <c r="B3455">
        <v>1510080300</v>
      </c>
      <c r="C3455" t="s">
        <v>2979</v>
      </c>
      <c r="D3455"/>
      <c r="E3455" t="s">
        <v>13101</v>
      </c>
      <c r="F3455">
        <v>2000</v>
      </c>
    </row>
    <row r="3456" spans="2:6" ht="15" customHeight="1" x14ac:dyDescent="0.2">
      <c r="B3456" t="s">
        <v>2980</v>
      </c>
      <c r="C3456" t="s">
        <v>2981</v>
      </c>
      <c r="D3456"/>
      <c r="E3456" t="s">
        <v>13101</v>
      </c>
      <c r="F3456">
        <v>10000</v>
      </c>
    </row>
    <row r="3457" spans="2:6" ht="15" customHeight="1" x14ac:dyDescent="0.2">
      <c r="B3457" t="s">
        <v>2982</v>
      </c>
      <c r="C3457" t="s">
        <v>2983</v>
      </c>
      <c r="D3457"/>
      <c r="E3457" t="s">
        <v>13101</v>
      </c>
      <c r="F3457">
        <v>8000</v>
      </c>
    </row>
    <row r="3458" spans="2:6" ht="15" customHeight="1" x14ac:dyDescent="0.2">
      <c r="B3458" t="s">
        <v>2984</v>
      </c>
      <c r="C3458" t="s">
        <v>2985</v>
      </c>
      <c r="D3458"/>
      <c r="E3458" t="s">
        <v>13101</v>
      </c>
      <c r="F3458">
        <v>7000</v>
      </c>
    </row>
    <row r="3459" spans="2:6" ht="15" customHeight="1" x14ac:dyDescent="0.2">
      <c r="B3459" t="s">
        <v>2986</v>
      </c>
      <c r="C3459" t="s">
        <v>2987</v>
      </c>
      <c r="D3459"/>
      <c r="E3459" t="s">
        <v>13101</v>
      </c>
      <c r="F3459">
        <v>4500</v>
      </c>
    </row>
    <row r="3460" spans="2:6" ht="15" customHeight="1" x14ac:dyDescent="0.2">
      <c r="B3460" t="s">
        <v>2988</v>
      </c>
      <c r="C3460" t="s">
        <v>2989</v>
      </c>
      <c r="D3460"/>
      <c r="E3460" t="s">
        <v>13101</v>
      </c>
      <c r="F3460">
        <v>4000</v>
      </c>
    </row>
    <row r="3461" spans="2:6" ht="15" customHeight="1" x14ac:dyDescent="0.2">
      <c r="B3461" t="s">
        <v>2990</v>
      </c>
      <c r="C3461" t="s">
        <v>2991</v>
      </c>
      <c r="D3461"/>
      <c r="E3461" t="s">
        <v>13101</v>
      </c>
      <c r="F3461">
        <v>3000</v>
      </c>
    </row>
    <row r="3462" spans="2:6" ht="15" customHeight="1" x14ac:dyDescent="0.2">
      <c r="B3462" t="s">
        <v>2992</v>
      </c>
      <c r="C3462" t="s">
        <v>2993</v>
      </c>
      <c r="D3462"/>
      <c r="E3462" t="s">
        <v>13101</v>
      </c>
      <c r="F3462">
        <v>2500</v>
      </c>
    </row>
    <row r="3463" spans="2:6" ht="15" customHeight="1" x14ac:dyDescent="0.2">
      <c r="B3463" t="s">
        <v>2994</v>
      </c>
      <c r="C3463" t="s">
        <v>2995</v>
      </c>
      <c r="D3463"/>
      <c r="E3463" t="s">
        <v>13101</v>
      </c>
      <c r="F3463">
        <v>2000</v>
      </c>
    </row>
    <row r="3464" spans="2:6" ht="15" customHeight="1" x14ac:dyDescent="0.2">
      <c r="B3464">
        <v>1510100100</v>
      </c>
      <c r="C3464" t="s">
        <v>12592</v>
      </c>
      <c r="D3464"/>
      <c r="E3464">
        <v>2000</v>
      </c>
      <c r="F3464">
        <v>8000</v>
      </c>
    </row>
    <row r="3465" spans="2:6" ht="15" customHeight="1" x14ac:dyDescent="0.2">
      <c r="B3465">
        <v>1510100160</v>
      </c>
      <c r="C3465" t="s">
        <v>2996</v>
      </c>
      <c r="D3465"/>
      <c r="E3465" t="s">
        <v>13101</v>
      </c>
      <c r="F3465">
        <v>4000</v>
      </c>
    </row>
    <row r="3466" spans="2:6" ht="15" customHeight="1" x14ac:dyDescent="0.2">
      <c r="B3466">
        <v>1510100200</v>
      </c>
      <c r="C3466" t="s">
        <v>2997</v>
      </c>
      <c r="D3466"/>
      <c r="E3466" t="s">
        <v>13101</v>
      </c>
      <c r="F3466">
        <v>3000</v>
      </c>
    </row>
    <row r="3467" spans="2:6" ht="15" customHeight="1" x14ac:dyDescent="0.2">
      <c r="B3467">
        <v>1510100260</v>
      </c>
      <c r="C3467" t="s">
        <v>2998</v>
      </c>
      <c r="D3467"/>
      <c r="E3467" t="s">
        <v>13101</v>
      </c>
      <c r="F3467">
        <v>2500</v>
      </c>
    </row>
    <row r="3468" spans="2:6" ht="15" customHeight="1" x14ac:dyDescent="0.2">
      <c r="B3468">
        <v>1510100300</v>
      </c>
      <c r="C3468" t="s">
        <v>2999</v>
      </c>
      <c r="D3468"/>
      <c r="E3468" t="s">
        <v>13101</v>
      </c>
      <c r="F3468">
        <v>1500</v>
      </c>
    </row>
    <row r="3469" spans="2:6" ht="15" customHeight="1" x14ac:dyDescent="0.2">
      <c r="B3469">
        <v>1510100360</v>
      </c>
      <c r="C3469" t="s">
        <v>12593</v>
      </c>
      <c r="D3469"/>
      <c r="E3469">
        <v>500</v>
      </c>
      <c r="F3469">
        <v>2000</v>
      </c>
    </row>
    <row r="3470" spans="2:6" ht="15" customHeight="1" x14ac:dyDescent="0.2">
      <c r="B3470">
        <v>1510100400</v>
      </c>
      <c r="C3470" t="s">
        <v>12594</v>
      </c>
      <c r="D3470"/>
      <c r="E3470">
        <v>400</v>
      </c>
      <c r="F3470">
        <v>1600</v>
      </c>
    </row>
    <row r="3471" spans="2:6" ht="15" customHeight="1" x14ac:dyDescent="0.2">
      <c r="B3471">
        <v>1510120160</v>
      </c>
      <c r="C3471" t="s">
        <v>12595</v>
      </c>
      <c r="D3471"/>
      <c r="E3471">
        <v>1250</v>
      </c>
      <c r="F3471">
        <v>5000</v>
      </c>
    </row>
    <row r="3472" spans="2:6" ht="15" customHeight="1" x14ac:dyDescent="0.2">
      <c r="B3472">
        <v>1510120200</v>
      </c>
      <c r="C3472" t="s">
        <v>3000</v>
      </c>
      <c r="D3472"/>
      <c r="E3472" t="s">
        <v>13101</v>
      </c>
      <c r="F3472">
        <v>1500</v>
      </c>
    </row>
    <row r="3473" spans="2:6" ht="15" customHeight="1" x14ac:dyDescent="0.2">
      <c r="B3473">
        <v>1510120260</v>
      </c>
      <c r="C3473" t="s">
        <v>3001</v>
      </c>
      <c r="D3473"/>
      <c r="E3473" t="s">
        <v>13101</v>
      </c>
      <c r="F3473">
        <v>1200</v>
      </c>
    </row>
    <row r="3474" spans="2:6" ht="15" customHeight="1" x14ac:dyDescent="0.2">
      <c r="B3474">
        <v>1510120300</v>
      </c>
      <c r="C3474" t="s">
        <v>3002</v>
      </c>
      <c r="D3474"/>
      <c r="E3474" t="s">
        <v>13101</v>
      </c>
      <c r="F3474">
        <v>1000</v>
      </c>
    </row>
    <row r="3475" spans="2:6" ht="15" customHeight="1" x14ac:dyDescent="0.2">
      <c r="B3475">
        <v>1510120360</v>
      </c>
      <c r="C3475" t="s">
        <v>12596</v>
      </c>
      <c r="D3475"/>
      <c r="E3475">
        <v>500</v>
      </c>
      <c r="F3475">
        <v>2000</v>
      </c>
    </row>
    <row r="3476" spans="2:6" ht="15" customHeight="1" x14ac:dyDescent="0.2">
      <c r="B3476">
        <v>1510120400</v>
      </c>
      <c r="C3476" t="s">
        <v>12597</v>
      </c>
      <c r="D3476"/>
      <c r="E3476">
        <v>500</v>
      </c>
      <c r="F3476">
        <v>2000</v>
      </c>
    </row>
    <row r="3477" spans="2:6" ht="15" customHeight="1" x14ac:dyDescent="0.2">
      <c r="B3477">
        <v>1510140160</v>
      </c>
      <c r="C3477" t="s">
        <v>12598</v>
      </c>
      <c r="D3477"/>
      <c r="E3477">
        <v>750</v>
      </c>
      <c r="F3477">
        <v>3000</v>
      </c>
    </row>
    <row r="3478" spans="2:6" ht="15" customHeight="1" x14ac:dyDescent="0.2">
      <c r="B3478">
        <v>1510140200</v>
      </c>
      <c r="C3478" t="s">
        <v>12599</v>
      </c>
      <c r="D3478"/>
      <c r="E3478">
        <v>625</v>
      </c>
      <c r="F3478">
        <v>2500</v>
      </c>
    </row>
    <row r="3479" spans="2:6" ht="15" customHeight="1" x14ac:dyDescent="0.2">
      <c r="B3479">
        <v>1510140260</v>
      </c>
      <c r="C3479" t="s">
        <v>12600</v>
      </c>
      <c r="D3479"/>
      <c r="E3479">
        <v>625</v>
      </c>
      <c r="F3479">
        <v>2500</v>
      </c>
    </row>
    <row r="3480" spans="2:6" ht="15" customHeight="1" x14ac:dyDescent="0.2">
      <c r="B3480">
        <v>1510140300</v>
      </c>
      <c r="C3480" t="s">
        <v>12601</v>
      </c>
      <c r="D3480"/>
      <c r="E3480">
        <v>625</v>
      </c>
      <c r="F3480">
        <v>2500</v>
      </c>
    </row>
    <row r="3481" spans="2:6" ht="15" customHeight="1" x14ac:dyDescent="0.2">
      <c r="B3481">
        <v>1510140360</v>
      </c>
      <c r="C3481" t="s">
        <v>12602</v>
      </c>
      <c r="D3481"/>
      <c r="E3481">
        <v>375</v>
      </c>
      <c r="F3481">
        <v>1500</v>
      </c>
    </row>
    <row r="3482" spans="2:6" ht="15" customHeight="1" x14ac:dyDescent="0.2">
      <c r="B3482">
        <v>1510140400</v>
      </c>
      <c r="C3482" t="s">
        <v>12603</v>
      </c>
      <c r="D3482"/>
      <c r="E3482">
        <v>375</v>
      </c>
      <c r="F3482">
        <v>1500</v>
      </c>
    </row>
    <row r="3483" spans="2:6" ht="15" customHeight="1" x14ac:dyDescent="0.2">
      <c r="B3483">
        <v>1530060090</v>
      </c>
      <c r="C3483" t="s">
        <v>3003</v>
      </c>
      <c r="D3483"/>
      <c r="E3483" t="s">
        <v>13101</v>
      </c>
      <c r="F3483">
        <v>16000</v>
      </c>
    </row>
    <row r="3484" spans="2:6" ht="15" customHeight="1" x14ac:dyDescent="0.2">
      <c r="B3484">
        <v>1530060100</v>
      </c>
      <c r="C3484" t="s">
        <v>3004</v>
      </c>
      <c r="D3484"/>
      <c r="E3484" t="s">
        <v>13101</v>
      </c>
      <c r="F3484">
        <v>14000</v>
      </c>
    </row>
    <row r="3485" spans="2:6" ht="15" customHeight="1" x14ac:dyDescent="0.2">
      <c r="B3485">
        <v>1530060120</v>
      </c>
      <c r="C3485" t="s">
        <v>3005</v>
      </c>
      <c r="D3485"/>
      <c r="E3485" t="s">
        <v>13101</v>
      </c>
      <c r="F3485">
        <v>11000</v>
      </c>
    </row>
    <row r="3486" spans="2:6" ht="15" customHeight="1" x14ac:dyDescent="0.2">
      <c r="B3486">
        <v>1530060160</v>
      </c>
      <c r="C3486" t="s">
        <v>3006</v>
      </c>
      <c r="D3486"/>
      <c r="E3486" t="s">
        <v>13101</v>
      </c>
      <c r="F3486">
        <v>9000</v>
      </c>
    </row>
    <row r="3487" spans="2:6" ht="15" customHeight="1" x14ac:dyDescent="0.2">
      <c r="B3487">
        <v>1530060180</v>
      </c>
      <c r="C3487" t="s">
        <v>3007</v>
      </c>
      <c r="D3487"/>
      <c r="E3487" t="s">
        <v>13101</v>
      </c>
      <c r="F3487">
        <v>7000</v>
      </c>
    </row>
    <row r="3488" spans="2:6" ht="15" customHeight="1" x14ac:dyDescent="0.2">
      <c r="B3488">
        <v>1530060190</v>
      </c>
      <c r="C3488" t="s">
        <v>3008</v>
      </c>
      <c r="D3488"/>
      <c r="E3488" t="s">
        <v>13101</v>
      </c>
      <c r="F3488">
        <v>6500</v>
      </c>
    </row>
    <row r="3489" spans="2:6" ht="15" customHeight="1" x14ac:dyDescent="0.2">
      <c r="B3489">
        <v>1530060200</v>
      </c>
      <c r="C3489" t="s">
        <v>3009</v>
      </c>
      <c r="D3489"/>
      <c r="E3489" t="s">
        <v>13101</v>
      </c>
      <c r="F3489">
        <v>5000</v>
      </c>
    </row>
    <row r="3490" spans="2:6" ht="15" customHeight="1" x14ac:dyDescent="0.2">
      <c r="B3490">
        <v>1530060220</v>
      </c>
      <c r="C3490" t="s">
        <v>3010</v>
      </c>
      <c r="D3490"/>
      <c r="E3490" t="s">
        <v>13101</v>
      </c>
      <c r="F3490">
        <v>4500</v>
      </c>
    </row>
    <row r="3491" spans="2:6" ht="15" customHeight="1" x14ac:dyDescent="0.2">
      <c r="B3491">
        <v>1530080090</v>
      </c>
      <c r="C3491" t="s">
        <v>3011</v>
      </c>
      <c r="D3491"/>
      <c r="E3491" t="s">
        <v>13101</v>
      </c>
      <c r="F3491">
        <v>12000</v>
      </c>
    </row>
    <row r="3492" spans="2:6" ht="15" customHeight="1" x14ac:dyDescent="0.2">
      <c r="B3492">
        <v>1530080100</v>
      </c>
      <c r="C3492" t="s">
        <v>3012</v>
      </c>
      <c r="D3492"/>
      <c r="E3492" t="s">
        <v>13101</v>
      </c>
      <c r="F3492">
        <v>10000</v>
      </c>
    </row>
    <row r="3493" spans="2:6" ht="15" customHeight="1" x14ac:dyDescent="0.2">
      <c r="B3493">
        <v>1530080120</v>
      </c>
      <c r="C3493" t="s">
        <v>3013</v>
      </c>
      <c r="D3493"/>
      <c r="E3493" t="s">
        <v>13101</v>
      </c>
      <c r="F3493">
        <v>8000</v>
      </c>
    </row>
    <row r="3494" spans="2:6" ht="15" customHeight="1" x14ac:dyDescent="0.2">
      <c r="B3494">
        <v>1530080160</v>
      </c>
      <c r="C3494" t="s">
        <v>3014</v>
      </c>
      <c r="D3494"/>
      <c r="E3494" t="s">
        <v>13101</v>
      </c>
      <c r="F3494">
        <v>7000</v>
      </c>
    </row>
    <row r="3495" spans="2:6" ht="15" customHeight="1" x14ac:dyDescent="0.2">
      <c r="B3495">
        <v>1530080190</v>
      </c>
      <c r="C3495" t="s">
        <v>13124</v>
      </c>
      <c r="D3495"/>
      <c r="E3495" t="s">
        <v>13101</v>
      </c>
      <c r="F3495">
        <v>0</v>
      </c>
    </row>
    <row r="3496" spans="2:6" ht="15" customHeight="1" x14ac:dyDescent="0.2">
      <c r="B3496">
        <v>1530080200</v>
      </c>
      <c r="C3496" t="s">
        <v>3015</v>
      </c>
      <c r="D3496"/>
      <c r="E3496" t="s">
        <v>13101</v>
      </c>
      <c r="F3496">
        <v>4500</v>
      </c>
    </row>
    <row r="3497" spans="2:6" ht="15" customHeight="1" x14ac:dyDescent="0.2">
      <c r="B3497">
        <v>1530080260</v>
      </c>
      <c r="C3497" t="s">
        <v>3016</v>
      </c>
      <c r="D3497"/>
      <c r="E3497" t="s">
        <v>13101</v>
      </c>
      <c r="F3497">
        <v>3000</v>
      </c>
    </row>
    <row r="3498" spans="2:6" ht="15" customHeight="1" x14ac:dyDescent="0.2">
      <c r="B3498">
        <v>1530080300</v>
      </c>
      <c r="C3498" t="s">
        <v>3017</v>
      </c>
      <c r="D3498"/>
      <c r="E3498" t="s">
        <v>13101</v>
      </c>
      <c r="F3498">
        <v>3000</v>
      </c>
    </row>
    <row r="3499" spans="2:6" ht="15" customHeight="1" x14ac:dyDescent="0.2">
      <c r="B3499">
        <v>1530100100</v>
      </c>
      <c r="C3499" t="s">
        <v>3018</v>
      </c>
      <c r="D3499"/>
      <c r="E3499" t="s">
        <v>13101</v>
      </c>
      <c r="F3499">
        <v>8000</v>
      </c>
    </row>
    <row r="3500" spans="2:6" ht="15" customHeight="1" x14ac:dyDescent="0.2">
      <c r="B3500">
        <v>1530100120</v>
      </c>
      <c r="C3500" t="s">
        <v>3019</v>
      </c>
      <c r="D3500"/>
      <c r="E3500" t="s">
        <v>13101</v>
      </c>
      <c r="F3500">
        <v>7000</v>
      </c>
    </row>
    <row r="3501" spans="2:6" ht="15" customHeight="1" x14ac:dyDescent="0.2">
      <c r="B3501">
        <v>1530100160</v>
      </c>
      <c r="C3501" t="s">
        <v>3020</v>
      </c>
      <c r="D3501"/>
      <c r="E3501" t="s">
        <v>13101</v>
      </c>
      <c r="F3501">
        <v>6000</v>
      </c>
    </row>
    <row r="3502" spans="2:6" ht="15" customHeight="1" x14ac:dyDescent="0.2">
      <c r="B3502">
        <v>1530100200</v>
      </c>
      <c r="C3502" t="s">
        <v>3021</v>
      </c>
      <c r="D3502"/>
      <c r="E3502" t="s">
        <v>13101</v>
      </c>
      <c r="F3502">
        <v>4000</v>
      </c>
    </row>
    <row r="3503" spans="2:6" ht="15" customHeight="1" x14ac:dyDescent="0.2">
      <c r="B3503">
        <v>1530100260</v>
      </c>
      <c r="C3503" t="s">
        <v>3022</v>
      </c>
      <c r="D3503"/>
      <c r="E3503" t="s">
        <v>13101</v>
      </c>
      <c r="F3503">
        <v>3000</v>
      </c>
    </row>
    <row r="3504" spans="2:6" ht="15" customHeight="1" x14ac:dyDescent="0.2">
      <c r="B3504">
        <v>1530100300</v>
      </c>
      <c r="C3504" t="s">
        <v>3023</v>
      </c>
      <c r="D3504"/>
      <c r="E3504" t="s">
        <v>13101</v>
      </c>
      <c r="F3504">
        <v>3000</v>
      </c>
    </row>
    <row r="3505" spans="2:6" ht="15" customHeight="1" x14ac:dyDescent="0.2">
      <c r="B3505">
        <v>1530100360</v>
      </c>
      <c r="C3505" t="s">
        <v>3024</v>
      </c>
      <c r="D3505"/>
      <c r="E3505" t="s">
        <v>13101</v>
      </c>
      <c r="F3505">
        <v>3000</v>
      </c>
    </row>
    <row r="3506" spans="2:6" ht="15" customHeight="1" x14ac:dyDescent="0.2">
      <c r="B3506">
        <v>1530100400</v>
      </c>
      <c r="C3506" t="s">
        <v>3025</v>
      </c>
      <c r="D3506"/>
      <c r="E3506" t="s">
        <v>13101</v>
      </c>
      <c r="F3506">
        <v>2500</v>
      </c>
    </row>
    <row r="3507" spans="2:6" ht="15" customHeight="1" x14ac:dyDescent="0.2">
      <c r="B3507">
        <v>1530100460</v>
      </c>
      <c r="C3507" t="s">
        <v>3026</v>
      </c>
      <c r="D3507"/>
      <c r="E3507" t="s">
        <v>13101</v>
      </c>
      <c r="F3507">
        <v>2000</v>
      </c>
    </row>
    <row r="3508" spans="2:6" ht="15" customHeight="1" x14ac:dyDescent="0.2">
      <c r="B3508">
        <v>1530100500</v>
      </c>
      <c r="C3508" t="s">
        <v>3027</v>
      </c>
      <c r="D3508"/>
      <c r="E3508" t="s">
        <v>13101</v>
      </c>
      <c r="F3508">
        <v>2000</v>
      </c>
    </row>
    <row r="3509" spans="2:6" ht="15" customHeight="1" x14ac:dyDescent="0.2">
      <c r="B3509">
        <v>1530100600</v>
      </c>
      <c r="C3509" t="s">
        <v>3028</v>
      </c>
      <c r="D3509"/>
      <c r="E3509" t="s">
        <v>13101</v>
      </c>
      <c r="F3509">
        <v>1500</v>
      </c>
    </row>
    <row r="3510" spans="2:6" ht="15" customHeight="1" x14ac:dyDescent="0.2">
      <c r="B3510">
        <v>1530120100</v>
      </c>
      <c r="C3510" t="s">
        <v>13125</v>
      </c>
      <c r="D3510"/>
      <c r="E3510" t="s">
        <v>13101</v>
      </c>
      <c r="F3510">
        <v>0</v>
      </c>
    </row>
    <row r="3511" spans="2:6" ht="15" customHeight="1" x14ac:dyDescent="0.2">
      <c r="B3511">
        <v>1530120120</v>
      </c>
      <c r="C3511" t="s">
        <v>13126</v>
      </c>
      <c r="D3511"/>
      <c r="E3511" t="s">
        <v>13101</v>
      </c>
      <c r="F3511">
        <v>0</v>
      </c>
    </row>
    <row r="3512" spans="2:6" ht="15" customHeight="1" x14ac:dyDescent="0.2">
      <c r="B3512">
        <v>1530120160</v>
      </c>
      <c r="C3512" t="s">
        <v>13127</v>
      </c>
      <c r="D3512"/>
      <c r="E3512" t="s">
        <v>13101</v>
      </c>
      <c r="F3512">
        <v>0</v>
      </c>
    </row>
    <row r="3513" spans="2:6" ht="15" customHeight="1" x14ac:dyDescent="0.2">
      <c r="B3513">
        <v>1530120200</v>
      </c>
      <c r="C3513" t="s">
        <v>13128</v>
      </c>
      <c r="D3513"/>
      <c r="E3513" t="s">
        <v>13101</v>
      </c>
      <c r="F3513">
        <v>0</v>
      </c>
    </row>
    <row r="3514" spans="2:6" ht="15" customHeight="1" x14ac:dyDescent="0.2">
      <c r="B3514">
        <v>1530120260</v>
      </c>
      <c r="C3514" t="s">
        <v>13129</v>
      </c>
      <c r="D3514"/>
      <c r="E3514" t="s">
        <v>13101</v>
      </c>
      <c r="F3514">
        <v>0</v>
      </c>
    </row>
    <row r="3515" spans="2:6" ht="15" customHeight="1" x14ac:dyDescent="0.2">
      <c r="B3515">
        <v>1530120300</v>
      </c>
      <c r="C3515" t="s">
        <v>13130</v>
      </c>
      <c r="D3515"/>
      <c r="E3515" t="s">
        <v>13101</v>
      </c>
      <c r="F3515">
        <v>0</v>
      </c>
    </row>
    <row r="3516" spans="2:6" ht="15" customHeight="1" x14ac:dyDescent="0.2">
      <c r="B3516">
        <v>1530140200</v>
      </c>
      <c r="C3516" t="s">
        <v>3029</v>
      </c>
      <c r="D3516"/>
      <c r="E3516" t="s">
        <v>13101</v>
      </c>
      <c r="F3516">
        <v>2000</v>
      </c>
    </row>
    <row r="3517" spans="2:6" ht="15" customHeight="1" x14ac:dyDescent="0.2">
      <c r="B3517">
        <v>1530140260</v>
      </c>
      <c r="C3517" t="s">
        <v>3030</v>
      </c>
      <c r="D3517"/>
      <c r="E3517" t="s">
        <v>13101</v>
      </c>
      <c r="F3517">
        <v>2000</v>
      </c>
    </row>
    <row r="3518" spans="2:6" ht="15" customHeight="1" x14ac:dyDescent="0.2">
      <c r="B3518">
        <v>1530140300</v>
      </c>
      <c r="C3518" t="s">
        <v>3031</v>
      </c>
      <c r="D3518"/>
      <c r="E3518" t="s">
        <v>13101</v>
      </c>
      <c r="F3518">
        <v>2000</v>
      </c>
    </row>
    <row r="3519" spans="2:6" ht="15" customHeight="1" x14ac:dyDescent="0.2">
      <c r="B3519">
        <v>1530140360</v>
      </c>
      <c r="C3519" t="s">
        <v>13131</v>
      </c>
      <c r="D3519"/>
      <c r="E3519" t="s">
        <v>13101</v>
      </c>
      <c r="F3519">
        <v>0</v>
      </c>
    </row>
    <row r="3520" spans="2:6" ht="15" customHeight="1" x14ac:dyDescent="0.2">
      <c r="B3520">
        <v>1530140400</v>
      </c>
      <c r="C3520" t="s">
        <v>3032</v>
      </c>
      <c r="D3520"/>
      <c r="E3520" t="s">
        <v>13101</v>
      </c>
      <c r="F3520">
        <v>1500</v>
      </c>
    </row>
    <row r="3521" spans="2:6" ht="15" customHeight="1" x14ac:dyDescent="0.2">
      <c r="B3521">
        <v>1530140500</v>
      </c>
      <c r="C3521" t="s">
        <v>3033</v>
      </c>
      <c r="D3521"/>
      <c r="E3521" t="s">
        <v>13101</v>
      </c>
      <c r="F3521">
        <v>1000</v>
      </c>
    </row>
    <row r="3522" spans="2:6" ht="15" customHeight="1" x14ac:dyDescent="0.2">
      <c r="B3522">
        <v>1530140600</v>
      </c>
      <c r="C3522" t="s">
        <v>3034</v>
      </c>
      <c r="D3522"/>
      <c r="E3522" t="s">
        <v>13101</v>
      </c>
      <c r="F3522">
        <v>1000</v>
      </c>
    </row>
    <row r="3523" spans="2:6" ht="15" customHeight="1" x14ac:dyDescent="0.2">
      <c r="B3523">
        <v>1531060090</v>
      </c>
      <c r="C3523" t="s">
        <v>3035</v>
      </c>
      <c r="D3523"/>
      <c r="E3523">
        <v>100</v>
      </c>
      <c r="F3523">
        <v>12000</v>
      </c>
    </row>
    <row r="3524" spans="2:6" ht="15" customHeight="1" x14ac:dyDescent="0.2">
      <c r="B3524">
        <v>1531060100</v>
      </c>
      <c r="C3524" t="s">
        <v>3036</v>
      </c>
      <c r="D3524"/>
      <c r="E3524">
        <v>100</v>
      </c>
      <c r="F3524">
        <v>8000</v>
      </c>
    </row>
    <row r="3525" spans="2:6" ht="15" customHeight="1" x14ac:dyDescent="0.2">
      <c r="B3525">
        <v>1531060120</v>
      </c>
      <c r="C3525" t="s">
        <v>3037</v>
      </c>
      <c r="D3525"/>
      <c r="E3525">
        <v>100</v>
      </c>
      <c r="F3525">
        <v>6000</v>
      </c>
    </row>
    <row r="3526" spans="2:6" ht="15" customHeight="1" x14ac:dyDescent="0.2">
      <c r="B3526">
        <v>1531060160</v>
      </c>
      <c r="C3526" t="s">
        <v>3038</v>
      </c>
      <c r="D3526"/>
      <c r="E3526">
        <v>100</v>
      </c>
      <c r="F3526">
        <v>4000</v>
      </c>
    </row>
    <row r="3527" spans="2:6" ht="15" customHeight="1" x14ac:dyDescent="0.2">
      <c r="B3527">
        <v>1531060190</v>
      </c>
      <c r="C3527" t="s">
        <v>3039</v>
      </c>
      <c r="D3527"/>
      <c r="E3527">
        <v>100</v>
      </c>
      <c r="F3527">
        <v>3000</v>
      </c>
    </row>
    <row r="3528" spans="2:6" ht="15" customHeight="1" x14ac:dyDescent="0.2">
      <c r="B3528">
        <v>1531060200</v>
      </c>
      <c r="C3528" t="s">
        <v>3040</v>
      </c>
      <c r="D3528"/>
      <c r="E3528">
        <v>100</v>
      </c>
      <c r="F3528">
        <v>3000</v>
      </c>
    </row>
    <row r="3529" spans="2:6" ht="15" customHeight="1" x14ac:dyDescent="0.2">
      <c r="B3529">
        <v>1531080090</v>
      </c>
      <c r="C3529" t="s">
        <v>3041</v>
      </c>
      <c r="D3529"/>
      <c r="E3529">
        <v>100</v>
      </c>
      <c r="F3529">
        <v>3600</v>
      </c>
    </row>
    <row r="3530" spans="2:6" ht="15" customHeight="1" x14ac:dyDescent="0.2">
      <c r="B3530">
        <v>1531080100</v>
      </c>
      <c r="C3530" t="s">
        <v>3042</v>
      </c>
      <c r="D3530"/>
      <c r="E3530">
        <v>100</v>
      </c>
      <c r="F3530">
        <v>8000</v>
      </c>
    </row>
    <row r="3531" spans="2:6" ht="15" customHeight="1" x14ac:dyDescent="0.2">
      <c r="B3531">
        <v>1531080120</v>
      </c>
      <c r="C3531" t="s">
        <v>3043</v>
      </c>
      <c r="D3531"/>
      <c r="E3531">
        <v>100</v>
      </c>
      <c r="F3531">
        <v>6000</v>
      </c>
    </row>
    <row r="3532" spans="2:6" ht="15" customHeight="1" x14ac:dyDescent="0.2">
      <c r="B3532">
        <v>1531080160</v>
      </c>
      <c r="C3532" t="s">
        <v>3044</v>
      </c>
      <c r="D3532"/>
      <c r="E3532">
        <v>100</v>
      </c>
      <c r="F3532">
        <v>4000</v>
      </c>
    </row>
    <row r="3533" spans="2:6" ht="15" customHeight="1" x14ac:dyDescent="0.2">
      <c r="B3533">
        <v>1531080190</v>
      </c>
      <c r="C3533" t="s">
        <v>3045</v>
      </c>
      <c r="D3533"/>
      <c r="E3533">
        <v>100</v>
      </c>
      <c r="F3533">
        <v>3600</v>
      </c>
    </row>
    <row r="3534" spans="2:6" ht="15" customHeight="1" x14ac:dyDescent="0.2">
      <c r="B3534">
        <v>1531080200</v>
      </c>
      <c r="C3534" t="s">
        <v>3046</v>
      </c>
      <c r="D3534"/>
      <c r="E3534">
        <v>100</v>
      </c>
      <c r="F3534">
        <v>3600</v>
      </c>
    </row>
    <row r="3535" spans="2:6" ht="15" customHeight="1" x14ac:dyDescent="0.2">
      <c r="B3535">
        <v>1531080260</v>
      </c>
      <c r="C3535" t="s">
        <v>3047</v>
      </c>
      <c r="D3535"/>
      <c r="E3535">
        <v>100</v>
      </c>
      <c r="F3535">
        <v>3600</v>
      </c>
    </row>
    <row r="3536" spans="2:6" ht="15" customHeight="1" x14ac:dyDescent="0.2">
      <c r="B3536">
        <v>1531080300</v>
      </c>
      <c r="C3536" t="s">
        <v>3048</v>
      </c>
      <c r="D3536"/>
      <c r="E3536">
        <v>100</v>
      </c>
      <c r="F3536">
        <v>3600</v>
      </c>
    </row>
    <row r="3537" spans="2:6" ht="15" customHeight="1" x14ac:dyDescent="0.2">
      <c r="B3537">
        <v>1531100160</v>
      </c>
      <c r="C3537" t="s">
        <v>3049</v>
      </c>
      <c r="D3537"/>
      <c r="E3537">
        <v>100</v>
      </c>
      <c r="F3537">
        <v>3600</v>
      </c>
    </row>
    <row r="3538" spans="2:6" ht="15" customHeight="1" x14ac:dyDescent="0.2">
      <c r="B3538">
        <v>1531100200</v>
      </c>
      <c r="C3538" t="s">
        <v>3050</v>
      </c>
      <c r="D3538"/>
      <c r="E3538">
        <v>100</v>
      </c>
      <c r="F3538">
        <v>3600</v>
      </c>
    </row>
    <row r="3539" spans="2:6" ht="15" customHeight="1" x14ac:dyDescent="0.2">
      <c r="B3539">
        <v>1531100260</v>
      </c>
      <c r="C3539" t="s">
        <v>3051</v>
      </c>
      <c r="D3539"/>
      <c r="E3539">
        <v>100</v>
      </c>
      <c r="F3539">
        <v>3600</v>
      </c>
    </row>
    <row r="3540" spans="2:6" ht="15" customHeight="1" x14ac:dyDescent="0.2">
      <c r="B3540">
        <v>1531100300</v>
      </c>
      <c r="C3540" t="s">
        <v>3052</v>
      </c>
      <c r="D3540"/>
      <c r="E3540">
        <v>100</v>
      </c>
      <c r="F3540">
        <v>3600</v>
      </c>
    </row>
    <row r="3541" spans="2:6" ht="15" customHeight="1" x14ac:dyDescent="0.2">
      <c r="B3541">
        <v>1540060100</v>
      </c>
      <c r="C3541" t="s">
        <v>3053</v>
      </c>
      <c r="D3541"/>
      <c r="E3541" t="s">
        <v>13101</v>
      </c>
      <c r="F3541">
        <v>14000</v>
      </c>
    </row>
    <row r="3542" spans="2:6" ht="15" customHeight="1" x14ac:dyDescent="0.2">
      <c r="B3542">
        <v>1540060110</v>
      </c>
      <c r="C3542" t="s">
        <v>13132</v>
      </c>
      <c r="D3542"/>
      <c r="E3542" t="s">
        <v>13101</v>
      </c>
      <c r="F3542">
        <v>0</v>
      </c>
    </row>
    <row r="3543" spans="2:6" ht="15" customHeight="1" x14ac:dyDescent="0.2">
      <c r="B3543">
        <v>1540060120</v>
      </c>
      <c r="C3543" t="s">
        <v>3054</v>
      </c>
      <c r="D3543"/>
      <c r="E3543" t="s">
        <v>13101</v>
      </c>
      <c r="F3543">
        <v>11000</v>
      </c>
    </row>
    <row r="3544" spans="2:6" ht="15" customHeight="1" x14ac:dyDescent="0.2">
      <c r="B3544">
        <v>1540060160</v>
      </c>
      <c r="C3544" t="s">
        <v>3055</v>
      </c>
      <c r="D3544"/>
      <c r="E3544" t="s">
        <v>13101</v>
      </c>
      <c r="F3544">
        <v>9000</v>
      </c>
    </row>
    <row r="3545" spans="2:6" ht="15" customHeight="1" x14ac:dyDescent="0.2">
      <c r="B3545">
        <v>1540060180</v>
      </c>
      <c r="C3545" t="s">
        <v>3056</v>
      </c>
      <c r="D3545"/>
      <c r="E3545" t="s">
        <v>13101</v>
      </c>
      <c r="F3545">
        <v>7000</v>
      </c>
    </row>
    <row r="3546" spans="2:6" ht="15" customHeight="1" x14ac:dyDescent="0.2">
      <c r="B3546">
        <v>1540060200</v>
      </c>
      <c r="C3546" t="s">
        <v>3057</v>
      </c>
      <c r="D3546"/>
      <c r="E3546" t="s">
        <v>13101</v>
      </c>
      <c r="F3546">
        <v>5000</v>
      </c>
    </row>
    <row r="3547" spans="2:6" ht="15" customHeight="1" x14ac:dyDescent="0.2">
      <c r="B3547">
        <v>1540080260</v>
      </c>
      <c r="C3547" t="s">
        <v>3058</v>
      </c>
      <c r="D3547"/>
      <c r="E3547" t="s">
        <v>13101</v>
      </c>
      <c r="F3547">
        <v>3000</v>
      </c>
    </row>
    <row r="3548" spans="2:6" ht="15" customHeight="1" x14ac:dyDescent="0.2">
      <c r="B3548">
        <v>1540080300</v>
      </c>
      <c r="C3548" t="s">
        <v>3059</v>
      </c>
      <c r="D3548"/>
      <c r="E3548" t="s">
        <v>13101</v>
      </c>
      <c r="F3548">
        <v>3000</v>
      </c>
    </row>
    <row r="3549" spans="2:6" ht="15" customHeight="1" x14ac:dyDescent="0.2">
      <c r="B3549">
        <v>1550060100</v>
      </c>
      <c r="C3549" t="s">
        <v>3060</v>
      </c>
      <c r="D3549"/>
      <c r="E3549" t="s">
        <v>13101</v>
      </c>
      <c r="F3549">
        <v>10000</v>
      </c>
    </row>
    <row r="3550" spans="2:6" ht="15" customHeight="1" x14ac:dyDescent="0.2">
      <c r="B3550">
        <v>1550060120</v>
      </c>
      <c r="C3550" t="s">
        <v>3061</v>
      </c>
      <c r="D3550"/>
      <c r="E3550" t="s">
        <v>13101</v>
      </c>
      <c r="F3550">
        <v>8000</v>
      </c>
    </row>
    <row r="3551" spans="2:6" ht="15" customHeight="1" x14ac:dyDescent="0.2">
      <c r="B3551">
        <v>1550060180</v>
      </c>
      <c r="C3551" t="s">
        <v>3062</v>
      </c>
      <c r="D3551"/>
      <c r="E3551" t="s">
        <v>13101</v>
      </c>
      <c r="F3551">
        <v>6000</v>
      </c>
    </row>
    <row r="3552" spans="2:6" ht="15" customHeight="1" x14ac:dyDescent="0.2">
      <c r="B3552">
        <v>1550060200</v>
      </c>
      <c r="C3552" t="s">
        <v>13133</v>
      </c>
      <c r="D3552"/>
      <c r="E3552" t="s">
        <v>13101</v>
      </c>
      <c r="F3552">
        <v>0</v>
      </c>
    </row>
    <row r="3553" spans="2:6" ht="15" customHeight="1" x14ac:dyDescent="0.2">
      <c r="B3553">
        <v>1550080300</v>
      </c>
      <c r="C3553" t="s">
        <v>3063</v>
      </c>
      <c r="D3553"/>
      <c r="E3553" t="s">
        <v>13101</v>
      </c>
      <c r="F3553">
        <v>1800</v>
      </c>
    </row>
    <row r="3554" spans="2:6" ht="15" customHeight="1" x14ac:dyDescent="0.2">
      <c r="B3554">
        <v>1551070050</v>
      </c>
      <c r="C3554" t="s">
        <v>3064</v>
      </c>
      <c r="D3554"/>
      <c r="E3554" t="s">
        <v>13101</v>
      </c>
      <c r="F3554">
        <v>10000</v>
      </c>
    </row>
    <row r="3555" spans="2:6" ht="15" customHeight="1" x14ac:dyDescent="0.2">
      <c r="B3555">
        <v>1552070050</v>
      </c>
      <c r="C3555" t="s">
        <v>3065</v>
      </c>
      <c r="D3555"/>
      <c r="E3555" t="s">
        <v>13101</v>
      </c>
      <c r="F3555">
        <v>10000</v>
      </c>
    </row>
    <row r="3556" spans="2:6" ht="15" customHeight="1" x14ac:dyDescent="0.2">
      <c r="B3556">
        <v>1590200100</v>
      </c>
      <c r="C3556" t="s">
        <v>3066</v>
      </c>
      <c r="D3556"/>
      <c r="E3556" t="s">
        <v>13101</v>
      </c>
      <c r="F3556">
        <v>2500</v>
      </c>
    </row>
    <row r="3557" spans="2:6" ht="15" customHeight="1" x14ac:dyDescent="0.2">
      <c r="B3557">
        <v>1590200120</v>
      </c>
      <c r="C3557" t="s">
        <v>3067</v>
      </c>
      <c r="D3557"/>
      <c r="E3557" t="s">
        <v>13101</v>
      </c>
      <c r="F3557">
        <v>2500</v>
      </c>
    </row>
    <row r="3558" spans="2:6" ht="15" customHeight="1" x14ac:dyDescent="0.2">
      <c r="B3558">
        <v>1590200160</v>
      </c>
      <c r="C3558" t="s">
        <v>3068</v>
      </c>
      <c r="D3558"/>
      <c r="E3558" t="s">
        <v>13101</v>
      </c>
      <c r="F3558">
        <v>2500</v>
      </c>
    </row>
    <row r="3559" spans="2:6" ht="15" customHeight="1" x14ac:dyDescent="0.2">
      <c r="B3559">
        <v>1590200200</v>
      </c>
      <c r="C3559" t="s">
        <v>3069</v>
      </c>
      <c r="D3559"/>
      <c r="E3559" t="s">
        <v>13101</v>
      </c>
      <c r="F3559">
        <v>2000</v>
      </c>
    </row>
    <row r="3560" spans="2:6" ht="15" customHeight="1" x14ac:dyDescent="0.2">
      <c r="B3560">
        <v>1590200220</v>
      </c>
      <c r="C3560" t="s">
        <v>3070</v>
      </c>
      <c r="D3560"/>
      <c r="E3560" t="s">
        <v>13101</v>
      </c>
      <c r="F3560">
        <v>1500</v>
      </c>
    </row>
    <row r="3561" spans="2:6" ht="15" customHeight="1" x14ac:dyDescent="0.2">
      <c r="B3561">
        <v>1590200260</v>
      </c>
      <c r="C3561" t="s">
        <v>3071</v>
      </c>
      <c r="D3561"/>
      <c r="E3561" t="s">
        <v>13101</v>
      </c>
      <c r="F3561">
        <v>1500</v>
      </c>
    </row>
    <row r="3562" spans="2:6" ht="15" customHeight="1" x14ac:dyDescent="0.2">
      <c r="B3562">
        <v>1590200300</v>
      </c>
      <c r="C3562" t="s">
        <v>3072</v>
      </c>
      <c r="D3562"/>
      <c r="E3562" t="s">
        <v>13101</v>
      </c>
      <c r="F3562">
        <v>1200</v>
      </c>
    </row>
    <row r="3563" spans="2:6" ht="15" customHeight="1" x14ac:dyDescent="0.2">
      <c r="B3563">
        <v>1590300100</v>
      </c>
      <c r="C3563" t="s">
        <v>3073</v>
      </c>
      <c r="D3563"/>
      <c r="E3563" t="s">
        <v>13101</v>
      </c>
      <c r="F3563">
        <v>2300</v>
      </c>
    </row>
    <row r="3564" spans="2:6" ht="15" customHeight="1" x14ac:dyDescent="0.2">
      <c r="B3564">
        <v>1590300120</v>
      </c>
      <c r="C3564" t="s">
        <v>3074</v>
      </c>
      <c r="D3564"/>
      <c r="E3564" t="s">
        <v>13101</v>
      </c>
      <c r="F3564">
        <v>1900</v>
      </c>
    </row>
    <row r="3565" spans="2:6" ht="15" customHeight="1" x14ac:dyDescent="0.2">
      <c r="B3565">
        <v>1590300160</v>
      </c>
      <c r="C3565" t="s">
        <v>3075</v>
      </c>
      <c r="D3565"/>
      <c r="E3565" t="s">
        <v>13101</v>
      </c>
      <c r="F3565">
        <v>1700</v>
      </c>
    </row>
    <row r="3566" spans="2:6" ht="15" customHeight="1" x14ac:dyDescent="0.2">
      <c r="B3566">
        <v>1590300200</v>
      </c>
      <c r="C3566" t="s">
        <v>3076</v>
      </c>
      <c r="D3566"/>
      <c r="E3566" t="s">
        <v>13101</v>
      </c>
      <c r="F3566">
        <v>1300</v>
      </c>
    </row>
    <row r="3567" spans="2:6" ht="15" customHeight="1" x14ac:dyDescent="0.2">
      <c r="B3567">
        <v>1590300220</v>
      </c>
      <c r="C3567" t="s">
        <v>3077</v>
      </c>
      <c r="D3567"/>
      <c r="E3567" t="s">
        <v>13101</v>
      </c>
      <c r="F3567">
        <v>1200</v>
      </c>
    </row>
    <row r="3568" spans="2:6" ht="15" customHeight="1" x14ac:dyDescent="0.2">
      <c r="B3568">
        <v>1590300260</v>
      </c>
      <c r="C3568" t="s">
        <v>3078</v>
      </c>
      <c r="D3568"/>
      <c r="E3568" t="s">
        <v>13101</v>
      </c>
      <c r="F3568">
        <v>1100</v>
      </c>
    </row>
    <row r="3569" spans="2:6" ht="15" customHeight="1" x14ac:dyDescent="0.2">
      <c r="B3569">
        <v>1700100014</v>
      </c>
      <c r="C3569" t="s">
        <v>3079</v>
      </c>
      <c r="D3569"/>
      <c r="E3569" t="s">
        <v>13101</v>
      </c>
      <c r="F3569">
        <v>11000</v>
      </c>
    </row>
    <row r="3570" spans="2:6" ht="15" customHeight="1" x14ac:dyDescent="0.2">
      <c r="B3570">
        <v>1700200015</v>
      </c>
      <c r="C3570" t="s">
        <v>3080</v>
      </c>
      <c r="D3570"/>
      <c r="E3570" t="s">
        <v>13101</v>
      </c>
      <c r="F3570">
        <v>11000</v>
      </c>
    </row>
    <row r="3571" spans="2:6" ht="15" customHeight="1" x14ac:dyDescent="0.2">
      <c r="B3571">
        <v>1700200016</v>
      </c>
      <c r="C3571" t="s">
        <v>3081</v>
      </c>
      <c r="D3571"/>
      <c r="E3571" t="s">
        <v>13101</v>
      </c>
      <c r="F3571">
        <v>11000</v>
      </c>
    </row>
    <row r="3572" spans="2:6" ht="15" customHeight="1" x14ac:dyDescent="0.2">
      <c r="B3572">
        <v>1700200100</v>
      </c>
      <c r="C3572" t="s">
        <v>3082</v>
      </c>
      <c r="D3572"/>
      <c r="E3572" t="s">
        <v>13101</v>
      </c>
      <c r="F3572">
        <v>3300</v>
      </c>
    </row>
    <row r="3573" spans="2:6" ht="15" customHeight="1" x14ac:dyDescent="0.2">
      <c r="B3573">
        <v>1700200160</v>
      </c>
      <c r="C3573" t="s">
        <v>3083</v>
      </c>
      <c r="D3573"/>
      <c r="E3573" t="s">
        <v>13101</v>
      </c>
      <c r="F3573">
        <v>1500</v>
      </c>
    </row>
    <row r="3574" spans="2:6" ht="15" customHeight="1" x14ac:dyDescent="0.2">
      <c r="B3574">
        <v>201</v>
      </c>
      <c r="C3574" t="s">
        <v>3084</v>
      </c>
      <c r="D3574"/>
      <c r="E3574">
        <v>0</v>
      </c>
      <c r="F3574">
        <v>0</v>
      </c>
    </row>
    <row r="3575" spans="2:6" ht="15" customHeight="1" x14ac:dyDescent="0.2">
      <c r="B3575">
        <v>2010300006</v>
      </c>
      <c r="C3575" t="s">
        <v>3085</v>
      </c>
      <c r="D3575"/>
      <c r="E3575">
        <v>200</v>
      </c>
      <c r="F3575">
        <v>25000</v>
      </c>
    </row>
    <row r="3576" spans="2:6" ht="15" customHeight="1" x14ac:dyDescent="0.2">
      <c r="B3576">
        <v>2010300008</v>
      </c>
      <c r="C3576" t="s">
        <v>3086</v>
      </c>
      <c r="D3576"/>
      <c r="E3576">
        <v>200</v>
      </c>
      <c r="F3576">
        <v>25000</v>
      </c>
    </row>
    <row r="3577" spans="2:6" ht="15" customHeight="1" x14ac:dyDescent="0.2">
      <c r="B3577">
        <v>2010300010</v>
      </c>
      <c r="C3577" t="s">
        <v>3087</v>
      </c>
      <c r="D3577"/>
      <c r="E3577">
        <v>200</v>
      </c>
      <c r="F3577">
        <v>20000</v>
      </c>
    </row>
    <row r="3578" spans="2:6" ht="15" customHeight="1" x14ac:dyDescent="0.2">
      <c r="B3578">
        <v>2010300012</v>
      </c>
      <c r="C3578" t="s">
        <v>3088</v>
      </c>
      <c r="D3578"/>
      <c r="E3578">
        <v>250</v>
      </c>
      <c r="F3578">
        <v>17500</v>
      </c>
    </row>
    <row r="3579" spans="2:6" ht="15" customHeight="1" x14ac:dyDescent="0.2">
      <c r="B3579">
        <v>2010300016</v>
      </c>
      <c r="C3579" t="s">
        <v>3089</v>
      </c>
      <c r="D3579"/>
      <c r="E3579">
        <v>200</v>
      </c>
      <c r="F3579">
        <v>15000</v>
      </c>
    </row>
    <row r="3580" spans="2:6" ht="15" customHeight="1" x14ac:dyDescent="0.2">
      <c r="B3580">
        <v>2010300020</v>
      </c>
      <c r="C3580" t="s">
        <v>3090</v>
      </c>
      <c r="D3580"/>
      <c r="E3580">
        <v>250</v>
      </c>
      <c r="F3580">
        <v>12500</v>
      </c>
    </row>
    <row r="3581" spans="2:6" ht="15" customHeight="1" x14ac:dyDescent="0.2">
      <c r="B3581">
        <v>2010300025</v>
      </c>
      <c r="C3581" t="s">
        <v>3091</v>
      </c>
      <c r="D3581"/>
      <c r="E3581">
        <v>200</v>
      </c>
      <c r="F3581">
        <v>10000</v>
      </c>
    </row>
    <row r="3582" spans="2:6" ht="15" customHeight="1" x14ac:dyDescent="0.2">
      <c r="B3582">
        <v>2010300030</v>
      </c>
      <c r="C3582" t="s">
        <v>3092</v>
      </c>
      <c r="D3582"/>
      <c r="E3582">
        <v>200</v>
      </c>
      <c r="F3582">
        <v>10000</v>
      </c>
    </row>
    <row r="3583" spans="2:6" ht="15" customHeight="1" x14ac:dyDescent="0.2">
      <c r="B3583">
        <v>2010300035</v>
      </c>
      <c r="C3583" t="s">
        <v>3093</v>
      </c>
      <c r="D3583"/>
      <c r="E3583">
        <v>100</v>
      </c>
      <c r="F3583">
        <v>7500</v>
      </c>
    </row>
    <row r="3584" spans="2:6" ht="15" customHeight="1" x14ac:dyDescent="0.2">
      <c r="B3584">
        <v>2010300040</v>
      </c>
      <c r="C3584" t="s">
        <v>3094</v>
      </c>
      <c r="D3584"/>
      <c r="E3584">
        <v>100</v>
      </c>
      <c r="F3584">
        <v>7000</v>
      </c>
    </row>
    <row r="3585" spans="2:6" ht="15" customHeight="1" x14ac:dyDescent="0.2">
      <c r="B3585">
        <v>2010300045</v>
      </c>
      <c r="C3585" t="s">
        <v>3095</v>
      </c>
      <c r="D3585"/>
      <c r="E3585">
        <v>250</v>
      </c>
      <c r="F3585">
        <v>5000</v>
      </c>
    </row>
    <row r="3586" spans="2:6" ht="15" customHeight="1" x14ac:dyDescent="0.2">
      <c r="B3586">
        <v>2010400006</v>
      </c>
      <c r="C3586" t="s">
        <v>3096</v>
      </c>
      <c r="D3586"/>
      <c r="E3586">
        <v>200</v>
      </c>
      <c r="F3586">
        <v>9000</v>
      </c>
    </row>
    <row r="3587" spans="2:6" ht="15" customHeight="1" x14ac:dyDescent="0.2">
      <c r="B3587">
        <v>2010400008</v>
      </c>
      <c r="C3587" t="s">
        <v>3097</v>
      </c>
      <c r="D3587"/>
      <c r="E3587">
        <v>200</v>
      </c>
      <c r="F3587">
        <v>9000</v>
      </c>
    </row>
    <row r="3588" spans="2:6" ht="15" customHeight="1" x14ac:dyDescent="0.2">
      <c r="B3588">
        <v>2010400010</v>
      </c>
      <c r="C3588" t="s">
        <v>3098</v>
      </c>
      <c r="D3588"/>
      <c r="E3588">
        <v>200</v>
      </c>
      <c r="F3588">
        <v>9000</v>
      </c>
    </row>
    <row r="3589" spans="2:6" ht="15" customHeight="1" x14ac:dyDescent="0.2">
      <c r="B3589">
        <v>2010400012</v>
      </c>
      <c r="C3589" t="s">
        <v>3099</v>
      </c>
      <c r="D3589"/>
      <c r="E3589">
        <v>200</v>
      </c>
      <c r="F3589">
        <v>9000</v>
      </c>
    </row>
    <row r="3590" spans="2:6" ht="15" customHeight="1" x14ac:dyDescent="0.2">
      <c r="B3590">
        <v>2010400014</v>
      </c>
      <c r="C3590" t="s">
        <v>3100</v>
      </c>
      <c r="D3590"/>
      <c r="E3590">
        <v>200</v>
      </c>
      <c r="F3590">
        <v>9000</v>
      </c>
    </row>
    <row r="3591" spans="2:6" ht="15" customHeight="1" x14ac:dyDescent="0.2">
      <c r="B3591">
        <v>2010400016</v>
      </c>
      <c r="C3591" t="s">
        <v>3101</v>
      </c>
      <c r="D3591"/>
      <c r="E3591">
        <v>200</v>
      </c>
      <c r="F3591">
        <v>4800</v>
      </c>
    </row>
    <row r="3592" spans="2:6" ht="15" customHeight="1" x14ac:dyDescent="0.2">
      <c r="B3592">
        <v>2010400020</v>
      </c>
      <c r="C3592" t="s">
        <v>3102</v>
      </c>
      <c r="D3592"/>
      <c r="E3592">
        <v>200</v>
      </c>
      <c r="F3592">
        <v>4800</v>
      </c>
    </row>
    <row r="3593" spans="2:6" ht="15" customHeight="1" x14ac:dyDescent="0.2">
      <c r="B3593">
        <v>2010400025</v>
      </c>
      <c r="C3593" t="s">
        <v>3103</v>
      </c>
      <c r="D3593"/>
      <c r="E3593">
        <v>200</v>
      </c>
      <c r="F3593">
        <v>4800</v>
      </c>
    </row>
    <row r="3594" spans="2:6" ht="15" customHeight="1" x14ac:dyDescent="0.2">
      <c r="B3594">
        <v>2010400030</v>
      </c>
      <c r="C3594" t="s">
        <v>3104</v>
      </c>
      <c r="D3594"/>
      <c r="E3594">
        <v>200</v>
      </c>
      <c r="F3594">
        <v>4800</v>
      </c>
    </row>
    <row r="3595" spans="2:6" ht="15" customHeight="1" x14ac:dyDescent="0.2">
      <c r="B3595">
        <v>2010400035</v>
      </c>
      <c r="C3595" t="s">
        <v>3105</v>
      </c>
      <c r="D3595"/>
      <c r="E3595">
        <v>200</v>
      </c>
      <c r="F3595">
        <v>3600</v>
      </c>
    </row>
    <row r="3596" spans="2:6" ht="15" customHeight="1" x14ac:dyDescent="0.2">
      <c r="B3596">
        <v>2010400040</v>
      </c>
      <c r="C3596" t="s">
        <v>3106</v>
      </c>
      <c r="D3596"/>
      <c r="E3596">
        <v>200</v>
      </c>
      <c r="F3596">
        <v>3600</v>
      </c>
    </row>
    <row r="3597" spans="2:6" ht="15" customHeight="1" x14ac:dyDescent="0.2">
      <c r="B3597">
        <v>2010400045</v>
      </c>
      <c r="C3597" t="s">
        <v>3107</v>
      </c>
      <c r="D3597"/>
      <c r="E3597">
        <v>100</v>
      </c>
      <c r="F3597">
        <v>2400</v>
      </c>
    </row>
    <row r="3598" spans="2:6" ht="15" customHeight="1" x14ac:dyDescent="0.2">
      <c r="B3598">
        <v>2010400050</v>
      </c>
      <c r="C3598" t="s">
        <v>3108</v>
      </c>
      <c r="D3598"/>
      <c r="E3598">
        <v>100</v>
      </c>
      <c r="F3598">
        <v>2400</v>
      </c>
    </row>
    <row r="3599" spans="2:6" ht="15" customHeight="1" x14ac:dyDescent="0.2">
      <c r="B3599">
        <v>2010400060</v>
      </c>
      <c r="C3599" t="s">
        <v>3109</v>
      </c>
      <c r="D3599"/>
      <c r="E3599">
        <v>50</v>
      </c>
      <c r="F3599">
        <v>1500</v>
      </c>
    </row>
    <row r="3600" spans="2:6" ht="15" customHeight="1" x14ac:dyDescent="0.2">
      <c r="B3600">
        <v>2010400070</v>
      </c>
      <c r="C3600" t="s">
        <v>3110</v>
      </c>
      <c r="D3600"/>
      <c r="E3600">
        <v>50</v>
      </c>
      <c r="F3600">
        <v>2000</v>
      </c>
    </row>
    <row r="3601" spans="2:6" ht="15" customHeight="1" x14ac:dyDescent="0.2">
      <c r="B3601">
        <v>2010500006</v>
      </c>
      <c r="C3601" t="s">
        <v>3111</v>
      </c>
      <c r="D3601"/>
      <c r="E3601">
        <v>100</v>
      </c>
      <c r="F3601">
        <v>7500</v>
      </c>
    </row>
    <row r="3602" spans="2:6" ht="15" customHeight="1" x14ac:dyDescent="0.2">
      <c r="B3602">
        <v>2010500008</v>
      </c>
      <c r="C3602" t="s">
        <v>3112</v>
      </c>
      <c r="D3602"/>
      <c r="E3602">
        <v>100</v>
      </c>
      <c r="F3602">
        <v>8000</v>
      </c>
    </row>
    <row r="3603" spans="2:6" ht="15" customHeight="1" x14ac:dyDescent="0.2">
      <c r="B3603">
        <v>2010500010</v>
      </c>
      <c r="C3603" t="s">
        <v>3113</v>
      </c>
      <c r="D3603"/>
      <c r="E3603">
        <v>100</v>
      </c>
      <c r="F3603">
        <v>8000</v>
      </c>
    </row>
    <row r="3604" spans="2:6" ht="15" customHeight="1" x14ac:dyDescent="0.2">
      <c r="B3604">
        <v>2010500012</v>
      </c>
      <c r="C3604" t="s">
        <v>3114</v>
      </c>
      <c r="D3604"/>
      <c r="E3604">
        <v>100</v>
      </c>
      <c r="F3604">
        <v>4500</v>
      </c>
    </row>
    <row r="3605" spans="2:6" ht="15" customHeight="1" x14ac:dyDescent="0.2">
      <c r="B3605">
        <v>2010500014</v>
      </c>
      <c r="C3605" t="s">
        <v>3115</v>
      </c>
      <c r="D3605"/>
      <c r="E3605">
        <v>100</v>
      </c>
      <c r="F3605">
        <v>4500</v>
      </c>
    </row>
    <row r="3606" spans="2:6" ht="15" customHeight="1" x14ac:dyDescent="0.2">
      <c r="B3606">
        <v>2010500016</v>
      </c>
      <c r="C3606" t="s">
        <v>3116</v>
      </c>
      <c r="D3606"/>
      <c r="E3606">
        <v>200</v>
      </c>
      <c r="F3606">
        <v>4800</v>
      </c>
    </row>
    <row r="3607" spans="2:6" ht="15" customHeight="1" x14ac:dyDescent="0.2">
      <c r="B3607">
        <v>2010500018</v>
      </c>
      <c r="C3607" t="s">
        <v>3117</v>
      </c>
      <c r="D3607"/>
      <c r="E3607">
        <v>100</v>
      </c>
      <c r="F3607">
        <v>4500</v>
      </c>
    </row>
    <row r="3608" spans="2:6" ht="15" customHeight="1" x14ac:dyDescent="0.2">
      <c r="B3608">
        <v>2010500020</v>
      </c>
      <c r="C3608" t="s">
        <v>3118</v>
      </c>
      <c r="D3608"/>
      <c r="E3608">
        <v>100</v>
      </c>
      <c r="F3608">
        <v>4500</v>
      </c>
    </row>
    <row r="3609" spans="2:6" ht="15" customHeight="1" x14ac:dyDescent="0.2">
      <c r="B3609">
        <v>2010500025</v>
      </c>
      <c r="C3609" t="s">
        <v>3119</v>
      </c>
      <c r="D3609"/>
      <c r="E3609">
        <v>100</v>
      </c>
      <c r="F3609">
        <v>2400</v>
      </c>
    </row>
    <row r="3610" spans="2:6" ht="15" customHeight="1" x14ac:dyDescent="0.2">
      <c r="B3610">
        <v>2010500030</v>
      </c>
      <c r="C3610" t="s">
        <v>3120</v>
      </c>
      <c r="D3610"/>
      <c r="E3610">
        <v>100</v>
      </c>
      <c r="F3610">
        <v>2400</v>
      </c>
    </row>
    <row r="3611" spans="2:6" ht="15" customHeight="1" x14ac:dyDescent="0.2">
      <c r="B3611">
        <v>2010500035</v>
      </c>
      <c r="C3611" t="s">
        <v>3121</v>
      </c>
      <c r="D3611"/>
      <c r="E3611">
        <v>200</v>
      </c>
      <c r="F3611">
        <v>2400</v>
      </c>
    </row>
    <row r="3612" spans="2:6" ht="15" customHeight="1" x14ac:dyDescent="0.2">
      <c r="B3612">
        <v>2010500040</v>
      </c>
      <c r="C3612" t="s">
        <v>3122</v>
      </c>
      <c r="D3612"/>
      <c r="E3612">
        <v>100</v>
      </c>
      <c r="F3612">
        <v>1800</v>
      </c>
    </row>
    <row r="3613" spans="2:6" ht="15" customHeight="1" x14ac:dyDescent="0.2">
      <c r="B3613">
        <v>2010500045</v>
      </c>
      <c r="C3613" t="s">
        <v>3123</v>
      </c>
      <c r="D3613"/>
      <c r="E3613">
        <v>100</v>
      </c>
      <c r="F3613">
        <v>2400</v>
      </c>
    </row>
    <row r="3614" spans="2:6" ht="15" customHeight="1" x14ac:dyDescent="0.2">
      <c r="B3614">
        <v>2010500050</v>
      </c>
      <c r="C3614" t="s">
        <v>3124</v>
      </c>
      <c r="D3614"/>
      <c r="E3614">
        <v>100</v>
      </c>
      <c r="F3614">
        <v>1800</v>
      </c>
    </row>
    <row r="3615" spans="2:6" ht="15" customHeight="1" x14ac:dyDescent="0.2">
      <c r="B3615">
        <v>2010500055</v>
      </c>
      <c r="C3615" t="s">
        <v>3125</v>
      </c>
      <c r="D3615"/>
      <c r="E3615">
        <v>100</v>
      </c>
      <c r="F3615">
        <v>1800</v>
      </c>
    </row>
    <row r="3616" spans="2:6" ht="15" customHeight="1" x14ac:dyDescent="0.2">
      <c r="B3616">
        <v>2010500060</v>
      </c>
      <c r="C3616" t="s">
        <v>3126</v>
      </c>
      <c r="D3616"/>
      <c r="E3616">
        <v>100</v>
      </c>
      <c r="F3616">
        <v>1800</v>
      </c>
    </row>
    <row r="3617" spans="2:6" ht="15" customHeight="1" x14ac:dyDescent="0.2">
      <c r="B3617">
        <v>2010500065</v>
      </c>
      <c r="C3617" t="s">
        <v>3127</v>
      </c>
      <c r="D3617"/>
      <c r="E3617">
        <v>125</v>
      </c>
      <c r="F3617">
        <v>1500</v>
      </c>
    </row>
    <row r="3618" spans="2:6" ht="15" customHeight="1" x14ac:dyDescent="0.2">
      <c r="B3618">
        <v>2010500070</v>
      </c>
      <c r="C3618" t="s">
        <v>3128</v>
      </c>
      <c r="D3618"/>
      <c r="E3618">
        <v>100</v>
      </c>
      <c r="F3618">
        <v>1200</v>
      </c>
    </row>
    <row r="3619" spans="2:6" ht="15" customHeight="1" x14ac:dyDescent="0.2">
      <c r="B3619">
        <v>2010500080</v>
      </c>
      <c r="C3619" t="s">
        <v>3129</v>
      </c>
      <c r="D3619"/>
      <c r="E3619">
        <v>50</v>
      </c>
      <c r="F3619">
        <v>750</v>
      </c>
    </row>
    <row r="3620" spans="2:6" ht="15" customHeight="1" x14ac:dyDescent="0.2">
      <c r="B3620">
        <v>2010500090</v>
      </c>
      <c r="C3620" t="s">
        <v>3130</v>
      </c>
      <c r="D3620"/>
      <c r="E3620">
        <v>50</v>
      </c>
      <c r="F3620">
        <v>750</v>
      </c>
    </row>
    <row r="3621" spans="2:6" ht="15" customHeight="1" x14ac:dyDescent="0.2">
      <c r="B3621">
        <v>2010500100</v>
      </c>
      <c r="C3621" t="s">
        <v>3131</v>
      </c>
      <c r="D3621"/>
      <c r="E3621">
        <v>50</v>
      </c>
      <c r="F3621">
        <v>750</v>
      </c>
    </row>
    <row r="3622" spans="2:6" ht="15" customHeight="1" x14ac:dyDescent="0.2">
      <c r="B3622">
        <v>2010500110</v>
      </c>
      <c r="C3622" t="s">
        <v>3132</v>
      </c>
      <c r="D3622"/>
      <c r="E3622">
        <v>25</v>
      </c>
      <c r="F3622">
        <v>1200</v>
      </c>
    </row>
    <row r="3623" spans="2:6" ht="15" customHeight="1" x14ac:dyDescent="0.2">
      <c r="B3623">
        <v>2010500120</v>
      </c>
      <c r="C3623" t="s">
        <v>3133</v>
      </c>
      <c r="D3623"/>
      <c r="E3623">
        <v>25</v>
      </c>
      <c r="F3623">
        <v>1000</v>
      </c>
    </row>
    <row r="3624" spans="2:6" ht="15" customHeight="1" x14ac:dyDescent="0.2">
      <c r="B3624">
        <v>2010500130</v>
      </c>
      <c r="C3624" t="s">
        <v>3134</v>
      </c>
      <c r="D3624"/>
      <c r="E3624">
        <v>25</v>
      </c>
      <c r="F3624">
        <v>1000</v>
      </c>
    </row>
    <row r="3625" spans="2:6" ht="15" customHeight="1" x14ac:dyDescent="0.2">
      <c r="B3625">
        <v>2010500140</v>
      </c>
      <c r="C3625" t="s">
        <v>3135</v>
      </c>
      <c r="D3625"/>
      <c r="E3625">
        <v>25</v>
      </c>
      <c r="F3625">
        <v>900</v>
      </c>
    </row>
    <row r="3626" spans="2:6" ht="15" customHeight="1" x14ac:dyDescent="0.2">
      <c r="B3626">
        <v>2010500150</v>
      </c>
      <c r="C3626" t="s">
        <v>3136</v>
      </c>
      <c r="D3626"/>
      <c r="E3626">
        <v>25</v>
      </c>
      <c r="F3626">
        <v>375</v>
      </c>
    </row>
    <row r="3627" spans="2:6" ht="15" customHeight="1" x14ac:dyDescent="0.2">
      <c r="B3627">
        <v>2010600010</v>
      </c>
      <c r="C3627" t="s">
        <v>3137</v>
      </c>
      <c r="D3627"/>
      <c r="E3627">
        <v>200</v>
      </c>
      <c r="F3627">
        <v>3600</v>
      </c>
    </row>
    <row r="3628" spans="2:6" ht="15" customHeight="1" x14ac:dyDescent="0.2">
      <c r="B3628">
        <v>2010600012</v>
      </c>
      <c r="C3628" t="s">
        <v>3138</v>
      </c>
      <c r="D3628"/>
      <c r="E3628">
        <v>100</v>
      </c>
      <c r="F3628">
        <v>2400</v>
      </c>
    </row>
    <row r="3629" spans="2:6" ht="15" customHeight="1" x14ac:dyDescent="0.2">
      <c r="B3629">
        <v>2010600014</v>
      </c>
      <c r="C3629" t="s">
        <v>3139</v>
      </c>
      <c r="D3629"/>
      <c r="E3629">
        <v>100</v>
      </c>
      <c r="F3629">
        <v>2400</v>
      </c>
    </row>
    <row r="3630" spans="2:6" ht="15" customHeight="1" x14ac:dyDescent="0.2">
      <c r="B3630">
        <v>2010600016</v>
      </c>
      <c r="C3630" t="s">
        <v>3140</v>
      </c>
      <c r="D3630"/>
      <c r="E3630">
        <v>100</v>
      </c>
      <c r="F3630">
        <v>2400</v>
      </c>
    </row>
    <row r="3631" spans="2:6" ht="15" customHeight="1" x14ac:dyDescent="0.2">
      <c r="B3631">
        <v>2010600020</v>
      </c>
      <c r="C3631" t="s">
        <v>3141</v>
      </c>
      <c r="D3631"/>
      <c r="E3631">
        <v>200</v>
      </c>
      <c r="F3631">
        <v>2400</v>
      </c>
    </row>
    <row r="3632" spans="2:6" ht="15" customHeight="1" x14ac:dyDescent="0.2">
      <c r="B3632">
        <v>2010600025</v>
      </c>
      <c r="C3632" t="s">
        <v>3142</v>
      </c>
      <c r="D3632"/>
      <c r="E3632">
        <v>100</v>
      </c>
      <c r="F3632">
        <v>1800</v>
      </c>
    </row>
    <row r="3633" spans="2:6" ht="15" customHeight="1" x14ac:dyDescent="0.2">
      <c r="B3633">
        <v>2010600030</v>
      </c>
      <c r="C3633" t="s">
        <v>3143</v>
      </c>
      <c r="D3633"/>
      <c r="E3633">
        <v>200</v>
      </c>
      <c r="F3633">
        <v>2400</v>
      </c>
    </row>
    <row r="3634" spans="2:6" ht="15" customHeight="1" x14ac:dyDescent="0.2">
      <c r="B3634">
        <v>2010600035</v>
      </c>
      <c r="C3634" t="s">
        <v>3144</v>
      </c>
      <c r="D3634"/>
      <c r="E3634">
        <v>100</v>
      </c>
      <c r="F3634">
        <v>1800</v>
      </c>
    </row>
    <row r="3635" spans="2:6" ht="15" customHeight="1" x14ac:dyDescent="0.2">
      <c r="B3635">
        <v>2010600040</v>
      </c>
      <c r="C3635" t="s">
        <v>3145</v>
      </c>
      <c r="D3635"/>
      <c r="E3635">
        <v>100</v>
      </c>
      <c r="F3635">
        <v>1800</v>
      </c>
    </row>
    <row r="3636" spans="2:6" ht="15" customHeight="1" x14ac:dyDescent="0.2">
      <c r="B3636">
        <v>2010600045</v>
      </c>
      <c r="C3636" t="s">
        <v>3146</v>
      </c>
      <c r="D3636"/>
      <c r="E3636">
        <v>100</v>
      </c>
      <c r="F3636">
        <v>1800</v>
      </c>
    </row>
    <row r="3637" spans="2:6" ht="15" customHeight="1" x14ac:dyDescent="0.2">
      <c r="B3637">
        <v>2010600050</v>
      </c>
      <c r="C3637" t="s">
        <v>3147</v>
      </c>
      <c r="D3637"/>
      <c r="E3637">
        <v>100</v>
      </c>
      <c r="F3637">
        <v>1200</v>
      </c>
    </row>
    <row r="3638" spans="2:6" ht="15" customHeight="1" x14ac:dyDescent="0.2">
      <c r="B3638">
        <v>2010600055</v>
      </c>
      <c r="C3638" t="s">
        <v>3148</v>
      </c>
      <c r="D3638"/>
      <c r="E3638">
        <v>100</v>
      </c>
      <c r="F3638">
        <v>1200</v>
      </c>
    </row>
    <row r="3639" spans="2:6" ht="15" customHeight="1" x14ac:dyDescent="0.2">
      <c r="B3639">
        <v>2010600060</v>
      </c>
      <c r="C3639" t="s">
        <v>3149</v>
      </c>
      <c r="D3639"/>
      <c r="E3639">
        <v>100</v>
      </c>
      <c r="F3639">
        <v>1200</v>
      </c>
    </row>
    <row r="3640" spans="2:6" ht="15" customHeight="1" x14ac:dyDescent="0.2">
      <c r="B3640">
        <v>2010600065</v>
      </c>
      <c r="C3640" t="s">
        <v>3150</v>
      </c>
      <c r="D3640"/>
      <c r="E3640">
        <v>100</v>
      </c>
      <c r="F3640">
        <v>1200</v>
      </c>
    </row>
    <row r="3641" spans="2:6" ht="15" customHeight="1" x14ac:dyDescent="0.2">
      <c r="B3641">
        <v>2010600070</v>
      </c>
      <c r="C3641" t="s">
        <v>3151</v>
      </c>
      <c r="D3641"/>
      <c r="E3641">
        <v>100</v>
      </c>
      <c r="F3641">
        <v>1200</v>
      </c>
    </row>
    <row r="3642" spans="2:6" ht="15" customHeight="1" x14ac:dyDescent="0.2">
      <c r="B3642">
        <v>2010600075</v>
      </c>
      <c r="C3642" t="s">
        <v>3152</v>
      </c>
      <c r="D3642"/>
      <c r="E3642">
        <v>100</v>
      </c>
      <c r="F3642">
        <v>1200</v>
      </c>
    </row>
    <row r="3643" spans="2:6" ht="15" customHeight="1" x14ac:dyDescent="0.2">
      <c r="B3643">
        <v>2010600080</v>
      </c>
      <c r="C3643" t="s">
        <v>3153</v>
      </c>
      <c r="D3643"/>
      <c r="E3643">
        <v>100</v>
      </c>
      <c r="F3643">
        <v>1000</v>
      </c>
    </row>
    <row r="3644" spans="2:6" ht="15" customHeight="1" x14ac:dyDescent="0.2">
      <c r="B3644">
        <v>2010600090</v>
      </c>
      <c r="C3644" t="s">
        <v>3154</v>
      </c>
      <c r="D3644"/>
      <c r="E3644">
        <v>100</v>
      </c>
      <c r="F3644">
        <v>1000</v>
      </c>
    </row>
    <row r="3645" spans="2:6" ht="15" customHeight="1" x14ac:dyDescent="0.2">
      <c r="B3645">
        <v>2010600100</v>
      </c>
      <c r="C3645" t="s">
        <v>3155</v>
      </c>
      <c r="D3645"/>
      <c r="E3645">
        <v>100</v>
      </c>
      <c r="F3645">
        <v>1000</v>
      </c>
    </row>
    <row r="3646" spans="2:6" ht="15" customHeight="1" x14ac:dyDescent="0.2">
      <c r="B3646">
        <v>2010600110</v>
      </c>
      <c r="C3646" t="s">
        <v>3156</v>
      </c>
      <c r="D3646"/>
      <c r="E3646">
        <v>100</v>
      </c>
      <c r="F3646">
        <v>1000</v>
      </c>
    </row>
    <row r="3647" spans="2:6" ht="15" customHeight="1" x14ac:dyDescent="0.2">
      <c r="B3647">
        <v>2010600120</v>
      </c>
      <c r="C3647" t="s">
        <v>3157</v>
      </c>
      <c r="D3647"/>
      <c r="E3647">
        <v>25</v>
      </c>
      <c r="F3647">
        <v>800</v>
      </c>
    </row>
    <row r="3648" spans="2:6" ht="15" customHeight="1" x14ac:dyDescent="0.2">
      <c r="B3648">
        <v>2010600130</v>
      </c>
      <c r="C3648" t="s">
        <v>3158</v>
      </c>
      <c r="D3648"/>
      <c r="E3648">
        <v>25</v>
      </c>
      <c r="F3648">
        <v>600</v>
      </c>
    </row>
    <row r="3649" spans="2:6" ht="15" customHeight="1" x14ac:dyDescent="0.2">
      <c r="B3649">
        <v>2010600140</v>
      </c>
      <c r="C3649" t="s">
        <v>3159</v>
      </c>
      <c r="D3649"/>
      <c r="E3649">
        <v>25</v>
      </c>
      <c r="F3649">
        <v>600</v>
      </c>
    </row>
    <row r="3650" spans="2:6" ht="15" customHeight="1" x14ac:dyDescent="0.2">
      <c r="B3650">
        <v>2010600150</v>
      </c>
      <c r="C3650" t="s">
        <v>3160</v>
      </c>
      <c r="D3650"/>
      <c r="E3650">
        <v>25</v>
      </c>
      <c r="F3650">
        <v>600</v>
      </c>
    </row>
    <row r="3651" spans="2:6" ht="15" customHeight="1" x14ac:dyDescent="0.2">
      <c r="B3651">
        <v>2010800010</v>
      </c>
      <c r="C3651" t="s">
        <v>3161</v>
      </c>
      <c r="D3651"/>
      <c r="E3651">
        <v>200</v>
      </c>
      <c r="F3651">
        <v>2400</v>
      </c>
    </row>
    <row r="3652" spans="2:6" ht="15" customHeight="1" x14ac:dyDescent="0.2">
      <c r="B3652">
        <v>2010800012</v>
      </c>
      <c r="C3652" t="s">
        <v>3162</v>
      </c>
      <c r="D3652"/>
      <c r="E3652">
        <v>200</v>
      </c>
      <c r="F3652">
        <v>2400</v>
      </c>
    </row>
    <row r="3653" spans="2:6" ht="15" customHeight="1" x14ac:dyDescent="0.2">
      <c r="B3653">
        <v>2010800016</v>
      </c>
      <c r="C3653" t="s">
        <v>3163</v>
      </c>
      <c r="D3653"/>
      <c r="E3653">
        <v>100</v>
      </c>
      <c r="F3653">
        <v>1800</v>
      </c>
    </row>
    <row r="3654" spans="2:6" ht="15" customHeight="1" x14ac:dyDescent="0.2">
      <c r="B3654">
        <v>2010800020</v>
      </c>
      <c r="C3654" t="s">
        <v>3164</v>
      </c>
      <c r="D3654"/>
      <c r="E3654">
        <v>100</v>
      </c>
      <c r="F3654">
        <v>1800</v>
      </c>
    </row>
    <row r="3655" spans="2:6" ht="15" customHeight="1" x14ac:dyDescent="0.2">
      <c r="B3655">
        <v>2010800025</v>
      </c>
      <c r="C3655" t="s">
        <v>3165</v>
      </c>
      <c r="D3655"/>
      <c r="E3655">
        <v>100</v>
      </c>
      <c r="F3655">
        <v>1200</v>
      </c>
    </row>
    <row r="3656" spans="2:6" ht="15" customHeight="1" x14ac:dyDescent="0.2">
      <c r="B3656">
        <v>2010800030</v>
      </c>
      <c r="C3656" t="s">
        <v>3166</v>
      </c>
      <c r="D3656"/>
      <c r="E3656">
        <v>100</v>
      </c>
      <c r="F3656">
        <v>1200</v>
      </c>
    </row>
    <row r="3657" spans="2:6" ht="15" customHeight="1" x14ac:dyDescent="0.2">
      <c r="B3657">
        <v>2010800035</v>
      </c>
      <c r="C3657" t="s">
        <v>3167</v>
      </c>
      <c r="D3657"/>
      <c r="E3657">
        <v>100</v>
      </c>
      <c r="F3657">
        <v>1200</v>
      </c>
    </row>
    <row r="3658" spans="2:6" ht="15" customHeight="1" x14ac:dyDescent="0.2">
      <c r="B3658">
        <v>2010800040</v>
      </c>
      <c r="C3658" t="s">
        <v>3168</v>
      </c>
      <c r="D3658"/>
      <c r="E3658">
        <v>100</v>
      </c>
      <c r="F3658">
        <v>1000</v>
      </c>
    </row>
    <row r="3659" spans="2:6" ht="15" customHeight="1" x14ac:dyDescent="0.2">
      <c r="B3659">
        <v>2010800045</v>
      </c>
      <c r="C3659" t="s">
        <v>3169</v>
      </c>
      <c r="D3659"/>
      <c r="E3659">
        <v>100</v>
      </c>
      <c r="F3659">
        <v>1000</v>
      </c>
    </row>
    <row r="3660" spans="2:6" ht="15" customHeight="1" x14ac:dyDescent="0.2">
      <c r="B3660">
        <v>2010800050</v>
      </c>
      <c r="C3660" t="s">
        <v>3170</v>
      </c>
      <c r="D3660"/>
      <c r="E3660">
        <v>100</v>
      </c>
      <c r="F3660">
        <v>1000</v>
      </c>
    </row>
    <row r="3661" spans="2:6" ht="15" customHeight="1" x14ac:dyDescent="0.2">
      <c r="B3661">
        <v>2010800055</v>
      </c>
      <c r="C3661" t="s">
        <v>3171</v>
      </c>
      <c r="D3661"/>
      <c r="E3661">
        <v>100</v>
      </c>
      <c r="F3661">
        <v>800</v>
      </c>
    </row>
    <row r="3662" spans="2:6" ht="15" customHeight="1" x14ac:dyDescent="0.2">
      <c r="B3662">
        <v>2010800060</v>
      </c>
      <c r="C3662" t="s">
        <v>3172</v>
      </c>
      <c r="D3662"/>
      <c r="E3662">
        <v>100</v>
      </c>
      <c r="F3662">
        <v>800</v>
      </c>
    </row>
    <row r="3663" spans="2:6" ht="15" customHeight="1" x14ac:dyDescent="0.2">
      <c r="B3663">
        <v>2010800065</v>
      </c>
      <c r="C3663" t="s">
        <v>3173</v>
      </c>
      <c r="D3663"/>
      <c r="E3663">
        <v>100</v>
      </c>
      <c r="F3663">
        <v>600</v>
      </c>
    </row>
    <row r="3664" spans="2:6" ht="15" customHeight="1" x14ac:dyDescent="0.2">
      <c r="B3664">
        <v>2010800070</v>
      </c>
      <c r="C3664" t="s">
        <v>3174</v>
      </c>
      <c r="D3664"/>
      <c r="E3664">
        <v>100</v>
      </c>
      <c r="F3664">
        <v>600</v>
      </c>
    </row>
    <row r="3665" spans="2:6" ht="15" customHeight="1" x14ac:dyDescent="0.2">
      <c r="B3665">
        <v>2010800075</v>
      </c>
      <c r="C3665" t="s">
        <v>3175</v>
      </c>
      <c r="D3665"/>
      <c r="E3665">
        <v>100</v>
      </c>
      <c r="F3665">
        <v>700</v>
      </c>
    </row>
    <row r="3666" spans="2:6" ht="15" customHeight="1" x14ac:dyDescent="0.2">
      <c r="B3666">
        <v>2010800080</v>
      </c>
      <c r="C3666" t="s">
        <v>3176</v>
      </c>
      <c r="D3666"/>
      <c r="E3666">
        <v>100</v>
      </c>
      <c r="F3666">
        <v>600</v>
      </c>
    </row>
    <row r="3667" spans="2:6" ht="15" customHeight="1" x14ac:dyDescent="0.2">
      <c r="B3667">
        <v>2010800085</v>
      </c>
      <c r="C3667" t="s">
        <v>3177</v>
      </c>
      <c r="D3667"/>
      <c r="E3667">
        <v>50</v>
      </c>
      <c r="F3667">
        <v>500</v>
      </c>
    </row>
    <row r="3668" spans="2:6" ht="15" customHeight="1" x14ac:dyDescent="0.2">
      <c r="B3668">
        <v>2010800090</v>
      </c>
      <c r="C3668" t="s">
        <v>3178</v>
      </c>
      <c r="D3668"/>
      <c r="E3668">
        <v>50</v>
      </c>
      <c r="F3668">
        <v>600</v>
      </c>
    </row>
    <row r="3669" spans="2:6" ht="15" customHeight="1" x14ac:dyDescent="0.2">
      <c r="B3669">
        <v>2010800100</v>
      </c>
      <c r="C3669" t="s">
        <v>3179</v>
      </c>
      <c r="D3669"/>
      <c r="E3669">
        <v>50</v>
      </c>
      <c r="F3669">
        <v>500</v>
      </c>
    </row>
    <row r="3670" spans="2:6" ht="15" customHeight="1" x14ac:dyDescent="0.2">
      <c r="B3670">
        <v>2010800110</v>
      </c>
      <c r="C3670" t="s">
        <v>3180</v>
      </c>
      <c r="D3670"/>
      <c r="E3670">
        <v>50</v>
      </c>
      <c r="F3670">
        <v>500</v>
      </c>
    </row>
    <row r="3671" spans="2:6" ht="15" customHeight="1" x14ac:dyDescent="0.2">
      <c r="B3671">
        <v>2010800120</v>
      </c>
      <c r="C3671" t="s">
        <v>3181</v>
      </c>
      <c r="D3671"/>
      <c r="E3671">
        <v>50</v>
      </c>
      <c r="F3671">
        <v>300</v>
      </c>
    </row>
    <row r="3672" spans="2:6" ht="15" customHeight="1" x14ac:dyDescent="0.2">
      <c r="B3672">
        <v>2010800130</v>
      </c>
      <c r="C3672" t="s">
        <v>3182</v>
      </c>
      <c r="D3672"/>
      <c r="E3672">
        <v>25</v>
      </c>
      <c r="F3672">
        <v>375</v>
      </c>
    </row>
    <row r="3673" spans="2:6" ht="15" customHeight="1" x14ac:dyDescent="0.2">
      <c r="B3673">
        <v>2010800140</v>
      </c>
      <c r="C3673" t="s">
        <v>3183</v>
      </c>
      <c r="D3673"/>
      <c r="E3673">
        <v>25</v>
      </c>
      <c r="F3673">
        <v>375</v>
      </c>
    </row>
    <row r="3674" spans="2:6" ht="15" customHeight="1" x14ac:dyDescent="0.2">
      <c r="B3674">
        <v>2010800150</v>
      </c>
      <c r="C3674" t="s">
        <v>3184</v>
      </c>
      <c r="D3674"/>
      <c r="E3674">
        <v>25</v>
      </c>
      <c r="F3674">
        <v>375</v>
      </c>
    </row>
    <row r="3675" spans="2:6" ht="15" customHeight="1" x14ac:dyDescent="0.2">
      <c r="B3675">
        <v>2010800160</v>
      </c>
      <c r="C3675" t="s">
        <v>3185</v>
      </c>
      <c r="D3675"/>
      <c r="E3675">
        <v>20</v>
      </c>
      <c r="F3675">
        <v>300</v>
      </c>
    </row>
    <row r="3676" spans="2:6" ht="15" customHeight="1" x14ac:dyDescent="0.2">
      <c r="B3676">
        <v>2010800180</v>
      </c>
      <c r="C3676" t="s">
        <v>3186</v>
      </c>
      <c r="D3676"/>
      <c r="E3676">
        <v>10</v>
      </c>
      <c r="F3676">
        <v>150</v>
      </c>
    </row>
    <row r="3677" spans="2:6" ht="15" customHeight="1" x14ac:dyDescent="0.2">
      <c r="B3677">
        <v>2010800200</v>
      </c>
      <c r="C3677" t="s">
        <v>3187</v>
      </c>
      <c r="D3677"/>
      <c r="E3677">
        <v>20</v>
      </c>
      <c r="F3677">
        <v>300</v>
      </c>
    </row>
    <row r="3678" spans="2:6" ht="15" customHeight="1" x14ac:dyDescent="0.2">
      <c r="B3678">
        <v>2011000012</v>
      </c>
      <c r="C3678" t="s">
        <v>3188</v>
      </c>
      <c r="D3678"/>
      <c r="E3678">
        <v>100</v>
      </c>
      <c r="F3678">
        <v>1000</v>
      </c>
    </row>
    <row r="3679" spans="2:6" ht="15" customHeight="1" x14ac:dyDescent="0.2">
      <c r="B3679">
        <v>2011000016</v>
      </c>
      <c r="C3679" t="s">
        <v>3189</v>
      </c>
      <c r="D3679"/>
      <c r="E3679">
        <v>100</v>
      </c>
      <c r="F3679">
        <v>1200</v>
      </c>
    </row>
    <row r="3680" spans="2:6" ht="15" customHeight="1" x14ac:dyDescent="0.2">
      <c r="B3680">
        <v>2011000020</v>
      </c>
      <c r="C3680" t="s">
        <v>3190</v>
      </c>
      <c r="D3680"/>
      <c r="E3680">
        <v>100</v>
      </c>
      <c r="F3680">
        <v>1000</v>
      </c>
    </row>
    <row r="3681" spans="2:6" ht="15" customHeight="1" x14ac:dyDescent="0.2">
      <c r="B3681">
        <v>2011000025</v>
      </c>
      <c r="C3681" t="s">
        <v>3191</v>
      </c>
      <c r="D3681"/>
      <c r="E3681">
        <v>100</v>
      </c>
      <c r="F3681">
        <v>1000</v>
      </c>
    </row>
    <row r="3682" spans="2:6" ht="15" customHeight="1" x14ac:dyDescent="0.2">
      <c r="B3682">
        <v>2011000030</v>
      </c>
      <c r="C3682" t="s">
        <v>3192</v>
      </c>
      <c r="D3682"/>
      <c r="E3682">
        <v>100</v>
      </c>
      <c r="F3682">
        <v>800</v>
      </c>
    </row>
    <row r="3683" spans="2:6" ht="15" customHeight="1" x14ac:dyDescent="0.2">
      <c r="B3683">
        <v>2011000035</v>
      </c>
      <c r="C3683" t="s">
        <v>3193</v>
      </c>
      <c r="D3683"/>
      <c r="E3683">
        <v>100</v>
      </c>
      <c r="F3683">
        <v>800</v>
      </c>
    </row>
    <row r="3684" spans="2:6" ht="15" customHeight="1" x14ac:dyDescent="0.2">
      <c r="B3684">
        <v>2011000040</v>
      </c>
      <c r="C3684" t="s">
        <v>3194</v>
      </c>
      <c r="D3684"/>
      <c r="E3684">
        <v>50</v>
      </c>
      <c r="F3684">
        <v>600</v>
      </c>
    </row>
    <row r="3685" spans="2:6" ht="15" customHeight="1" x14ac:dyDescent="0.2">
      <c r="B3685">
        <v>2011000045</v>
      </c>
      <c r="C3685" t="s">
        <v>3195</v>
      </c>
      <c r="D3685"/>
      <c r="E3685">
        <v>100</v>
      </c>
      <c r="F3685">
        <v>600</v>
      </c>
    </row>
    <row r="3686" spans="2:6" ht="15" customHeight="1" x14ac:dyDescent="0.2">
      <c r="B3686">
        <v>2011000050</v>
      </c>
      <c r="C3686" t="s">
        <v>3196</v>
      </c>
      <c r="D3686"/>
      <c r="E3686">
        <v>100</v>
      </c>
      <c r="F3686">
        <v>600</v>
      </c>
    </row>
    <row r="3687" spans="2:6" ht="15" customHeight="1" x14ac:dyDescent="0.2">
      <c r="B3687">
        <v>2011000055</v>
      </c>
      <c r="C3687" t="s">
        <v>3197</v>
      </c>
      <c r="D3687"/>
      <c r="E3687">
        <v>50</v>
      </c>
      <c r="F3687">
        <v>500</v>
      </c>
    </row>
    <row r="3688" spans="2:6" ht="15" customHeight="1" x14ac:dyDescent="0.2">
      <c r="B3688">
        <v>2011000060</v>
      </c>
      <c r="C3688" t="s">
        <v>3198</v>
      </c>
      <c r="D3688"/>
      <c r="E3688">
        <v>50</v>
      </c>
      <c r="F3688">
        <v>500</v>
      </c>
    </row>
    <row r="3689" spans="2:6" ht="15" customHeight="1" x14ac:dyDescent="0.2">
      <c r="B3689">
        <v>2011000065</v>
      </c>
      <c r="C3689" t="s">
        <v>3199</v>
      </c>
      <c r="D3689"/>
      <c r="E3689">
        <v>50</v>
      </c>
      <c r="F3689">
        <v>500</v>
      </c>
    </row>
    <row r="3690" spans="2:6" ht="15" customHeight="1" x14ac:dyDescent="0.2">
      <c r="B3690">
        <v>2011000070</v>
      </c>
      <c r="C3690" t="s">
        <v>3200</v>
      </c>
      <c r="D3690"/>
      <c r="E3690">
        <v>50</v>
      </c>
      <c r="F3690">
        <v>400</v>
      </c>
    </row>
    <row r="3691" spans="2:6" ht="15" customHeight="1" x14ac:dyDescent="0.2">
      <c r="B3691">
        <v>2011000075</v>
      </c>
      <c r="C3691" t="s">
        <v>3201</v>
      </c>
      <c r="D3691"/>
      <c r="E3691">
        <v>50</v>
      </c>
      <c r="F3691">
        <v>400</v>
      </c>
    </row>
    <row r="3692" spans="2:6" ht="15" customHeight="1" x14ac:dyDescent="0.2">
      <c r="B3692">
        <v>2011000080</v>
      </c>
      <c r="C3692" t="s">
        <v>3202</v>
      </c>
      <c r="D3692"/>
      <c r="E3692">
        <v>50</v>
      </c>
      <c r="F3692">
        <v>400</v>
      </c>
    </row>
    <row r="3693" spans="2:6" ht="15" customHeight="1" x14ac:dyDescent="0.2">
      <c r="B3693">
        <v>2011000090</v>
      </c>
      <c r="C3693" t="s">
        <v>3203</v>
      </c>
      <c r="D3693"/>
      <c r="E3693">
        <v>50</v>
      </c>
      <c r="F3693">
        <v>400</v>
      </c>
    </row>
    <row r="3694" spans="2:6" ht="15" customHeight="1" x14ac:dyDescent="0.2">
      <c r="B3694">
        <v>2011000100</v>
      </c>
      <c r="C3694" t="s">
        <v>3204</v>
      </c>
      <c r="D3694"/>
      <c r="E3694">
        <v>50</v>
      </c>
      <c r="F3694">
        <v>300</v>
      </c>
    </row>
    <row r="3695" spans="2:6" ht="15" customHeight="1" x14ac:dyDescent="0.2">
      <c r="B3695">
        <v>2011000110</v>
      </c>
      <c r="C3695" t="s">
        <v>3205</v>
      </c>
      <c r="D3695"/>
      <c r="E3695">
        <v>25</v>
      </c>
      <c r="F3695">
        <v>300</v>
      </c>
    </row>
    <row r="3696" spans="2:6" ht="15" customHeight="1" x14ac:dyDescent="0.2">
      <c r="B3696">
        <v>2011000120</v>
      </c>
      <c r="C3696" t="s">
        <v>3206</v>
      </c>
      <c r="D3696"/>
      <c r="E3696">
        <v>50</v>
      </c>
      <c r="F3696">
        <v>300</v>
      </c>
    </row>
    <row r="3697" spans="2:6" ht="15" customHeight="1" x14ac:dyDescent="0.2">
      <c r="B3697">
        <v>2011000130</v>
      </c>
      <c r="C3697" t="s">
        <v>3207</v>
      </c>
      <c r="D3697"/>
      <c r="E3697">
        <v>50</v>
      </c>
      <c r="F3697">
        <v>250</v>
      </c>
    </row>
    <row r="3698" spans="2:6" ht="15" customHeight="1" x14ac:dyDescent="0.2">
      <c r="B3698">
        <v>2011000140</v>
      </c>
      <c r="C3698" t="s">
        <v>3208</v>
      </c>
      <c r="D3698"/>
      <c r="E3698">
        <v>50</v>
      </c>
      <c r="F3698">
        <v>250</v>
      </c>
    </row>
    <row r="3699" spans="2:6" ht="15" customHeight="1" x14ac:dyDescent="0.2">
      <c r="B3699">
        <v>2011000150</v>
      </c>
      <c r="C3699" t="s">
        <v>3209</v>
      </c>
      <c r="D3699"/>
      <c r="E3699">
        <v>10</v>
      </c>
      <c r="F3699">
        <v>60</v>
      </c>
    </row>
    <row r="3700" spans="2:6" ht="15" customHeight="1" x14ac:dyDescent="0.2">
      <c r="B3700">
        <v>2011000160</v>
      </c>
      <c r="C3700" t="s">
        <v>3210</v>
      </c>
      <c r="D3700"/>
      <c r="E3700">
        <v>50</v>
      </c>
      <c r="F3700">
        <v>200</v>
      </c>
    </row>
    <row r="3701" spans="2:6" ht="15" customHeight="1" x14ac:dyDescent="0.2">
      <c r="B3701">
        <v>2011000180</v>
      </c>
      <c r="C3701" t="s">
        <v>3211</v>
      </c>
      <c r="D3701"/>
      <c r="E3701">
        <v>5</v>
      </c>
      <c r="F3701">
        <v>75</v>
      </c>
    </row>
    <row r="3702" spans="2:6" ht="15" customHeight="1" x14ac:dyDescent="0.2">
      <c r="B3702">
        <v>2011000200</v>
      </c>
      <c r="C3702" t="s">
        <v>3212</v>
      </c>
      <c r="D3702"/>
      <c r="E3702">
        <v>25</v>
      </c>
      <c r="F3702">
        <v>150</v>
      </c>
    </row>
    <row r="3703" spans="2:6" ht="15" customHeight="1" x14ac:dyDescent="0.2">
      <c r="B3703">
        <v>2011200020</v>
      </c>
      <c r="C3703" t="s">
        <v>3213</v>
      </c>
      <c r="D3703"/>
      <c r="E3703">
        <v>100</v>
      </c>
      <c r="F3703">
        <v>800</v>
      </c>
    </row>
    <row r="3704" spans="2:6" ht="15" customHeight="1" x14ac:dyDescent="0.2">
      <c r="B3704">
        <v>2011200025</v>
      </c>
      <c r="C3704" t="s">
        <v>3214</v>
      </c>
      <c r="D3704"/>
      <c r="E3704">
        <v>100</v>
      </c>
      <c r="F3704">
        <v>600</v>
      </c>
    </row>
    <row r="3705" spans="2:6" ht="15" customHeight="1" x14ac:dyDescent="0.2">
      <c r="B3705">
        <v>2011200030</v>
      </c>
      <c r="C3705" t="s">
        <v>3215</v>
      </c>
      <c r="D3705"/>
      <c r="E3705">
        <v>100</v>
      </c>
      <c r="F3705">
        <v>600</v>
      </c>
    </row>
    <row r="3706" spans="2:6" ht="15" customHeight="1" x14ac:dyDescent="0.2">
      <c r="B3706">
        <v>2011200035</v>
      </c>
      <c r="C3706" t="s">
        <v>3216</v>
      </c>
      <c r="D3706"/>
      <c r="E3706">
        <v>50</v>
      </c>
      <c r="F3706">
        <v>500</v>
      </c>
    </row>
    <row r="3707" spans="2:6" ht="15" customHeight="1" x14ac:dyDescent="0.2">
      <c r="B3707">
        <v>2011200040</v>
      </c>
      <c r="C3707" t="s">
        <v>3217</v>
      </c>
      <c r="D3707"/>
      <c r="E3707">
        <v>50</v>
      </c>
      <c r="F3707">
        <v>500</v>
      </c>
    </row>
    <row r="3708" spans="2:6" ht="15" customHeight="1" x14ac:dyDescent="0.2">
      <c r="B3708">
        <v>2011200045</v>
      </c>
      <c r="C3708" t="s">
        <v>3218</v>
      </c>
      <c r="D3708"/>
      <c r="E3708">
        <v>50</v>
      </c>
      <c r="F3708">
        <v>400</v>
      </c>
    </row>
    <row r="3709" spans="2:6" ht="15" customHeight="1" x14ac:dyDescent="0.2">
      <c r="B3709">
        <v>2011200050</v>
      </c>
      <c r="C3709" t="s">
        <v>3219</v>
      </c>
      <c r="D3709"/>
      <c r="E3709">
        <v>50</v>
      </c>
      <c r="F3709">
        <v>400</v>
      </c>
    </row>
    <row r="3710" spans="2:6" ht="15" customHeight="1" x14ac:dyDescent="0.2">
      <c r="B3710">
        <v>2011200055</v>
      </c>
      <c r="C3710" t="s">
        <v>3220</v>
      </c>
      <c r="D3710"/>
      <c r="E3710">
        <v>50</v>
      </c>
      <c r="F3710">
        <v>300</v>
      </c>
    </row>
    <row r="3711" spans="2:6" ht="15" customHeight="1" x14ac:dyDescent="0.2">
      <c r="B3711">
        <v>2011200060</v>
      </c>
      <c r="C3711" t="s">
        <v>3221</v>
      </c>
      <c r="D3711"/>
      <c r="E3711">
        <v>25</v>
      </c>
      <c r="F3711">
        <v>300</v>
      </c>
    </row>
    <row r="3712" spans="2:6" ht="15" customHeight="1" x14ac:dyDescent="0.2">
      <c r="B3712">
        <v>2011200065</v>
      </c>
      <c r="C3712" t="s">
        <v>3222</v>
      </c>
      <c r="D3712"/>
      <c r="E3712">
        <v>25</v>
      </c>
      <c r="F3712">
        <v>300</v>
      </c>
    </row>
    <row r="3713" spans="2:6" ht="15" customHeight="1" x14ac:dyDescent="0.2">
      <c r="B3713">
        <v>2011200070</v>
      </c>
      <c r="C3713" t="s">
        <v>3223</v>
      </c>
      <c r="D3713"/>
      <c r="E3713">
        <v>25</v>
      </c>
      <c r="F3713">
        <v>300</v>
      </c>
    </row>
    <row r="3714" spans="2:6" ht="15" customHeight="1" x14ac:dyDescent="0.2">
      <c r="B3714">
        <v>2011200075</v>
      </c>
      <c r="C3714" t="s">
        <v>3224</v>
      </c>
      <c r="D3714"/>
      <c r="E3714">
        <v>25</v>
      </c>
      <c r="F3714">
        <v>300</v>
      </c>
    </row>
    <row r="3715" spans="2:6" ht="15" customHeight="1" x14ac:dyDescent="0.2">
      <c r="B3715">
        <v>2011200080</v>
      </c>
      <c r="C3715" t="s">
        <v>3225</v>
      </c>
      <c r="D3715"/>
      <c r="E3715">
        <v>25</v>
      </c>
      <c r="F3715">
        <v>250</v>
      </c>
    </row>
    <row r="3716" spans="2:6" ht="15" customHeight="1" x14ac:dyDescent="0.2">
      <c r="B3716">
        <v>2011200090</v>
      </c>
      <c r="C3716" t="s">
        <v>3226</v>
      </c>
      <c r="D3716"/>
      <c r="E3716">
        <v>25</v>
      </c>
      <c r="F3716">
        <v>250</v>
      </c>
    </row>
    <row r="3717" spans="2:6" ht="15" customHeight="1" x14ac:dyDescent="0.2">
      <c r="B3717">
        <v>2011200100</v>
      </c>
      <c r="C3717" t="s">
        <v>3227</v>
      </c>
      <c r="D3717"/>
      <c r="E3717">
        <v>25</v>
      </c>
      <c r="F3717">
        <v>250</v>
      </c>
    </row>
    <row r="3718" spans="2:6" ht="15" customHeight="1" x14ac:dyDescent="0.2">
      <c r="B3718">
        <v>2011200110</v>
      </c>
      <c r="C3718" t="s">
        <v>3228</v>
      </c>
      <c r="D3718"/>
      <c r="E3718">
        <v>25</v>
      </c>
      <c r="F3718">
        <v>200</v>
      </c>
    </row>
    <row r="3719" spans="2:6" ht="15" customHeight="1" x14ac:dyDescent="0.2">
      <c r="B3719">
        <v>2011200120</v>
      </c>
      <c r="C3719" t="s">
        <v>3229</v>
      </c>
      <c r="D3719"/>
      <c r="E3719">
        <v>25</v>
      </c>
      <c r="F3719">
        <v>150</v>
      </c>
    </row>
    <row r="3720" spans="2:6" ht="15" customHeight="1" x14ac:dyDescent="0.2">
      <c r="B3720">
        <v>2011200130</v>
      </c>
      <c r="C3720" t="s">
        <v>3230</v>
      </c>
      <c r="D3720"/>
      <c r="E3720">
        <v>50</v>
      </c>
      <c r="F3720">
        <v>200</v>
      </c>
    </row>
    <row r="3721" spans="2:6" ht="15" customHeight="1" x14ac:dyDescent="0.2">
      <c r="B3721">
        <v>2011200140</v>
      </c>
      <c r="C3721" t="s">
        <v>3231</v>
      </c>
      <c r="D3721"/>
      <c r="E3721">
        <v>25</v>
      </c>
      <c r="F3721">
        <v>150</v>
      </c>
    </row>
    <row r="3722" spans="2:6" ht="15" customHeight="1" x14ac:dyDescent="0.2">
      <c r="B3722">
        <v>2011200150</v>
      </c>
      <c r="C3722" t="s">
        <v>3232</v>
      </c>
      <c r="D3722"/>
      <c r="E3722">
        <v>25</v>
      </c>
      <c r="F3722">
        <v>150</v>
      </c>
    </row>
    <row r="3723" spans="2:6" ht="15" customHeight="1" x14ac:dyDescent="0.2">
      <c r="B3723">
        <v>2011200160</v>
      </c>
      <c r="C3723" t="s">
        <v>3233</v>
      </c>
      <c r="D3723"/>
      <c r="E3723">
        <v>25</v>
      </c>
      <c r="F3723">
        <v>150</v>
      </c>
    </row>
    <row r="3724" spans="2:6" ht="15" customHeight="1" x14ac:dyDescent="0.2">
      <c r="B3724">
        <v>2011200180</v>
      </c>
      <c r="C3724" t="s">
        <v>3234</v>
      </c>
      <c r="D3724"/>
      <c r="E3724">
        <v>25</v>
      </c>
      <c r="F3724">
        <v>150</v>
      </c>
    </row>
    <row r="3725" spans="2:6" ht="15" customHeight="1" x14ac:dyDescent="0.2">
      <c r="B3725">
        <v>2011200200</v>
      </c>
      <c r="C3725" t="s">
        <v>3235</v>
      </c>
      <c r="D3725"/>
      <c r="E3725">
        <v>25</v>
      </c>
      <c r="F3725">
        <v>100</v>
      </c>
    </row>
    <row r="3726" spans="2:6" ht="15" customHeight="1" x14ac:dyDescent="0.2">
      <c r="B3726">
        <v>2011400025</v>
      </c>
      <c r="C3726" t="s">
        <v>3236</v>
      </c>
      <c r="D3726"/>
      <c r="E3726">
        <v>50</v>
      </c>
      <c r="F3726">
        <v>400</v>
      </c>
    </row>
    <row r="3727" spans="2:6" ht="15" customHeight="1" x14ac:dyDescent="0.2">
      <c r="B3727">
        <v>2011400030</v>
      </c>
      <c r="C3727" t="s">
        <v>3237</v>
      </c>
      <c r="D3727"/>
      <c r="E3727">
        <v>50</v>
      </c>
      <c r="F3727">
        <v>400</v>
      </c>
    </row>
    <row r="3728" spans="2:6" ht="15" customHeight="1" x14ac:dyDescent="0.2">
      <c r="B3728">
        <v>2011400035</v>
      </c>
      <c r="C3728" t="s">
        <v>3238</v>
      </c>
      <c r="D3728"/>
      <c r="E3728">
        <v>50</v>
      </c>
      <c r="F3728">
        <v>400</v>
      </c>
    </row>
    <row r="3729" spans="2:6" ht="15" customHeight="1" x14ac:dyDescent="0.2">
      <c r="B3729">
        <v>2011400040</v>
      </c>
      <c r="C3729" t="s">
        <v>3239</v>
      </c>
      <c r="D3729"/>
      <c r="E3729">
        <v>25</v>
      </c>
      <c r="F3729">
        <v>300</v>
      </c>
    </row>
    <row r="3730" spans="2:6" ht="15" customHeight="1" x14ac:dyDescent="0.2">
      <c r="B3730">
        <v>2011400045</v>
      </c>
      <c r="C3730" t="s">
        <v>3240</v>
      </c>
      <c r="D3730"/>
      <c r="E3730">
        <v>25</v>
      </c>
      <c r="F3730">
        <v>300</v>
      </c>
    </row>
    <row r="3731" spans="2:6" ht="15" customHeight="1" x14ac:dyDescent="0.2">
      <c r="B3731">
        <v>2011400050</v>
      </c>
      <c r="C3731" t="s">
        <v>3241</v>
      </c>
      <c r="D3731"/>
      <c r="E3731">
        <v>25</v>
      </c>
      <c r="F3731">
        <v>250</v>
      </c>
    </row>
    <row r="3732" spans="2:6" ht="15" customHeight="1" x14ac:dyDescent="0.2">
      <c r="B3732">
        <v>2011400055</v>
      </c>
      <c r="C3732" t="s">
        <v>3242</v>
      </c>
      <c r="D3732"/>
      <c r="E3732">
        <v>25</v>
      </c>
      <c r="F3732">
        <v>250</v>
      </c>
    </row>
    <row r="3733" spans="2:6" ht="15" customHeight="1" x14ac:dyDescent="0.2">
      <c r="B3733">
        <v>2011400060</v>
      </c>
      <c r="C3733" t="s">
        <v>3243</v>
      </c>
      <c r="D3733"/>
      <c r="E3733">
        <v>25</v>
      </c>
      <c r="F3733">
        <v>250</v>
      </c>
    </row>
    <row r="3734" spans="2:6" ht="15" customHeight="1" x14ac:dyDescent="0.2">
      <c r="B3734">
        <v>2011400065</v>
      </c>
      <c r="C3734" t="s">
        <v>3244</v>
      </c>
      <c r="D3734"/>
      <c r="E3734">
        <v>25</v>
      </c>
      <c r="F3734">
        <v>250</v>
      </c>
    </row>
    <row r="3735" spans="2:6" ht="15" customHeight="1" x14ac:dyDescent="0.2">
      <c r="B3735">
        <v>2011400070</v>
      </c>
      <c r="C3735" t="s">
        <v>3245</v>
      </c>
      <c r="D3735"/>
      <c r="E3735">
        <v>25</v>
      </c>
      <c r="F3735">
        <v>200</v>
      </c>
    </row>
    <row r="3736" spans="2:6" ht="15" customHeight="1" x14ac:dyDescent="0.2">
      <c r="B3736">
        <v>2011400080</v>
      </c>
      <c r="C3736" t="s">
        <v>3246</v>
      </c>
      <c r="D3736"/>
      <c r="E3736">
        <v>25</v>
      </c>
      <c r="F3736">
        <v>200</v>
      </c>
    </row>
    <row r="3737" spans="2:6" ht="15" customHeight="1" x14ac:dyDescent="0.2">
      <c r="B3737">
        <v>2011400090</v>
      </c>
      <c r="C3737" t="s">
        <v>3247</v>
      </c>
      <c r="D3737"/>
      <c r="E3737">
        <v>25</v>
      </c>
      <c r="F3737">
        <v>200</v>
      </c>
    </row>
    <row r="3738" spans="2:6" ht="15" customHeight="1" x14ac:dyDescent="0.2">
      <c r="B3738">
        <v>2011400100</v>
      </c>
      <c r="C3738" t="s">
        <v>3248</v>
      </c>
      <c r="D3738"/>
      <c r="E3738">
        <v>25</v>
      </c>
      <c r="F3738">
        <v>150</v>
      </c>
    </row>
    <row r="3739" spans="2:6" ht="15" customHeight="1" x14ac:dyDescent="0.2">
      <c r="B3739">
        <v>2011400110</v>
      </c>
      <c r="C3739" t="s">
        <v>3249</v>
      </c>
      <c r="D3739"/>
      <c r="E3739">
        <v>25</v>
      </c>
      <c r="F3739">
        <v>150</v>
      </c>
    </row>
    <row r="3740" spans="2:6" ht="15" customHeight="1" x14ac:dyDescent="0.2">
      <c r="B3740">
        <v>2011400120</v>
      </c>
      <c r="C3740" t="s">
        <v>3250</v>
      </c>
      <c r="D3740"/>
      <c r="E3740">
        <v>25</v>
      </c>
      <c r="F3740">
        <v>125</v>
      </c>
    </row>
    <row r="3741" spans="2:6" ht="15" customHeight="1" x14ac:dyDescent="0.2">
      <c r="B3741">
        <v>2011400130</v>
      </c>
      <c r="C3741" t="s">
        <v>3251</v>
      </c>
      <c r="D3741"/>
      <c r="E3741">
        <v>25</v>
      </c>
      <c r="F3741">
        <v>125</v>
      </c>
    </row>
    <row r="3742" spans="2:6" ht="15" customHeight="1" x14ac:dyDescent="0.2">
      <c r="B3742">
        <v>2011400140</v>
      </c>
      <c r="C3742" t="s">
        <v>3252</v>
      </c>
      <c r="D3742"/>
      <c r="E3742">
        <v>25</v>
      </c>
      <c r="F3742">
        <v>100</v>
      </c>
    </row>
    <row r="3743" spans="2:6" ht="15" customHeight="1" x14ac:dyDescent="0.2">
      <c r="B3743">
        <v>2011400150</v>
      </c>
      <c r="C3743" t="s">
        <v>3253</v>
      </c>
      <c r="D3743"/>
      <c r="E3743">
        <v>25</v>
      </c>
      <c r="F3743">
        <v>100</v>
      </c>
    </row>
    <row r="3744" spans="2:6" ht="15" customHeight="1" x14ac:dyDescent="0.2">
      <c r="B3744">
        <v>2011400160</v>
      </c>
      <c r="C3744" t="s">
        <v>3254</v>
      </c>
      <c r="D3744"/>
      <c r="E3744">
        <v>10</v>
      </c>
      <c r="F3744">
        <v>60</v>
      </c>
    </row>
    <row r="3745" spans="2:6" ht="15" customHeight="1" x14ac:dyDescent="0.2">
      <c r="B3745">
        <v>2011400180</v>
      </c>
      <c r="C3745" t="s">
        <v>3255</v>
      </c>
      <c r="D3745"/>
      <c r="E3745">
        <v>10</v>
      </c>
      <c r="F3745">
        <v>60</v>
      </c>
    </row>
    <row r="3746" spans="2:6" ht="15" customHeight="1" x14ac:dyDescent="0.2">
      <c r="B3746">
        <v>2011400200</v>
      </c>
      <c r="C3746" t="s">
        <v>3256</v>
      </c>
      <c r="D3746"/>
      <c r="E3746">
        <v>10</v>
      </c>
      <c r="F3746">
        <v>60</v>
      </c>
    </row>
    <row r="3747" spans="2:6" ht="15" customHeight="1" x14ac:dyDescent="0.2">
      <c r="B3747">
        <v>2011600020</v>
      </c>
      <c r="C3747" t="s">
        <v>3257</v>
      </c>
      <c r="D3747"/>
      <c r="E3747">
        <v>25</v>
      </c>
      <c r="F3747">
        <v>300</v>
      </c>
    </row>
    <row r="3748" spans="2:6" ht="15" customHeight="1" x14ac:dyDescent="0.2">
      <c r="B3748">
        <v>2011600025</v>
      </c>
      <c r="C3748" t="s">
        <v>3258</v>
      </c>
      <c r="D3748"/>
      <c r="E3748">
        <v>25</v>
      </c>
      <c r="F3748">
        <v>300</v>
      </c>
    </row>
    <row r="3749" spans="2:6" ht="15" customHeight="1" x14ac:dyDescent="0.2">
      <c r="B3749">
        <v>2011600030</v>
      </c>
      <c r="C3749" t="s">
        <v>3259</v>
      </c>
      <c r="D3749"/>
      <c r="E3749">
        <v>25</v>
      </c>
      <c r="F3749">
        <v>300</v>
      </c>
    </row>
    <row r="3750" spans="2:6" ht="15" customHeight="1" x14ac:dyDescent="0.2">
      <c r="B3750">
        <v>2011600035</v>
      </c>
      <c r="C3750" t="s">
        <v>3260</v>
      </c>
      <c r="D3750"/>
      <c r="E3750">
        <v>25</v>
      </c>
      <c r="F3750">
        <v>250</v>
      </c>
    </row>
    <row r="3751" spans="2:6" ht="15" customHeight="1" x14ac:dyDescent="0.2">
      <c r="B3751">
        <v>2011600040</v>
      </c>
      <c r="C3751" t="s">
        <v>3261</v>
      </c>
      <c r="D3751"/>
      <c r="E3751">
        <v>25</v>
      </c>
      <c r="F3751">
        <v>250</v>
      </c>
    </row>
    <row r="3752" spans="2:6" ht="15" customHeight="1" x14ac:dyDescent="0.2">
      <c r="B3752">
        <v>2011600045</v>
      </c>
      <c r="C3752" t="s">
        <v>3262</v>
      </c>
      <c r="D3752"/>
      <c r="E3752">
        <v>25</v>
      </c>
      <c r="F3752">
        <v>250</v>
      </c>
    </row>
    <row r="3753" spans="2:6" ht="15" customHeight="1" x14ac:dyDescent="0.2">
      <c r="B3753">
        <v>2011600050</v>
      </c>
      <c r="C3753" t="s">
        <v>3263</v>
      </c>
      <c r="D3753"/>
      <c r="E3753">
        <v>25</v>
      </c>
      <c r="F3753">
        <v>200</v>
      </c>
    </row>
    <row r="3754" spans="2:6" ht="15" customHeight="1" x14ac:dyDescent="0.2">
      <c r="B3754">
        <v>2011600055</v>
      </c>
      <c r="C3754" t="s">
        <v>3264</v>
      </c>
      <c r="D3754"/>
      <c r="E3754">
        <v>25</v>
      </c>
      <c r="F3754">
        <v>200</v>
      </c>
    </row>
    <row r="3755" spans="2:6" ht="15" customHeight="1" x14ac:dyDescent="0.2">
      <c r="B3755">
        <v>2011600060</v>
      </c>
      <c r="C3755" t="s">
        <v>3265</v>
      </c>
      <c r="D3755"/>
      <c r="E3755">
        <v>25</v>
      </c>
      <c r="F3755">
        <v>200</v>
      </c>
    </row>
    <row r="3756" spans="2:6" ht="15" customHeight="1" x14ac:dyDescent="0.2">
      <c r="B3756">
        <v>2011600065</v>
      </c>
      <c r="C3756" t="s">
        <v>3266</v>
      </c>
      <c r="D3756"/>
      <c r="E3756">
        <v>25</v>
      </c>
      <c r="F3756">
        <v>150</v>
      </c>
    </row>
    <row r="3757" spans="2:6" ht="15" customHeight="1" x14ac:dyDescent="0.2">
      <c r="B3757">
        <v>2011600070</v>
      </c>
      <c r="C3757" t="s">
        <v>3267</v>
      </c>
      <c r="D3757"/>
      <c r="E3757">
        <v>25</v>
      </c>
      <c r="F3757">
        <v>150</v>
      </c>
    </row>
    <row r="3758" spans="2:6" ht="15" customHeight="1" x14ac:dyDescent="0.2">
      <c r="B3758">
        <v>2011600075</v>
      </c>
      <c r="C3758" t="s">
        <v>3268</v>
      </c>
      <c r="D3758"/>
      <c r="E3758">
        <v>25</v>
      </c>
      <c r="F3758">
        <v>150</v>
      </c>
    </row>
    <row r="3759" spans="2:6" ht="15" customHeight="1" x14ac:dyDescent="0.2">
      <c r="B3759">
        <v>2011600080</v>
      </c>
      <c r="C3759" t="s">
        <v>3269</v>
      </c>
      <c r="D3759"/>
      <c r="E3759">
        <v>25</v>
      </c>
      <c r="F3759">
        <v>150</v>
      </c>
    </row>
    <row r="3760" spans="2:6" ht="15" customHeight="1" x14ac:dyDescent="0.2">
      <c r="B3760">
        <v>2011600090</v>
      </c>
      <c r="C3760" t="s">
        <v>3270</v>
      </c>
      <c r="D3760"/>
      <c r="E3760">
        <v>25</v>
      </c>
      <c r="F3760">
        <v>150</v>
      </c>
    </row>
    <row r="3761" spans="2:6" ht="15" customHeight="1" x14ac:dyDescent="0.2">
      <c r="B3761">
        <v>2011600100</v>
      </c>
      <c r="C3761" t="s">
        <v>3271</v>
      </c>
      <c r="D3761"/>
      <c r="E3761">
        <v>25</v>
      </c>
      <c r="F3761">
        <v>125</v>
      </c>
    </row>
    <row r="3762" spans="2:6" ht="15" customHeight="1" x14ac:dyDescent="0.2">
      <c r="B3762">
        <v>2011600110</v>
      </c>
      <c r="C3762" t="s">
        <v>3272</v>
      </c>
      <c r="D3762"/>
      <c r="E3762">
        <v>25</v>
      </c>
      <c r="F3762">
        <v>125</v>
      </c>
    </row>
    <row r="3763" spans="2:6" ht="15" customHeight="1" x14ac:dyDescent="0.2">
      <c r="B3763">
        <v>2011600120</v>
      </c>
      <c r="C3763" t="s">
        <v>3273</v>
      </c>
      <c r="D3763"/>
      <c r="E3763">
        <v>25</v>
      </c>
      <c r="F3763">
        <v>100</v>
      </c>
    </row>
    <row r="3764" spans="2:6" ht="15" customHeight="1" x14ac:dyDescent="0.2">
      <c r="B3764">
        <v>2011600130</v>
      </c>
      <c r="C3764" t="s">
        <v>3274</v>
      </c>
      <c r="D3764"/>
      <c r="E3764">
        <v>25</v>
      </c>
      <c r="F3764">
        <v>100</v>
      </c>
    </row>
    <row r="3765" spans="2:6" ht="15" customHeight="1" x14ac:dyDescent="0.2">
      <c r="B3765">
        <v>2011600140</v>
      </c>
      <c r="C3765" t="s">
        <v>3275</v>
      </c>
      <c r="D3765"/>
      <c r="E3765">
        <v>25</v>
      </c>
      <c r="F3765">
        <v>100</v>
      </c>
    </row>
    <row r="3766" spans="2:6" ht="15" customHeight="1" x14ac:dyDescent="0.2">
      <c r="B3766">
        <v>2011600150</v>
      </c>
      <c r="C3766" t="s">
        <v>3276</v>
      </c>
      <c r="D3766"/>
      <c r="E3766">
        <v>25</v>
      </c>
      <c r="F3766">
        <v>100</v>
      </c>
    </row>
    <row r="3767" spans="2:6" ht="15" customHeight="1" x14ac:dyDescent="0.2">
      <c r="B3767">
        <v>2011600160</v>
      </c>
      <c r="C3767" t="s">
        <v>3277</v>
      </c>
      <c r="D3767"/>
      <c r="E3767">
        <v>20</v>
      </c>
      <c r="F3767">
        <v>80</v>
      </c>
    </row>
    <row r="3768" spans="2:6" ht="15" customHeight="1" x14ac:dyDescent="0.2">
      <c r="B3768">
        <v>2011600170</v>
      </c>
      <c r="C3768" t="s">
        <v>3278</v>
      </c>
      <c r="D3768"/>
      <c r="E3768">
        <v>10</v>
      </c>
      <c r="F3768">
        <v>60</v>
      </c>
    </row>
    <row r="3769" spans="2:6" ht="15" customHeight="1" x14ac:dyDescent="0.2">
      <c r="B3769">
        <v>2011600180</v>
      </c>
      <c r="C3769" t="s">
        <v>3279</v>
      </c>
      <c r="D3769"/>
      <c r="E3769">
        <v>20</v>
      </c>
      <c r="F3769">
        <v>80</v>
      </c>
    </row>
    <row r="3770" spans="2:6" ht="15" customHeight="1" x14ac:dyDescent="0.2">
      <c r="B3770">
        <v>2011600190</v>
      </c>
      <c r="C3770" t="s">
        <v>3280</v>
      </c>
      <c r="D3770"/>
      <c r="E3770">
        <v>10</v>
      </c>
      <c r="F3770">
        <v>60</v>
      </c>
    </row>
    <row r="3771" spans="2:6" ht="15" customHeight="1" x14ac:dyDescent="0.2">
      <c r="B3771">
        <v>2011600200</v>
      </c>
      <c r="C3771" t="s">
        <v>3281</v>
      </c>
      <c r="D3771"/>
      <c r="E3771">
        <v>10</v>
      </c>
      <c r="F3771">
        <v>60</v>
      </c>
    </row>
    <row r="3772" spans="2:6" ht="15" customHeight="1" x14ac:dyDescent="0.2">
      <c r="B3772">
        <v>2011800030</v>
      </c>
      <c r="C3772" t="s">
        <v>3282</v>
      </c>
      <c r="D3772"/>
      <c r="E3772">
        <v>25</v>
      </c>
      <c r="F3772">
        <v>200</v>
      </c>
    </row>
    <row r="3773" spans="2:6" ht="15" customHeight="1" x14ac:dyDescent="0.2">
      <c r="B3773">
        <v>2011800035</v>
      </c>
      <c r="C3773" t="s">
        <v>3283</v>
      </c>
      <c r="D3773"/>
      <c r="E3773">
        <v>25</v>
      </c>
      <c r="F3773">
        <v>200</v>
      </c>
    </row>
    <row r="3774" spans="2:6" ht="15" customHeight="1" x14ac:dyDescent="0.2">
      <c r="B3774">
        <v>2011800040</v>
      </c>
      <c r="C3774" t="s">
        <v>3284</v>
      </c>
      <c r="D3774"/>
      <c r="E3774">
        <v>25</v>
      </c>
      <c r="F3774">
        <v>200</v>
      </c>
    </row>
    <row r="3775" spans="2:6" ht="15" customHeight="1" x14ac:dyDescent="0.2">
      <c r="B3775">
        <v>2011800045</v>
      </c>
      <c r="C3775" t="s">
        <v>3285</v>
      </c>
      <c r="D3775"/>
      <c r="E3775">
        <v>25</v>
      </c>
      <c r="F3775">
        <v>150</v>
      </c>
    </row>
    <row r="3776" spans="2:6" ht="15" customHeight="1" x14ac:dyDescent="0.2">
      <c r="B3776">
        <v>2011800050</v>
      </c>
      <c r="C3776" t="s">
        <v>3286</v>
      </c>
      <c r="D3776"/>
      <c r="E3776">
        <v>25</v>
      </c>
      <c r="F3776">
        <v>150</v>
      </c>
    </row>
    <row r="3777" spans="2:6" ht="15" customHeight="1" x14ac:dyDescent="0.2">
      <c r="B3777">
        <v>2011800055</v>
      </c>
      <c r="C3777" t="s">
        <v>3287</v>
      </c>
      <c r="D3777"/>
      <c r="E3777">
        <v>20</v>
      </c>
      <c r="F3777">
        <v>120</v>
      </c>
    </row>
    <row r="3778" spans="2:6" ht="15" customHeight="1" x14ac:dyDescent="0.2">
      <c r="B3778">
        <v>2011800060</v>
      </c>
      <c r="C3778" t="s">
        <v>3288</v>
      </c>
      <c r="D3778"/>
      <c r="E3778">
        <v>25</v>
      </c>
      <c r="F3778">
        <v>150</v>
      </c>
    </row>
    <row r="3779" spans="2:6" ht="15" customHeight="1" x14ac:dyDescent="0.2">
      <c r="B3779">
        <v>2011800065</v>
      </c>
      <c r="C3779" t="s">
        <v>3289</v>
      </c>
      <c r="D3779"/>
      <c r="E3779">
        <v>10</v>
      </c>
      <c r="F3779">
        <v>120</v>
      </c>
    </row>
    <row r="3780" spans="2:6" ht="15" customHeight="1" x14ac:dyDescent="0.2">
      <c r="B3780">
        <v>2011800070</v>
      </c>
      <c r="C3780" t="s">
        <v>3290</v>
      </c>
      <c r="D3780"/>
      <c r="E3780">
        <v>10</v>
      </c>
      <c r="F3780">
        <v>100</v>
      </c>
    </row>
    <row r="3781" spans="2:6" ht="15" customHeight="1" x14ac:dyDescent="0.2">
      <c r="B3781">
        <v>2011800075</v>
      </c>
      <c r="C3781" t="s">
        <v>3291</v>
      </c>
      <c r="D3781"/>
      <c r="E3781">
        <v>10</v>
      </c>
      <c r="F3781">
        <v>100</v>
      </c>
    </row>
    <row r="3782" spans="2:6" ht="15" customHeight="1" x14ac:dyDescent="0.2">
      <c r="B3782">
        <v>2011800080</v>
      </c>
      <c r="C3782" t="s">
        <v>3292</v>
      </c>
      <c r="D3782"/>
      <c r="E3782">
        <v>10</v>
      </c>
      <c r="F3782">
        <v>100</v>
      </c>
    </row>
    <row r="3783" spans="2:6" ht="15" customHeight="1" x14ac:dyDescent="0.2">
      <c r="B3783">
        <v>2011800090</v>
      </c>
      <c r="C3783" t="s">
        <v>3293</v>
      </c>
      <c r="D3783"/>
      <c r="E3783">
        <v>10</v>
      </c>
      <c r="F3783">
        <v>100</v>
      </c>
    </row>
    <row r="3784" spans="2:6" ht="15" customHeight="1" x14ac:dyDescent="0.2">
      <c r="B3784">
        <v>2011800100</v>
      </c>
      <c r="C3784" t="s">
        <v>3294</v>
      </c>
      <c r="D3784"/>
      <c r="E3784">
        <v>10</v>
      </c>
      <c r="F3784">
        <v>100</v>
      </c>
    </row>
    <row r="3785" spans="2:6" ht="15" customHeight="1" x14ac:dyDescent="0.2">
      <c r="B3785">
        <v>2011800110</v>
      </c>
      <c r="C3785" t="s">
        <v>3295</v>
      </c>
      <c r="D3785"/>
      <c r="E3785">
        <v>10</v>
      </c>
      <c r="F3785">
        <v>80</v>
      </c>
    </row>
    <row r="3786" spans="2:6" ht="15" customHeight="1" x14ac:dyDescent="0.2">
      <c r="B3786">
        <v>2011800120</v>
      </c>
      <c r="C3786" t="s">
        <v>3296</v>
      </c>
      <c r="D3786"/>
      <c r="E3786">
        <v>10</v>
      </c>
      <c r="F3786">
        <v>60</v>
      </c>
    </row>
    <row r="3787" spans="2:6" ht="15" customHeight="1" x14ac:dyDescent="0.2">
      <c r="B3787">
        <v>2011800130</v>
      </c>
      <c r="C3787" t="s">
        <v>3297</v>
      </c>
      <c r="D3787"/>
      <c r="E3787">
        <v>5</v>
      </c>
      <c r="F3787">
        <v>30</v>
      </c>
    </row>
    <row r="3788" spans="2:6" ht="15" customHeight="1" x14ac:dyDescent="0.2">
      <c r="B3788">
        <v>2011800140</v>
      </c>
      <c r="C3788" t="s">
        <v>3298</v>
      </c>
      <c r="D3788"/>
      <c r="E3788">
        <v>5</v>
      </c>
      <c r="F3788">
        <v>75</v>
      </c>
    </row>
    <row r="3789" spans="2:6" ht="15" customHeight="1" x14ac:dyDescent="0.2">
      <c r="B3789">
        <v>2011800150</v>
      </c>
      <c r="C3789" t="s">
        <v>3299</v>
      </c>
      <c r="D3789"/>
      <c r="E3789">
        <v>10</v>
      </c>
      <c r="F3789">
        <v>60</v>
      </c>
    </row>
    <row r="3790" spans="2:6" ht="15" customHeight="1" x14ac:dyDescent="0.2">
      <c r="B3790">
        <v>2011800160</v>
      </c>
      <c r="C3790" t="s">
        <v>3300</v>
      </c>
      <c r="D3790"/>
      <c r="E3790">
        <v>10</v>
      </c>
      <c r="F3790">
        <v>70</v>
      </c>
    </row>
    <row r="3791" spans="2:6" ht="15" customHeight="1" x14ac:dyDescent="0.2">
      <c r="B3791">
        <v>2011800180</v>
      </c>
      <c r="C3791" t="s">
        <v>3301</v>
      </c>
      <c r="D3791"/>
      <c r="E3791">
        <v>5</v>
      </c>
      <c r="F3791">
        <v>60</v>
      </c>
    </row>
    <row r="3792" spans="2:6" ht="15" customHeight="1" x14ac:dyDescent="0.2">
      <c r="B3792">
        <v>2011800200</v>
      </c>
      <c r="C3792" t="s">
        <v>3302</v>
      </c>
      <c r="D3792"/>
      <c r="E3792">
        <v>5</v>
      </c>
      <c r="F3792">
        <v>30</v>
      </c>
    </row>
    <row r="3793" spans="2:6" ht="15" customHeight="1" x14ac:dyDescent="0.2">
      <c r="B3793">
        <v>2012000035</v>
      </c>
      <c r="C3793" t="s">
        <v>3303</v>
      </c>
      <c r="D3793"/>
      <c r="E3793">
        <v>10</v>
      </c>
      <c r="F3793">
        <v>120</v>
      </c>
    </row>
    <row r="3794" spans="2:6" ht="15" customHeight="1" x14ac:dyDescent="0.2">
      <c r="B3794">
        <v>2012000040</v>
      </c>
      <c r="C3794" t="s">
        <v>3304</v>
      </c>
      <c r="D3794"/>
      <c r="E3794">
        <v>10</v>
      </c>
      <c r="F3794">
        <v>120</v>
      </c>
    </row>
    <row r="3795" spans="2:6" ht="15" customHeight="1" x14ac:dyDescent="0.2">
      <c r="B3795">
        <v>2012000045</v>
      </c>
      <c r="C3795" t="s">
        <v>3305</v>
      </c>
      <c r="D3795"/>
      <c r="E3795">
        <v>10</v>
      </c>
      <c r="F3795">
        <v>120</v>
      </c>
    </row>
    <row r="3796" spans="2:6" ht="15" customHeight="1" x14ac:dyDescent="0.2">
      <c r="B3796">
        <v>2012000050</v>
      </c>
      <c r="C3796" t="s">
        <v>3306</v>
      </c>
      <c r="D3796"/>
      <c r="E3796">
        <v>10</v>
      </c>
      <c r="F3796">
        <v>120</v>
      </c>
    </row>
    <row r="3797" spans="2:6" ht="15" customHeight="1" x14ac:dyDescent="0.2">
      <c r="B3797">
        <v>2012000055</v>
      </c>
      <c r="C3797" t="s">
        <v>3307</v>
      </c>
      <c r="D3797"/>
      <c r="E3797">
        <v>10</v>
      </c>
      <c r="F3797">
        <v>120</v>
      </c>
    </row>
    <row r="3798" spans="2:6" ht="15" customHeight="1" x14ac:dyDescent="0.2">
      <c r="B3798">
        <v>2012000060</v>
      </c>
      <c r="C3798" t="s">
        <v>3308</v>
      </c>
      <c r="D3798"/>
      <c r="E3798">
        <v>10</v>
      </c>
      <c r="F3798">
        <v>100</v>
      </c>
    </row>
    <row r="3799" spans="2:6" ht="15" customHeight="1" x14ac:dyDescent="0.2">
      <c r="B3799">
        <v>2012000065</v>
      </c>
      <c r="C3799" t="s">
        <v>3309</v>
      </c>
      <c r="D3799"/>
      <c r="E3799">
        <v>10</v>
      </c>
      <c r="F3799">
        <v>100</v>
      </c>
    </row>
    <row r="3800" spans="2:6" ht="15" customHeight="1" x14ac:dyDescent="0.2">
      <c r="B3800">
        <v>2012000070</v>
      </c>
      <c r="C3800" t="s">
        <v>3310</v>
      </c>
      <c r="D3800"/>
      <c r="E3800">
        <v>10</v>
      </c>
      <c r="F3800">
        <v>100</v>
      </c>
    </row>
    <row r="3801" spans="2:6" ht="15" customHeight="1" x14ac:dyDescent="0.2">
      <c r="B3801">
        <v>2012000075</v>
      </c>
      <c r="C3801" t="s">
        <v>3311</v>
      </c>
      <c r="D3801"/>
      <c r="E3801">
        <v>10</v>
      </c>
      <c r="F3801">
        <v>100</v>
      </c>
    </row>
    <row r="3802" spans="2:6" ht="15" customHeight="1" x14ac:dyDescent="0.2">
      <c r="B3802">
        <v>2012000080</v>
      </c>
      <c r="C3802" t="s">
        <v>3312</v>
      </c>
      <c r="D3802"/>
      <c r="E3802">
        <v>10</v>
      </c>
      <c r="F3802">
        <v>100</v>
      </c>
    </row>
    <row r="3803" spans="2:6" ht="15" customHeight="1" x14ac:dyDescent="0.2">
      <c r="B3803">
        <v>2012000090</v>
      </c>
      <c r="C3803" t="s">
        <v>3313</v>
      </c>
      <c r="D3803"/>
      <c r="E3803">
        <v>10</v>
      </c>
      <c r="F3803">
        <v>80</v>
      </c>
    </row>
    <row r="3804" spans="2:6" ht="15" customHeight="1" x14ac:dyDescent="0.2">
      <c r="B3804">
        <v>2012000100</v>
      </c>
      <c r="C3804" t="s">
        <v>3314</v>
      </c>
      <c r="D3804"/>
      <c r="E3804">
        <v>10</v>
      </c>
      <c r="F3804">
        <v>60</v>
      </c>
    </row>
    <row r="3805" spans="2:6" ht="15" customHeight="1" x14ac:dyDescent="0.2">
      <c r="B3805">
        <v>2012000110</v>
      </c>
      <c r="C3805" t="s">
        <v>3315</v>
      </c>
      <c r="D3805"/>
      <c r="E3805">
        <v>10</v>
      </c>
      <c r="F3805">
        <v>60</v>
      </c>
    </row>
    <row r="3806" spans="2:6" ht="15" customHeight="1" x14ac:dyDescent="0.2">
      <c r="B3806">
        <v>2012000120</v>
      </c>
      <c r="C3806" t="s">
        <v>3316</v>
      </c>
      <c r="D3806"/>
      <c r="E3806">
        <v>10</v>
      </c>
      <c r="F3806">
        <v>60</v>
      </c>
    </row>
    <row r="3807" spans="2:6" ht="15" customHeight="1" x14ac:dyDescent="0.2">
      <c r="B3807">
        <v>2012000130</v>
      </c>
      <c r="C3807" t="s">
        <v>3317</v>
      </c>
      <c r="D3807"/>
      <c r="E3807">
        <v>10</v>
      </c>
      <c r="F3807">
        <v>60</v>
      </c>
    </row>
    <row r="3808" spans="2:6" ht="15" customHeight="1" x14ac:dyDescent="0.2">
      <c r="B3808">
        <v>2012000140</v>
      </c>
      <c r="C3808" t="s">
        <v>3318</v>
      </c>
      <c r="D3808"/>
      <c r="E3808">
        <v>10</v>
      </c>
      <c r="F3808">
        <v>60</v>
      </c>
    </row>
    <row r="3809" spans="2:6" ht="15" customHeight="1" x14ac:dyDescent="0.2">
      <c r="B3809">
        <v>2012000150</v>
      </c>
      <c r="C3809" t="s">
        <v>3319</v>
      </c>
      <c r="D3809"/>
      <c r="E3809">
        <v>10</v>
      </c>
      <c r="F3809">
        <v>40</v>
      </c>
    </row>
    <row r="3810" spans="2:6" ht="15" customHeight="1" x14ac:dyDescent="0.2">
      <c r="B3810">
        <v>2012000160</v>
      </c>
      <c r="C3810" t="s">
        <v>3320</v>
      </c>
      <c r="D3810"/>
      <c r="E3810">
        <v>10</v>
      </c>
      <c r="F3810">
        <v>40</v>
      </c>
    </row>
    <row r="3811" spans="2:6" ht="15" customHeight="1" x14ac:dyDescent="0.2">
      <c r="B3811">
        <v>2012000180</v>
      </c>
      <c r="C3811" t="s">
        <v>3321</v>
      </c>
      <c r="D3811"/>
      <c r="E3811">
        <v>10</v>
      </c>
      <c r="F3811">
        <v>40</v>
      </c>
    </row>
    <row r="3812" spans="2:6" ht="15" customHeight="1" x14ac:dyDescent="0.2">
      <c r="B3812">
        <v>2012000200</v>
      </c>
      <c r="C3812" t="s">
        <v>3322</v>
      </c>
      <c r="D3812"/>
      <c r="E3812">
        <v>10</v>
      </c>
      <c r="F3812">
        <v>40</v>
      </c>
    </row>
    <row r="3813" spans="2:6" ht="15" customHeight="1" x14ac:dyDescent="0.2">
      <c r="B3813">
        <v>2012000220</v>
      </c>
      <c r="C3813" t="s">
        <v>3323</v>
      </c>
      <c r="D3813"/>
      <c r="E3813">
        <v>5</v>
      </c>
      <c r="F3813">
        <v>30</v>
      </c>
    </row>
    <row r="3814" spans="2:6" ht="15" customHeight="1" x14ac:dyDescent="0.2">
      <c r="B3814">
        <v>2012000230</v>
      </c>
      <c r="C3814" t="s">
        <v>3324</v>
      </c>
      <c r="D3814"/>
      <c r="E3814">
        <v>5</v>
      </c>
      <c r="F3814">
        <v>30</v>
      </c>
    </row>
    <row r="3815" spans="2:6" ht="15" customHeight="1" x14ac:dyDescent="0.2">
      <c r="B3815">
        <v>2012000240</v>
      </c>
      <c r="C3815" t="s">
        <v>3325</v>
      </c>
      <c r="D3815"/>
      <c r="E3815">
        <v>5</v>
      </c>
      <c r="F3815">
        <v>30</v>
      </c>
    </row>
    <row r="3816" spans="2:6" ht="15" customHeight="1" x14ac:dyDescent="0.2">
      <c r="B3816">
        <v>2012000250</v>
      </c>
      <c r="C3816" t="s">
        <v>3326</v>
      </c>
      <c r="D3816"/>
      <c r="E3816">
        <v>5</v>
      </c>
      <c r="F3816">
        <v>20</v>
      </c>
    </row>
    <row r="3817" spans="2:6" ht="15" customHeight="1" x14ac:dyDescent="0.2">
      <c r="B3817">
        <v>2012000260</v>
      </c>
      <c r="C3817" t="s">
        <v>3327</v>
      </c>
      <c r="D3817"/>
      <c r="E3817">
        <v>5</v>
      </c>
      <c r="F3817">
        <v>20</v>
      </c>
    </row>
    <row r="3818" spans="2:6" ht="15" customHeight="1" x14ac:dyDescent="0.2">
      <c r="B3818">
        <v>2012000270</v>
      </c>
      <c r="C3818" t="s">
        <v>3328</v>
      </c>
      <c r="D3818"/>
      <c r="E3818">
        <v>5</v>
      </c>
      <c r="F3818">
        <v>20</v>
      </c>
    </row>
    <row r="3819" spans="2:6" ht="15" customHeight="1" x14ac:dyDescent="0.2">
      <c r="B3819">
        <v>2012000280</v>
      </c>
      <c r="C3819" t="s">
        <v>3329</v>
      </c>
      <c r="D3819"/>
      <c r="E3819">
        <v>5</v>
      </c>
      <c r="F3819">
        <v>20</v>
      </c>
    </row>
    <row r="3820" spans="2:6" ht="15" customHeight="1" x14ac:dyDescent="0.2">
      <c r="B3820">
        <v>2012000300</v>
      </c>
      <c r="C3820" t="s">
        <v>3330</v>
      </c>
      <c r="D3820"/>
      <c r="E3820">
        <v>5</v>
      </c>
      <c r="F3820">
        <v>20</v>
      </c>
    </row>
    <row r="3821" spans="2:6" ht="15" customHeight="1" x14ac:dyDescent="0.2">
      <c r="B3821">
        <v>2012200040</v>
      </c>
      <c r="C3821" t="s">
        <v>3331</v>
      </c>
      <c r="D3821"/>
      <c r="E3821">
        <v>10</v>
      </c>
      <c r="F3821">
        <v>100</v>
      </c>
    </row>
    <row r="3822" spans="2:6" ht="15" customHeight="1" x14ac:dyDescent="0.2">
      <c r="B3822">
        <v>2012200045</v>
      </c>
      <c r="C3822" t="s">
        <v>3332</v>
      </c>
      <c r="D3822"/>
      <c r="E3822">
        <v>10</v>
      </c>
      <c r="F3822">
        <v>120</v>
      </c>
    </row>
    <row r="3823" spans="2:6" ht="15" customHeight="1" x14ac:dyDescent="0.2">
      <c r="B3823">
        <v>2012200050</v>
      </c>
      <c r="C3823" t="s">
        <v>3333</v>
      </c>
      <c r="D3823"/>
      <c r="E3823">
        <v>10</v>
      </c>
      <c r="F3823">
        <v>80</v>
      </c>
    </row>
    <row r="3824" spans="2:6" ht="15" customHeight="1" x14ac:dyDescent="0.2">
      <c r="B3824">
        <v>2012200055</v>
      </c>
      <c r="C3824" t="s">
        <v>3334</v>
      </c>
      <c r="D3824"/>
      <c r="E3824">
        <v>10</v>
      </c>
      <c r="F3824">
        <v>100</v>
      </c>
    </row>
    <row r="3825" spans="2:6" ht="15" customHeight="1" x14ac:dyDescent="0.2">
      <c r="B3825">
        <v>2012200060</v>
      </c>
      <c r="C3825" t="s">
        <v>3335</v>
      </c>
      <c r="D3825"/>
      <c r="E3825">
        <v>10</v>
      </c>
      <c r="F3825">
        <v>80</v>
      </c>
    </row>
    <row r="3826" spans="2:6" ht="15" customHeight="1" x14ac:dyDescent="0.2">
      <c r="B3826">
        <v>2012200065</v>
      </c>
      <c r="C3826" t="s">
        <v>3336</v>
      </c>
      <c r="D3826"/>
      <c r="E3826">
        <v>10</v>
      </c>
      <c r="F3826">
        <v>80</v>
      </c>
    </row>
    <row r="3827" spans="2:6" ht="15" customHeight="1" x14ac:dyDescent="0.2">
      <c r="B3827">
        <v>2012200070</v>
      </c>
      <c r="C3827" t="s">
        <v>3337</v>
      </c>
      <c r="D3827"/>
      <c r="E3827">
        <v>10</v>
      </c>
      <c r="F3827">
        <v>80</v>
      </c>
    </row>
    <row r="3828" spans="2:6" ht="15" customHeight="1" x14ac:dyDescent="0.2">
      <c r="B3828">
        <v>2012200080</v>
      </c>
      <c r="C3828" t="s">
        <v>3338</v>
      </c>
      <c r="D3828"/>
      <c r="E3828">
        <v>10</v>
      </c>
      <c r="F3828">
        <v>80</v>
      </c>
    </row>
    <row r="3829" spans="2:6" ht="15" customHeight="1" x14ac:dyDescent="0.2">
      <c r="B3829">
        <v>2012200090</v>
      </c>
      <c r="C3829" t="s">
        <v>3339</v>
      </c>
      <c r="D3829"/>
      <c r="E3829">
        <v>10</v>
      </c>
      <c r="F3829">
        <v>60</v>
      </c>
    </row>
    <row r="3830" spans="2:6" ht="15" customHeight="1" x14ac:dyDescent="0.2">
      <c r="B3830">
        <v>2012200100</v>
      </c>
      <c r="C3830" t="s">
        <v>3340</v>
      </c>
      <c r="D3830"/>
      <c r="E3830">
        <v>10</v>
      </c>
      <c r="F3830">
        <v>60</v>
      </c>
    </row>
    <row r="3831" spans="2:6" ht="15" customHeight="1" x14ac:dyDescent="0.2">
      <c r="B3831">
        <v>2012200110</v>
      </c>
      <c r="C3831" t="s">
        <v>3341</v>
      </c>
      <c r="D3831"/>
      <c r="E3831">
        <v>10</v>
      </c>
      <c r="F3831">
        <v>50</v>
      </c>
    </row>
    <row r="3832" spans="2:6" ht="15" customHeight="1" x14ac:dyDescent="0.2">
      <c r="B3832">
        <v>2012200120</v>
      </c>
      <c r="C3832" t="s">
        <v>3342</v>
      </c>
      <c r="D3832"/>
      <c r="E3832">
        <v>10</v>
      </c>
      <c r="F3832">
        <v>50</v>
      </c>
    </row>
    <row r="3833" spans="2:6" ht="15" customHeight="1" x14ac:dyDescent="0.2">
      <c r="B3833">
        <v>2012200130</v>
      </c>
      <c r="C3833" t="s">
        <v>3343</v>
      </c>
      <c r="D3833"/>
      <c r="E3833">
        <v>10</v>
      </c>
      <c r="F3833">
        <v>50</v>
      </c>
    </row>
    <row r="3834" spans="2:6" ht="15" customHeight="1" x14ac:dyDescent="0.2">
      <c r="B3834">
        <v>2012200140</v>
      </c>
      <c r="C3834" t="s">
        <v>3344</v>
      </c>
      <c r="D3834"/>
      <c r="E3834">
        <v>10</v>
      </c>
      <c r="F3834">
        <v>50</v>
      </c>
    </row>
    <row r="3835" spans="2:6" ht="15" customHeight="1" x14ac:dyDescent="0.2">
      <c r="B3835">
        <v>2012200150</v>
      </c>
      <c r="C3835" t="s">
        <v>3345</v>
      </c>
      <c r="D3835"/>
      <c r="E3835">
        <v>15</v>
      </c>
      <c r="F3835">
        <v>45</v>
      </c>
    </row>
    <row r="3836" spans="2:6" ht="15" customHeight="1" x14ac:dyDescent="0.2">
      <c r="B3836">
        <v>2012200180</v>
      </c>
      <c r="C3836" t="s">
        <v>3346</v>
      </c>
      <c r="D3836"/>
      <c r="E3836">
        <v>10</v>
      </c>
      <c r="F3836">
        <v>40</v>
      </c>
    </row>
    <row r="3837" spans="2:6" ht="15" customHeight="1" x14ac:dyDescent="0.2">
      <c r="B3837">
        <v>2012200200</v>
      </c>
      <c r="C3837" t="s">
        <v>3347</v>
      </c>
      <c r="D3837"/>
      <c r="E3837">
        <v>5</v>
      </c>
      <c r="F3837">
        <v>35</v>
      </c>
    </row>
    <row r="3838" spans="2:6" ht="15" customHeight="1" x14ac:dyDescent="0.2">
      <c r="B3838">
        <v>2012400040</v>
      </c>
      <c r="C3838" t="s">
        <v>3348</v>
      </c>
      <c r="D3838"/>
      <c r="E3838">
        <v>10</v>
      </c>
      <c r="F3838">
        <v>100</v>
      </c>
    </row>
    <row r="3839" spans="2:6" ht="15" customHeight="1" x14ac:dyDescent="0.2">
      <c r="B3839">
        <v>2012400045</v>
      </c>
      <c r="C3839" t="s">
        <v>3349</v>
      </c>
      <c r="D3839"/>
      <c r="E3839">
        <v>10</v>
      </c>
      <c r="F3839">
        <v>80</v>
      </c>
    </row>
    <row r="3840" spans="2:6" ht="15" customHeight="1" x14ac:dyDescent="0.2">
      <c r="B3840">
        <v>2012400050</v>
      </c>
      <c r="C3840" t="s">
        <v>3350</v>
      </c>
      <c r="D3840"/>
      <c r="E3840">
        <v>10</v>
      </c>
      <c r="F3840">
        <v>80</v>
      </c>
    </row>
    <row r="3841" spans="2:6" ht="15" customHeight="1" x14ac:dyDescent="0.2">
      <c r="B3841">
        <v>2012400055</v>
      </c>
      <c r="C3841" t="s">
        <v>3351</v>
      </c>
      <c r="D3841"/>
      <c r="E3841">
        <v>10</v>
      </c>
      <c r="F3841">
        <v>80</v>
      </c>
    </row>
    <row r="3842" spans="2:6" ht="15" customHeight="1" x14ac:dyDescent="0.2">
      <c r="B3842">
        <v>2012400060</v>
      </c>
      <c r="C3842" t="s">
        <v>3352</v>
      </c>
      <c r="D3842"/>
      <c r="E3842">
        <v>10</v>
      </c>
      <c r="F3842">
        <v>80</v>
      </c>
    </row>
    <row r="3843" spans="2:6" ht="15" customHeight="1" x14ac:dyDescent="0.2">
      <c r="B3843">
        <v>2012400065</v>
      </c>
      <c r="C3843" t="s">
        <v>3353</v>
      </c>
      <c r="D3843"/>
      <c r="E3843">
        <v>10</v>
      </c>
      <c r="F3843">
        <v>60</v>
      </c>
    </row>
    <row r="3844" spans="2:6" ht="15" customHeight="1" x14ac:dyDescent="0.2">
      <c r="B3844">
        <v>2012400070</v>
      </c>
      <c r="C3844" t="s">
        <v>3354</v>
      </c>
      <c r="D3844"/>
      <c r="E3844">
        <v>10</v>
      </c>
      <c r="F3844">
        <v>60</v>
      </c>
    </row>
    <row r="3845" spans="2:6" ht="15" customHeight="1" x14ac:dyDescent="0.2">
      <c r="B3845">
        <v>2012400075</v>
      </c>
      <c r="C3845" t="s">
        <v>3355</v>
      </c>
      <c r="D3845"/>
      <c r="E3845">
        <v>10</v>
      </c>
      <c r="F3845">
        <v>60</v>
      </c>
    </row>
    <row r="3846" spans="2:6" ht="15" customHeight="1" x14ac:dyDescent="0.2">
      <c r="B3846">
        <v>2012400080</v>
      </c>
      <c r="C3846" t="s">
        <v>3356</v>
      </c>
      <c r="D3846"/>
      <c r="E3846">
        <v>10</v>
      </c>
      <c r="F3846">
        <v>60</v>
      </c>
    </row>
    <row r="3847" spans="2:6" ht="15" customHeight="1" x14ac:dyDescent="0.2">
      <c r="B3847">
        <v>2012400085</v>
      </c>
      <c r="C3847" t="s">
        <v>3357</v>
      </c>
      <c r="D3847"/>
      <c r="E3847">
        <v>10</v>
      </c>
      <c r="F3847">
        <v>60</v>
      </c>
    </row>
    <row r="3848" spans="2:6" ht="15" customHeight="1" x14ac:dyDescent="0.2">
      <c r="B3848">
        <v>2012400090</v>
      </c>
      <c r="C3848" t="s">
        <v>3358</v>
      </c>
      <c r="D3848"/>
      <c r="E3848">
        <v>10</v>
      </c>
      <c r="F3848">
        <v>60</v>
      </c>
    </row>
    <row r="3849" spans="2:6" ht="15" customHeight="1" x14ac:dyDescent="0.2">
      <c r="B3849">
        <v>2012400100</v>
      </c>
      <c r="C3849" t="s">
        <v>3359</v>
      </c>
      <c r="D3849"/>
      <c r="E3849">
        <v>10</v>
      </c>
      <c r="F3849">
        <v>50</v>
      </c>
    </row>
    <row r="3850" spans="2:6" ht="15" customHeight="1" x14ac:dyDescent="0.2">
      <c r="B3850">
        <v>2012400110</v>
      </c>
      <c r="C3850" t="s">
        <v>3360</v>
      </c>
      <c r="D3850"/>
      <c r="E3850">
        <v>10</v>
      </c>
      <c r="F3850">
        <v>50</v>
      </c>
    </row>
    <row r="3851" spans="2:6" ht="15" customHeight="1" x14ac:dyDescent="0.2">
      <c r="B3851">
        <v>2012400120</v>
      </c>
      <c r="C3851" t="s">
        <v>3361</v>
      </c>
      <c r="D3851"/>
      <c r="E3851">
        <v>10</v>
      </c>
      <c r="F3851">
        <v>40</v>
      </c>
    </row>
    <row r="3852" spans="2:6" ht="15" customHeight="1" x14ac:dyDescent="0.2">
      <c r="B3852">
        <v>2012400130</v>
      </c>
      <c r="C3852" t="s">
        <v>3362</v>
      </c>
      <c r="D3852"/>
      <c r="E3852">
        <v>10</v>
      </c>
      <c r="F3852">
        <v>40</v>
      </c>
    </row>
    <row r="3853" spans="2:6" ht="15" customHeight="1" x14ac:dyDescent="0.2">
      <c r="B3853">
        <v>2012400140</v>
      </c>
      <c r="C3853" t="s">
        <v>3363</v>
      </c>
      <c r="D3853"/>
      <c r="E3853">
        <v>10</v>
      </c>
      <c r="F3853">
        <v>40</v>
      </c>
    </row>
    <row r="3854" spans="2:6" ht="15" customHeight="1" x14ac:dyDescent="0.2">
      <c r="B3854">
        <v>2012400150</v>
      </c>
      <c r="C3854" t="s">
        <v>3364</v>
      </c>
      <c r="D3854"/>
      <c r="E3854">
        <v>5</v>
      </c>
      <c r="F3854">
        <v>30</v>
      </c>
    </row>
    <row r="3855" spans="2:6" ht="15" customHeight="1" x14ac:dyDescent="0.2">
      <c r="B3855">
        <v>2012400160</v>
      </c>
      <c r="C3855" t="s">
        <v>3365</v>
      </c>
      <c r="D3855"/>
      <c r="E3855">
        <v>5</v>
      </c>
      <c r="F3855">
        <v>30</v>
      </c>
    </row>
    <row r="3856" spans="2:6" ht="15" customHeight="1" x14ac:dyDescent="0.2">
      <c r="B3856">
        <v>2012400180</v>
      </c>
      <c r="C3856" t="s">
        <v>3366</v>
      </c>
      <c r="D3856"/>
      <c r="E3856">
        <v>5</v>
      </c>
      <c r="F3856">
        <v>30</v>
      </c>
    </row>
    <row r="3857" spans="2:6" ht="15" customHeight="1" x14ac:dyDescent="0.2">
      <c r="B3857">
        <v>2012400200</v>
      </c>
      <c r="C3857" t="s">
        <v>3367</v>
      </c>
      <c r="D3857"/>
      <c r="E3857">
        <v>5</v>
      </c>
      <c r="F3857">
        <v>30</v>
      </c>
    </row>
    <row r="3858" spans="2:6" ht="15" customHeight="1" x14ac:dyDescent="0.2">
      <c r="B3858">
        <v>2012400220</v>
      </c>
      <c r="C3858" t="s">
        <v>3368</v>
      </c>
      <c r="D3858"/>
      <c r="E3858">
        <v>5</v>
      </c>
      <c r="F3858">
        <v>20</v>
      </c>
    </row>
    <row r="3859" spans="2:6" ht="15" customHeight="1" x14ac:dyDescent="0.2">
      <c r="B3859">
        <v>2012400230</v>
      </c>
      <c r="C3859" t="s">
        <v>3369</v>
      </c>
      <c r="D3859"/>
      <c r="E3859">
        <v>5</v>
      </c>
      <c r="F3859">
        <v>20</v>
      </c>
    </row>
    <row r="3860" spans="2:6" ht="15" customHeight="1" x14ac:dyDescent="0.2">
      <c r="B3860">
        <v>2012400240</v>
      </c>
      <c r="C3860" t="s">
        <v>3370</v>
      </c>
      <c r="D3860"/>
      <c r="E3860">
        <v>5</v>
      </c>
      <c r="F3860">
        <v>20</v>
      </c>
    </row>
    <row r="3861" spans="2:6" ht="15" customHeight="1" x14ac:dyDescent="0.2">
      <c r="B3861">
        <v>2012400250</v>
      </c>
      <c r="C3861" t="s">
        <v>3371</v>
      </c>
      <c r="D3861"/>
      <c r="E3861">
        <v>5</v>
      </c>
      <c r="F3861">
        <v>20</v>
      </c>
    </row>
    <row r="3862" spans="2:6" ht="15" customHeight="1" x14ac:dyDescent="0.2">
      <c r="B3862">
        <v>2012400260</v>
      </c>
      <c r="C3862" t="s">
        <v>3372</v>
      </c>
      <c r="D3862"/>
      <c r="E3862">
        <v>5</v>
      </c>
      <c r="F3862">
        <v>20</v>
      </c>
    </row>
    <row r="3863" spans="2:6" ht="15" customHeight="1" x14ac:dyDescent="0.2">
      <c r="B3863">
        <v>2012400270</v>
      </c>
      <c r="C3863" t="s">
        <v>3373</v>
      </c>
      <c r="D3863"/>
      <c r="E3863">
        <v>5</v>
      </c>
      <c r="F3863">
        <v>20</v>
      </c>
    </row>
    <row r="3864" spans="2:6" ht="15" customHeight="1" x14ac:dyDescent="0.2">
      <c r="B3864">
        <v>2012400280</v>
      </c>
      <c r="C3864" t="s">
        <v>3374</v>
      </c>
      <c r="D3864"/>
      <c r="E3864">
        <v>5</v>
      </c>
      <c r="F3864">
        <v>20</v>
      </c>
    </row>
    <row r="3865" spans="2:6" ht="15" customHeight="1" x14ac:dyDescent="0.2">
      <c r="B3865">
        <v>2012400300</v>
      </c>
      <c r="C3865" t="s">
        <v>3375</v>
      </c>
      <c r="D3865"/>
      <c r="E3865">
        <v>5</v>
      </c>
      <c r="F3865">
        <v>20</v>
      </c>
    </row>
    <row r="3866" spans="2:6" ht="15" customHeight="1" x14ac:dyDescent="0.2">
      <c r="B3866">
        <v>2012700070</v>
      </c>
      <c r="C3866" t="s">
        <v>3376</v>
      </c>
      <c r="D3866"/>
      <c r="E3866">
        <v>1</v>
      </c>
      <c r="F3866">
        <v>50</v>
      </c>
    </row>
    <row r="3867" spans="2:6" ht="15" customHeight="1" x14ac:dyDescent="0.2">
      <c r="B3867">
        <v>2012700080</v>
      </c>
      <c r="C3867" t="s">
        <v>3377</v>
      </c>
      <c r="D3867"/>
      <c r="E3867">
        <v>1</v>
      </c>
      <c r="F3867">
        <v>45</v>
      </c>
    </row>
    <row r="3868" spans="2:6" ht="15" customHeight="1" x14ac:dyDescent="0.2">
      <c r="B3868">
        <v>2012700090</v>
      </c>
      <c r="C3868" t="s">
        <v>3378</v>
      </c>
      <c r="D3868"/>
      <c r="E3868">
        <v>1</v>
      </c>
      <c r="F3868">
        <v>45</v>
      </c>
    </row>
    <row r="3869" spans="2:6" ht="15" customHeight="1" x14ac:dyDescent="0.2">
      <c r="B3869">
        <v>2012700100</v>
      </c>
      <c r="C3869" t="s">
        <v>3379</v>
      </c>
      <c r="D3869"/>
      <c r="E3869">
        <v>1</v>
      </c>
      <c r="F3869">
        <v>40</v>
      </c>
    </row>
    <row r="3870" spans="2:6" ht="15" customHeight="1" x14ac:dyDescent="0.2">
      <c r="B3870">
        <v>2012700110</v>
      </c>
      <c r="C3870" t="s">
        <v>3380</v>
      </c>
      <c r="D3870"/>
      <c r="E3870">
        <v>1</v>
      </c>
      <c r="F3870">
        <v>35</v>
      </c>
    </row>
    <row r="3871" spans="2:6" ht="15" customHeight="1" x14ac:dyDescent="0.2">
      <c r="B3871">
        <v>2012700120</v>
      </c>
      <c r="C3871" t="s">
        <v>3381</v>
      </c>
      <c r="D3871"/>
      <c r="E3871">
        <v>1</v>
      </c>
      <c r="F3871">
        <v>35</v>
      </c>
    </row>
    <row r="3872" spans="2:6" ht="15" customHeight="1" x14ac:dyDescent="0.2">
      <c r="B3872">
        <v>2012700130</v>
      </c>
      <c r="C3872" t="s">
        <v>3382</v>
      </c>
      <c r="D3872"/>
      <c r="E3872">
        <v>1</v>
      </c>
      <c r="F3872">
        <v>35</v>
      </c>
    </row>
    <row r="3873" spans="2:6" ht="15" customHeight="1" x14ac:dyDescent="0.2">
      <c r="B3873">
        <v>2012700140</v>
      </c>
      <c r="C3873" t="s">
        <v>3383</v>
      </c>
      <c r="D3873"/>
      <c r="E3873">
        <v>1</v>
      </c>
      <c r="F3873">
        <v>30</v>
      </c>
    </row>
    <row r="3874" spans="2:6" ht="15" customHeight="1" x14ac:dyDescent="0.2">
      <c r="B3874">
        <v>2012700150</v>
      </c>
      <c r="C3874" t="s">
        <v>3384</v>
      </c>
      <c r="D3874"/>
      <c r="E3874">
        <v>1</v>
      </c>
      <c r="F3874">
        <v>30</v>
      </c>
    </row>
    <row r="3875" spans="2:6" ht="15" customHeight="1" x14ac:dyDescent="0.2">
      <c r="B3875">
        <v>2012700160</v>
      </c>
      <c r="C3875" t="s">
        <v>3385</v>
      </c>
      <c r="D3875"/>
      <c r="E3875">
        <v>1</v>
      </c>
      <c r="F3875">
        <v>25</v>
      </c>
    </row>
    <row r="3876" spans="2:6" ht="15" customHeight="1" x14ac:dyDescent="0.2">
      <c r="B3876">
        <v>2012700180</v>
      </c>
      <c r="C3876" t="s">
        <v>3386</v>
      </c>
      <c r="D3876"/>
      <c r="E3876">
        <v>1</v>
      </c>
      <c r="F3876">
        <v>25</v>
      </c>
    </row>
    <row r="3877" spans="2:6" ht="15" customHeight="1" x14ac:dyDescent="0.2">
      <c r="B3877">
        <v>2012700200</v>
      </c>
      <c r="C3877" t="s">
        <v>3387</v>
      </c>
      <c r="D3877"/>
      <c r="E3877">
        <v>1</v>
      </c>
      <c r="F3877">
        <v>25</v>
      </c>
    </row>
    <row r="3878" spans="2:6" ht="15" customHeight="1" x14ac:dyDescent="0.2">
      <c r="B3878">
        <v>2012700220</v>
      </c>
      <c r="C3878" t="s">
        <v>3388</v>
      </c>
      <c r="D3878"/>
      <c r="E3878">
        <v>1</v>
      </c>
      <c r="F3878">
        <v>20</v>
      </c>
    </row>
    <row r="3879" spans="2:6" ht="15" customHeight="1" x14ac:dyDescent="0.2">
      <c r="B3879">
        <v>2012700240</v>
      </c>
      <c r="C3879" t="s">
        <v>3389</v>
      </c>
      <c r="D3879"/>
      <c r="E3879">
        <v>1</v>
      </c>
      <c r="F3879">
        <v>20</v>
      </c>
    </row>
    <row r="3880" spans="2:6" ht="15" customHeight="1" x14ac:dyDescent="0.2">
      <c r="B3880">
        <v>2012700260</v>
      </c>
      <c r="C3880" t="s">
        <v>3390</v>
      </c>
      <c r="D3880"/>
      <c r="E3880">
        <v>1</v>
      </c>
      <c r="F3880">
        <v>18</v>
      </c>
    </row>
    <row r="3881" spans="2:6" ht="15" customHeight="1" x14ac:dyDescent="0.2">
      <c r="B3881">
        <v>2012700280</v>
      </c>
      <c r="C3881" t="s">
        <v>3391</v>
      </c>
      <c r="D3881"/>
      <c r="E3881">
        <v>1</v>
      </c>
      <c r="F3881">
        <v>16</v>
      </c>
    </row>
    <row r="3882" spans="2:6" ht="15" customHeight="1" x14ac:dyDescent="0.2">
      <c r="B3882">
        <v>2012700300</v>
      </c>
      <c r="C3882" t="s">
        <v>3392</v>
      </c>
      <c r="D3882"/>
      <c r="E3882">
        <v>1</v>
      </c>
      <c r="F3882">
        <v>15</v>
      </c>
    </row>
    <row r="3883" spans="2:6" ht="15" customHeight="1" x14ac:dyDescent="0.2">
      <c r="B3883">
        <v>2013000060</v>
      </c>
      <c r="C3883" t="s">
        <v>3393</v>
      </c>
      <c r="D3883"/>
      <c r="E3883">
        <v>5</v>
      </c>
      <c r="F3883">
        <v>40</v>
      </c>
    </row>
    <row r="3884" spans="2:6" ht="15" customHeight="1" x14ac:dyDescent="0.2">
      <c r="B3884">
        <v>2013000070</v>
      </c>
      <c r="C3884" t="s">
        <v>3394</v>
      </c>
      <c r="D3884"/>
      <c r="E3884">
        <v>5</v>
      </c>
      <c r="F3884">
        <v>30</v>
      </c>
    </row>
    <row r="3885" spans="2:6" ht="15" customHeight="1" x14ac:dyDescent="0.2">
      <c r="B3885">
        <v>2013000080</v>
      </c>
      <c r="C3885" t="s">
        <v>3395</v>
      </c>
      <c r="D3885"/>
      <c r="E3885">
        <v>5</v>
      </c>
      <c r="F3885">
        <v>30</v>
      </c>
    </row>
    <row r="3886" spans="2:6" ht="15" customHeight="1" x14ac:dyDescent="0.2">
      <c r="B3886">
        <v>2013000090</v>
      </c>
      <c r="C3886" t="s">
        <v>3396</v>
      </c>
      <c r="D3886"/>
      <c r="E3886">
        <v>5</v>
      </c>
      <c r="F3886">
        <v>30</v>
      </c>
    </row>
    <row r="3887" spans="2:6" ht="15" customHeight="1" x14ac:dyDescent="0.2">
      <c r="B3887">
        <v>2013000100</v>
      </c>
      <c r="C3887" t="s">
        <v>3397</v>
      </c>
      <c r="D3887"/>
      <c r="E3887">
        <v>5</v>
      </c>
      <c r="F3887">
        <v>30</v>
      </c>
    </row>
    <row r="3888" spans="2:6" ht="15" customHeight="1" x14ac:dyDescent="0.2">
      <c r="B3888">
        <v>2013000110</v>
      </c>
      <c r="C3888" t="s">
        <v>3398</v>
      </c>
      <c r="D3888"/>
      <c r="E3888">
        <v>5</v>
      </c>
      <c r="F3888">
        <v>25</v>
      </c>
    </row>
    <row r="3889" spans="2:6" ht="15" customHeight="1" x14ac:dyDescent="0.2">
      <c r="B3889">
        <v>2013000120</v>
      </c>
      <c r="C3889" t="s">
        <v>3399</v>
      </c>
      <c r="D3889"/>
      <c r="E3889">
        <v>5</v>
      </c>
      <c r="F3889">
        <v>25</v>
      </c>
    </row>
    <row r="3890" spans="2:6" ht="15" customHeight="1" x14ac:dyDescent="0.2">
      <c r="B3890">
        <v>2013000130</v>
      </c>
      <c r="C3890" t="s">
        <v>3400</v>
      </c>
      <c r="D3890"/>
      <c r="E3890">
        <v>5</v>
      </c>
      <c r="F3890">
        <v>25</v>
      </c>
    </row>
    <row r="3891" spans="2:6" ht="15" customHeight="1" x14ac:dyDescent="0.2">
      <c r="B3891">
        <v>2013000140</v>
      </c>
      <c r="C3891" t="s">
        <v>3401</v>
      </c>
      <c r="D3891"/>
      <c r="E3891">
        <v>5</v>
      </c>
      <c r="F3891">
        <v>20</v>
      </c>
    </row>
    <row r="3892" spans="2:6" ht="15" customHeight="1" x14ac:dyDescent="0.2">
      <c r="B3892">
        <v>2013000150</v>
      </c>
      <c r="C3892" t="s">
        <v>3402</v>
      </c>
      <c r="D3892"/>
      <c r="E3892">
        <v>5</v>
      </c>
      <c r="F3892">
        <v>20</v>
      </c>
    </row>
    <row r="3893" spans="2:6" ht="15" customHeight="1" x14ac:dyDescent="0.2">
      <c r="B3893">
        <v>2013000160</v>
      </c>
      <c r="C3893" t="s">
        <v>3403</v>
      </c>
      <c r="D3893"/>
      <c r="E3893">
        <v>5</v>
      </c>
      <c r="F3893">
        <v>20</v>
      </c>
    </row>
    <row r="3894" spans="2:6" ht="15" customHeight="1" x14ac:dyDescent="0.2">
      <c r="B3894">
        <v>2013000180</v>
      </c>
      <c r="C3894" t="s">
        <v>3404</v>
      </c>
      <c r="D3894"/>
      <c r="E3894">
        <v>5</v>
      </c>
      <c r="F3894">
        <v>20</v>
      </c>
    </row>
    <row r="3895" spans="2:6" ht="15" customHeight="1" x14ac:dyDescent="0.2">
      <c r="B3895">
        <v>2013000200</v>
      </c>
      <c r="C3895" t="s">
        <v>3405</v>
      </c>
      <c r="D3895"/>
      <c r="E3895">
        <v>4</v>
      </c>
      <c r="F3895">
        <v>16</v>
      </c>
    </row>
    <row r="3896" spans="2:6" ht="15" customHeight="1" x14ac:dyDescent="0.2">
      <c r="B3896">
        <v>2013000220</v>
      </c>
      <c r="C3896" t="s">
        <v>3406</v>
      </c>
      <c r="D3896"/>
      <c r="E3896">
        <v>4</v>
      </c>
      <c r="F3896">
        <v>16</v>
      </c>
    </row>
    <row r="3897" spans="2:6" ht="15" customHeight="1" x14ac:dyDescent="0.2">
      <c r="B3897">
        <v>2013000230</v>
      </c>
      <c r="C3897" t="s">
        <v>3407</v>
      </c>
      <c r="D3897"/>
      <c r="E3897">
        <v>3</v>
      </c>
      <c r="F3897">
        <v>12</v>
      </c>
    </row>
    <row r="3898" spans="2:6" ht="15" customHeight="1" x14ac:dyDescent="0.2">
      <c r="B3898">
        <v>2013000240</v>
      </c>
      <c r="C3898" t="s">
        <v>3408</v>
      </c>
      <c r="D3898"/>
      <c r="E3898">
        <v>3</v>
      </c>
      <c r="F3898">
        <v>12</v>
      </c>
    </row>
    <row r="3899" spans="2:6" ht="15" customHeight="1" x14ac:dyDescent="0.2">
      <c r="B3899">
        <v>2013000250</v>
      </c>
      <c r="C3899" t="s">
        <v>3409</v>
      </c>
      <c r="D3899"/>
      <c r="E3899">
        <v>3</v>
      </c>
      <c r="F3899">
        <v>12</v>
      </c>
    </row>
    <row r="3900" spans="2:6" ht="15" customHeight="1" x14ac:dyDescent="0.2">
      <c r="B3900">
        <v>2013000270</v>
      </c>
      <c r="C3900" t="s">
        <v>3410</v>
      </c>
      <c r="D3900"/>
      <c r="E3900">
        <v>3</v>
      </c>
      <c r="F3900">
        <v>12</v>
      </c>
    </row>
    <row r="3901" spans="2:6" ht="15" customHeight="1" x14ac:dyDescent="0.2">
      <c r="B3901">
        <v>2013000300</v>
      </c>
      <c r="C3901" t="s">
        <v>3411</v>
      </c>
      <c r="D3901"/>
      <c r="E3901">
        <v>3</v>
      </c>
      <c r="F3901">
        <v>12</v>
      </c>
    </row>
    <row r="3902" spans="2:6" ht="15" customHeight="1" x14ac:dyDescent="0.2">
      <c r="B3902">
        <v>2013300080</v>
      </c>
      <c r="C3902" t="s">
        <v>3412</v>
      </c>
      <c r="D3902"/>
      <c r="E3902">
        <v>1</v>
      </c>
      <c r="F3902">
        <v>12</v>
      </c>
    </row>
    <row r="3903" spans="2:6" ht="15" customHeight="1" x14ac:dyDescent="0.2">
      <c r="B3903">
        <v>2013300100</v>
      </c>
      <c r="C3903" t="s">
        <v>3413</v>
      </c>
      <c r="D3903"/>
      <c r="E3903">
        <v>1</v>
      </c>
      <c r="F3903">
        <v>25</v>
      </c>
    </row>
    <row r="3904" spans="2:6" ht="15" customHeight="1" x14ac:dyDescent="0.2">
      <c r="B3904">
        <v>2013300110</v>
      </c>
      <c r="C3904" t="s">
        <v>3414</v>
      </c>
      <c r="D3904"/>
      <c r="E3904">
        <v>1</v>
      </c>
      <c r="F3904">
        <v>25</v>
      </c>
    </row>
    <row r="3905" spans="2:6" ht="15" customHeight="1" x14ac:dyDescent="0.2">
      <c r="B3905">
        <v>2013300120</v>
      </c>
      <c r="C3905" t="s">
        <v>3415</v>
      </c>
      <c r="D3905"/>
      <c r="E3905">
        <v>1</v>
      </c>
      <c r="F3905">
        <v>20</v>
      </c>
    </row>
    <row r="3906" spans="2:6" ht="15" customHeight="1" x14ac:dyDescent="0.2">
      <c r="B3906">
        <v>2013300130</v>
      </c>
      <c r="C3906" t="s">
        <v>3416</v>
      </c>
      <c r="D3906"/>
      <c r="E3906">
        <v>1</v>
      </c>
      <c r="F3906">
        <v>20</v>
      </c>
    </row>
    <row r="3907" spans="2:6" ht="15" customHeight="1" x14ac:dyDescent="0.2">
      <c r="B3907">
        <v>2013300140</v>
      </c>
      <c r="C3907" t="s">
        <v>3417</v>
      </c>
      <c r="D3907"/>
      <c r="E3907">
        <v>1</v>
      </c>
      <c r="F3907">
        <v>20</v>
      </c>
    </row>
    <row r="3908" spans="2:6" ht="15" customHeight="1" x14ac:dyDescent="0.2">
      <c r="B3908">
        <v>2013300150</v>
      </c>
      <c r="C3908" t="s">
        <v>3418</v>
      </c>
      <c r="D3908"/>
      <c r="E3908">
        <v>1</v>
      </c>
      <c r="F3908">
        <v>18</v>
      </c>
    </row>
    <row r="3909" spans="2:6" ht="15" customHeight="1" x14ac:dyDescent="0.2">
      <c r="B3909">
        <v>2013300160</v>
      </c>
      <c r="C3909" t="s">
        <v>3419</v>
      </c>
      <c r="D3909"/>
      <c r="E3909">
        <v>1</v>
      </c>
      <c r="F3909">
        <v>18</v>
      </c>
    </row>
    <row r="3910" spans="2:6" ht="15" customHeight="1" x14ac:dyDescent="0.2">
      <c r="B3910">
        <v>2013300180</v>
      </c>
      <c r="C3910" t="s">
        <v>3420</v>
      </c>
      <c r="D3910"/>
      <c r="E3910">
        <v>1</v>
      </c>
      <c r="F3910">
        <v>16</v>
      </c>
    </row>
    <row r="3911" spans="2:6" ht="15" customHeight="1" x14ac:dyDescent="0.2">
      <c r="B3911">
        <v>2013300200</v>
      </c>
      <c r="C3911" t="s">
        <v>3421</v>
      </c>
      <c r="D3911"/>
      <c r="E3911">
        <v>1</v>
      </c>
      <c r="F3911">
        <v>15</v>
      </c>
    </row>
    <row r="3912" spans="2:6" ht="15" customHeight="1" x14ac:dyDescent="0.2">
      <c r="B3912">
        <v>2013300220</v>
      </c>
      <c r="C3912" t="s">
        <v>3422</v>
      </c>
      <c r="D3912"/>
      <c r="E3912">
        <v>1</v>
      </c>
      <c r="F3912">
        <v>14</v>
      </c>
    </row>
    <row r="3913" spans="2:6" ht="15" customHeight="1" x14ac:dyDescent="0.2">
      <c r="B3913">
        <v>2013300240</v>
      </c>
      <c r="C3913" t="s">
        <v>3423</v>
      </c>
      <c r="D3913"/>
      <c r="E3913">
        <v>1</v>
      </c>
      <c r="F3913">
        <v>12</v>
      </c>
    </row>
    <row r="3914" spans="2:6" ht="15" customHeight="1" x14ac:dyDescent="0.2">
      <c r="B3914">
        <v>2013300260</v>
      </c>
      <c r="C3914" t="s">
        <v>3424</v>
      </c>
      <c r="D3914"/>
      <c r="E3914">
        <v>1</v>
      </c>
      <c r="F3914">
        <v>11</v>
      </c>
    </row>
    <row r="3915" spans="2:6" ht="15" customHeight="1" x14ac:dyDescent="0.2">
      <c r="B3915">
        <v>2013300300</v>
      </c>
      <c r="C3915" t="s">
        <v>3425</v>
      </c>
      <c r="D3915"/>
      <c r="E3915">
        <v>1</v>
      </c>
      <c r="F3915">
        <v>10</v>
      </c>
    </row>
    <row r="3916" spans="2:6" ht="15" customHeight="1" x14ac:dyDescent="0.2">
      <c r="B3916">
        <v>2013600070</v>
      </c>
      <c r="C3916" t="s">
        <v>3426</v>
      </c>
      <c r="D3916"/>
      <c r="E3916">
        <v>5</v>
      </c>
      <c r="F3916">
        <v>25</v>
      </c>
    </row>
    <row r="3917" spans="2:6" ht="15" customHeight="1" x14ac:dyDescent="0.2">
      <c r="B3917">
        <v>2013600080</v>
      </c>
      <c r="C3917" t="s">
        <v>3427</v>
      </c>
      <c r="D3917"/>
      <c r="E3917">
        <v>5</v>
      </c>
      <c r="F3917">
        <v>20</v>
      </c>
    </row>
    <row r="3918" spans="2:6" ht="15" customHeight="1" x14ac:dyDescent="0.2">
      <c r="B3918">
        <v>2013600090</v>
      </c>
      <c r="C3918" t="s">
        <v>3428</v>
      </c>
      <c r="D3918"/>
      <c r="E3918">
        <v>5</v>
      </c>
      <c r="F3918">
        <v>20</v>
      </c>
    </row>
    <row r="3919" spans="2:6" ht="15" customHeight="1" x14ac:dyDescent="0.2">
      <c r="B3919">
        <v>2013600100</v>
      </c>
      <c r="C3919" t="s">
        <v>3429</v>
      </c>
      <c r="D3919"/>
      <c r="E3919">
        <v>5</v>
      </c>
      <c r="F3919">
        <v>20</v>
      </c>
    </row>
    <row r="3920" spans="2:6" ht="15" customHeight="1" x14ac:dyDescent="0.2">
      <c r="B3920">
        <v>2013600110</v>
      </c>
      <c r="C3920" t="s">
        <v>3430</v>
      </c>
      <c r="D3920"/>
      <c r="E3920">
        <v>3</v>
      </c>
      <c r="F3920">
        <v>18</v>
      </c>
    </row>
    <row r="3921" spans="2:6" ht="15" customHeight="1" x14ac:dyDescent="0.2">
      <c r="B3921">
        <v>2013600120</v>
      </c>
      <c r="C3921" t="s">
        <v>3431</v>
      </c>
      <c r="D3921"/>
      <c r="E3921">
        <v>5</v>
      </c>
      <c r="F3921">
        <v>15</v>
      </c>
    </row>
    <row r="3922" spans="2:6" ht="15" customHeight="1" x14ac:dyDescent="0.2">
      <c r="B3922">
        <v>2013600130</v>
      </c>
      <c r="C3922" t="s">
        <v>3432</v>
      </c>
      <c r="D3922"/>
      <c r="E3922">
        <v>4</v>
      </c>
      <c r="F3922">
        <v>16</v>
      </c>
    </row>
    <row r="3923" spans="2:6" ht="15" customHeight="1" x14ac:dyDescent="0.2">
      <c r="B3923">
        <v>2013600140</v>
      </c>
      <c r="C3923" t="s">
        <v>3433</v>
      </c>
      <c r="D3923"/>
      <c r="E3923">
        <v>4</v>
      </c>
      <c r="F3923">
        <v>16</v>
      </c>
    </row>
    <row r="3924" spans="2:6" ht="15" customHeight="1" x14ac:dyDescent="0.2">
      <c r="B3924">
        <v>2013600150</v>
      </c>
      <c r="C3924" t="s">
        <v>3434</v>
      </c>
      <c r="D3924"/>
      <c r="E3924">
        <v>4</v>
      </c>
      <c r="F3924">
        <v>16</v>
      </c>
    </row>
    <row r="3925" spans="2:6" ht="15" customHeight="1" x14ac:dyDescent="0.2">
      <c r="B3925">
        <v>2013600160</v>
      </c>
      <c r="C3925" t="s">
        <v>3435</v>
      </c>
      <c r="D3925"/>
      <c r="E3925">
        <v>4</v>
      </c>
      <c r="F3925">
        <v>16</v>
      </c>
    </row>
    <row r="3926" spans="2:6" ht="15" customHeight="1" x14ac:dyDescent="0.2">
      <c r="B3926">
        <v>2013600180</v>
      </c>
      <c r="C3926" t="s">
        <v>3436</v>
      </c>
      <c r="D3926"/>
      <c r="E3926">
        <v>2</v>
      </c>
      <c r="F3926">
        <v>12</v>
      </c>
    </row>
    <row r="3927" spans="2:6" ht="15" customHeight="1" x14ac:dyDescent="0.2">
      <c r="B3927">
        <v>2013600200</v>
      </c>
      <c r="C3927" t="s">
        <v>3437</v>
      </c>
      <c r="D3927"/>
      <c r="E3927">
        <v>6</v>
      </c>
      <c r="F3927">
        <v>12</v>
      </c>
    </row>
    <row r="3928" spans="2:6" ht="15" customHeight="1" x14ac:dyDescent="0.2">
      <c r="B3928">
        <v>2013600220</v>
      </c>
      <c r="C3928" t="s">
        <v>3438</v>
      </c>
      <c r="D3928"/>
      <c r="E3928">
        <v>1</v>
      </c>
      <c r="F3928">
        <v>11</v>
      </c>
    </row>
    <row r="3929" spans="2:6" ht="15" customHeight="1" x14ac:dyDescent="0.2">
      <c r="B3929">
        <v>2013600230</v>
      </c>
      <c r="C3929" t="s">
        <v>3439</v>
      </c>
      <c r="D3929"/>
      <c r="E3929">
        <v>1</v>
      </c>
      <c r="F3929">
        <v>10</v>
      </c>
    </row>
    <row r="3930" spans="2:6" ht="15" customHeight="1" x14ac:dyDescent="0.2">
      <c r="B3930">
        <v>2013600240</v>
      </c>
      <c r="C3930" t="s">
        <v>3440</v>
      </c>
      <c r="D3930"/>
      <c r="E3930">
        <v>1</v>
      </c>
      <c r="F3930">
        <v>10</v>
      </c>
    </row>
    <row r="3931" spans="2:6" ht="15" customHeight="1" x14ac:dyDescent="0.2">
      <c r="B3931">
        <v>2013600250</v>
      </c>
      <c r="C3931" t="s">
        <v>3441</v>
      </c>
      <c r="D3931"/>
      <c r="E3931">
        <v>1</v>
      </c>
      <c r="F3931">
        <v>10</v>
      </c>
    </row>
    <row r="3932" spans="2:6" ht="15" customHeight="1" x14ac:dyDescent="0.2">
      <c r="B3932">
        <v>2013600260</v>
      </c>
      <c r="C3932" t="s">
        <v>3442</v>
      </c>
      <c r="D3932"/>
      <c r="E3932">
        <v>1</v>
      </c>
      <c r="F3932">
        <v>9</v>
      </c>
    </row>
    <row r="3933" spans="2:6" ht="15" customHeight="1" x14ac:dyDescent="0.2">
      <c r="B3933">
        <v>2013600270</v>
      </c>
      <c r="C3933" t="s">
        <v>3443</v>
      </c>
      <c r="D3933"/>
      <c r="E3933">
        <v>1</v>
      </c>
      <c r="F3933">
        <v>9</v>
      </c>
    </row>
    <row r="3934" spans="2:6" ht="15" customHeight="1" x14ac:dyDescent="0.2">
      <c r="B3934">
        <v>2013600280</v>
      </c>
      <c r="C3934" t="s">
        <v>3444</v>
      </c>
      <c r="D3934"/>
      <c r="E3934">
        <v>1</v>
      </c>
      <c r="F3934">
        <v>9</v>
      </c>
    </row>
    <row r="3935" spans="2:6" ht="15" customHeight="1" x14ac:dyDescent="0.2">
      <c r="B3935">
        <v>2014200100</v>
      </c>
      <c r="C3935" t="s">
        <v>3445</v>
      </c>
      <c r="D3935"/>
      <c r="E3935">
        <v>1</v>
      </c>
      <c r="F3935">
        <v>15</v>
      </c>
    </row>
    <row r="3936" spans="2:6" ht="15" customHeight="1" x14ac:dyDescent="0.2">
      <c r="B3936">
        <v>2014200110</v>
      </c>
      <c r="C3936" t="s">
        <v>3446</v>
      </c>
      <c r="D3936"/>
      <c r="E3936">
        <v>1</v>
      </c>
      <c r="F3936">
        <v>13</v>
      </c>
    </row>
    <row r="3937" spans="2:6" ht="15" customHeight="1" x14ac:dyDescent="0.2">
      <c r="B3937">
        <v>2014200120</v>
      </c>
      <c r="C3937" t="s">
        <v>3447</v>
      </c>
      <c r="D3937"/>
      <c r="E3937">
        <v>1</v>
      </c>
      <c r="F3937">
        <v>13</v>
      </c>
    </row>
    <row r="3938" spans="2:6" ht="15" customHeight="1" x14ac:dyDescent="0.2">
      <c r="B3938">
        <v>2014200130</v>
      </c>
      <c r="C3938" t="s">
        <v>3448</v>
      </c>
      <c r="D3938"/>
      <c r="E3938">
        <v>1</v>
      </c>
      <c r="F3938">
        <v>12</v>
      </c>
    </row>
    <row r="3939" spans="2:6" ht="15" customHeight="1" x14ac:dyDescent="0.2">
      <c r="B3939">
        <v>2014200140</v>
      </c>
      <c r="C3939" t="s">
        <v>3449</v>
      </c>
      <c r="D3939"/>
      <c r="E3939">
        <v>1</v>
      </c>
      <c r="F3939">
        <v>10</v>
      </c>
    </row>
    <row r="3940" spans="2:6" ht="15" customHeight="1" x14ac:dyDescent="0.2">
      <c r="B3940">
        <v>2014200150</v>
      </c>
      <c r="C3940" t="s">
        <v>3450</v>
      </c>
      <c r="D3940"/>
      <c r="E3940">
        <v>1</v>
      </c>
      <c r="F3940">
        <v>10</v>
      </c>
    </row>
    <row r="3941" spans="2:6" ht="15" customHeight="1" x14ac:dyDescent="0.2">
      <c r="B3941">
        <v>2014200160</v>
      </c>
      <c r="C3941" t="s">
        <v>3451</v>
      </c>
      <c r="D3941"/>
      <c r="E3941">
        <v>1</v>
      </c>
      <c r="F3941">
        <v>10</v>
      </c>
    </row>
    <row r="3942" spans="2:6" ht="15" customHeight="1" x14ac:dyDescent="0.2">
      <c r="B3942">
        <v>2014200180</v>
      </c>
      <c r="C3942" t="s">
        <v>3452</v>
      </c>
      <c r="D3942"/>
      <c r="E3942">
        <v>1</v>
      </c>
      <c r="F3942">
        <v>9</v>
      </c>
    </row>
    <row r="3943" spans="2:6" ht="15" customHeight="1" x14ac:dyDescent="0.2">
      <c r="B3943">
        <v>2014200200</v>
      </c>
      <c r="C3943" t="s">
        <v>3453</v>
      </c>
      <c r="D3943"/>
      <c r="E3943">
        <v>1</v>
      </c>
      <c r="F3943">
        <v>8</v>
      </c>
    </row>
    <row r="3944" spans="2:6" ht="15" customHeight="1" x14ac:dyDescent="0.2">
      <c r="B3944">
        <v>2014200220</v>
      </c>
      <c r="C3944" t="s">
        <v>3454</v>
      </c>
      <c r="D3944"/>
      <c r="E3944">
        <v>1</v>
      </c>
      <c r="F3944">
        <v>8</v>
      </c>
    </row>
    <row r="3945" spans="2:6" ht="15" customHeight="1" x14ac:dyDescent="0.2">
      <c r="B3945">
        <v>2014200230</v>
      </c>
      <c r="C3945" t="s">
        <v>3455</v>
      </c>
      <c r="D3945"/>
      <c r="E3945">
        <v>1</v>
      </c>
      <c r="F3945">
        <v>7</v>
      </c>
    </row>
    <row r="3946" spans="2:6" ht="15" customHeight="1" x14ac:dyDescent="0.2">
      <c r="B3946">
        <v>2014200240</v>
      </c>
      <c r="C3946" t="s">
        <v>3456</v>
      </c>
      <c r="D3946"/>
      <c r="E3946">
        <v>1</v>
      </c>
      <c r="F3946">
        <v>7</v>
      </c>
    </row>
    <row r="3947" spans="2:6" ht="15" customHeight="1" x14ac:dyDescent="0.2">
      <c r="B3947">
        <v>2014200260</v>
      </c>
      <c r="C3947" t="s">
        <v>3457</v>
      </c>
      <c r="D3947"/>
      <c r="E3947">
        <v>1</v>
      </c>
      <c r="F3947">
        <v>7</v>
      </c>
    </row>
    <row r="3948" spans="2:6" ht="15" customHeight="1" x14ac:dyDescent="0.2">
      <c r="B3948">
        <v>2014200280</v>
      </c>
      <c r="C3948" t="s">
        <v>3458</v>
      </c>
      <c r="D3948"/>
      <c r="E3948">
        <v>1</v>
      </c>
      <c r="F3948">
        <v>6</v>
      </c>
    </row>
    <row r="3949" spans="2:6" ht="15" customHeight="1" x14ac:dyDescent="0.2">
      <c r="B3949">
        <v>2014200300</v>
      </c>
      <c r="C3949" t="s">
        <v>3459</v>
      </c>
      <c r="D3949"/>
      <c r="E3949">
        <v>1</v>
      </c>
      <c r="F3949">
        <v>6</v>
      </c>
    </row>
    <row r="3950" spans="2:6" ht="15" customHeight="1" x14ac:dyDescent="0.2">
      <c r="B3950">
        <v>2020300006</v>
      </c>
      <c r="C3950" t="s">
        <v>3460</v>
      </c>
      <c r="D3950"/>
      <c r="E3950">
        <v>100</v>
      </c>
      <c r="F3950">
        <v>45000</v>
      </c>
    </row>
    <row r="3951" spans="2:6" ht="15" customHeight="1" x14ac:dyDescent="0.2">
      <c r="B3951">
        <v>2020300008</v>
      </c>
      <c r="C3951" t="s">
        <v>3461</v>
      </c>
      <c r="D3951"/>
      <c r="E3951">
        <v>100</v>
      </c>
      <c r="F3951">
        <v>40000</v>
      </c>
    </row>
    <row r="3952" spans="2:6" ht="15" customHeight="1" x14ac:dyDescent="0.2">
      <c r="B3952">
        <v>2020300010</v>
      </c>
      <c r="C3952" t="s">
        <v>3462</v>
      </c>
      <c r="D3952"/>
      <c r="E3952">
        <v>100</v>
      </c>
      <c r="F3952">
        <v>35000</v>
      </c>
    </row>
    <row r="3953" spans="2:6" ht="15" customHeight="1" x14ac:dyDescent="0.2">
      <c r="B3953">
        <v>2020300012</v>
      </c>
      <c r="C3953" t="s">
        <v>3463</v>
      </c>
      <c r="D3953"/>
      <c r="E3953">
        <v>100</v>
      </c>
      <c r="F3953">
        <v>30000</v>
      </c>
    </row>
    <row r="3954" spans="2:6" ht="15" customHeight="1" x14ac:dyDescent="0.2">
      <c r="B3954">
        <v>2020300016</v>
      </c>
      <c r="C3954" t="s">
        <v>3464</v>
      </c>
      <c r="D3954"/>
      <c r="E3954">
        <v>100</v>
      </c>
      <c r="F3954">
        <v>10000</v>
      </c>
    </row>
    <row r="3955" spans="2:6" ht="15" customHeight="1" x14ac:dyDescent="0.2">
      <c r="B3955">
        <v>2020300020</v>
      </c>
      <c r="C3955" t="s">
        <v>3465</v>
      </c>
      <c r="D3955"/>
      <c r="E3955">
        <v>100</v>
      </c>
      <c r="F3955">
        <v>15000</v>
      </c>
    </row>
    <row r="3956" spans="2:6" ht="15" customHeight="1" x14ac:dyDescent="0.2">
      <c r="B3956">
        <v>2020300025</v>
      </c>
      <c r="C3956" t="s">
        <v>3466</v>
      </c>
      <c r="D3956"/>
      <c r="E3956">
        <v>100</v>
      </c>
      <c r="F3956">
        <v>10000</v>
      </c>
    </row>
    <row r="3957" spans="2:6" ht="15" customHeight="1" x14ac:dyDescent="0.2">
      <c r="B3957">
        <v>2020300030</v>
      </c>
      <c r="C3957" t="s">
        <v>3467</v>
      </c>
      <c r="D3957"/>
      <c r="E3957">
        <v>100</v>
      </c>
      <c r="F3957">
        <v>10000</v>
      </c>
    </row>
    <row r="3958" spans="2:6" ht="15" customHeight="1" x14ac:dyDescent="0.2">
      <c r="B3958">
        <v>2020300035</v>
      </c>
      <c r="C3958" t="s">
        <v>3468</v>
      </c>
      <c r="D3958"/>
      <c r="E3958">
        <v>250</v>
      </c>
      <c r="F3958">
        <v>5000</v>
      </c>
    </row>
    <row r="3959" spans="2:6" ht="15" customHeight="1" x14ac:dyDescent="0.2">
      <c r="B3959">
        <v>2020300040</v>
      </c>
      <c r="C3959" t="s">
        <v>3469</v>
      </c>
      <c r="D3959"/>
      <c r="E3959">
        <v>250</v>
      </c>
      <c r="F3959">
        <v>5000</v>
      </c>
    </row>
    <row r="3960" spans="2:6" ht="15" customHeight="1" x14ac:dyDescent="0.2">
      <c r="B3960">
        <v>2020400008</v>
      </c>
      <c r="C3960" t="s">
        <v>3470</v>
      </c>
      <c r="D3960"/>
      <c r="E3960">
        <v>100</v>
      </c>
      <c r="F3960">
        <v>15000</v>
      </c>
    </row>
    <row r="3961" spans="2:6" ht="15" customHeight="1" x14ac:dyDescent="0.2">
      <c r="B3961">
        <v>2020400010</v>
      </c>
      <c r="C3961" t="s">
        <v>3471</v>
      </c>
      <c r="D3961"/>
      <c r="E3961">
        <v>100</v>
      </c>
      <c r="F3961">
        <v>8000</v>
      </c>
    </row>
    <row r="3962" spans="2:6" ht="15" customHeight="1" x14ac:dyDescent="0.2">
      <c r="B3962">
        <v>2020400012</v>
      </c>
      <c r="C3962" t="s">
        <v>3472</v>
      </c>
      <c r="D3962"/>
      <c r="E3962">
        <v>100</v>
      </c>
      <c r="F3962">
        <v>8000</v>
      </c>
    </row>
    <row r="3963" spans="2:6" ht="15" customHeight="1" x14ac:dyDescent="0.2">
      <c r="B3963">
        <v>2020400016</v>
      </c>
      <c r="C3963" t="s">
        <v>3473</v>
      </c>
      <c r="D3963"/>
      <c r="E3963">
        <v>100</v>
      </c>
      <c r="F3963">
        <v>8000</v>
      </c>
    </row>
    <row r="3964" spans="2:6" ht="15" customHeight="1" x14ac:dyDescent="0.2">
      <c r="B3964">
        <v>2020400020</v>
      </c>
      <c r="C3964" t="s">
        <v>3474</v>
      </c>
      <c r="D3964"/>
      <c r="E3964">
        <v>100</v>
      </c>
      <c r="F3964">
        <v>8000</v>
      </c>
    </row>
    <row r="3965" spans="2:6" ht="15" customHeight="1" x14ac:dyDescent="0.2">
      <c r="B3965">
        <v>2020400025</v>
      </c>
      <c r="C3965" t="s">
        <v>3475</v>
      </c>
      <c r="D3965"/>
      <c r="E3965">
        <v>100</v>
      </c>
      <c r="F3965">
        <v>4500</v>
      </c>
    </row>
    <row r="3966" spans="2:6" ht="15" customHeight="1" x14ac:dyDescent="0.2">
      <c r="B3966">
        <v>2020400030</v>
      </c>
      <c r="C3966" t="s">
        <v>3476</v>
      </c>
      <c r="D3966"/>
      <c r="E3966">
        <v>100</v>
      </c>
      <c r="F3966">
        <v>4500</v>
      </c>
    </row>
    <row r="3967" spans="2:6" ht="15" customHeight="1" x14ac:dyDescent="0.2">
      <c r="B3967">
        <v>2020400035</v>
      </c>
      <c r="C3967" t="s">
        <v>3477</v>
      </c>
      <c r="D3967"/>
      <c r="E3967">
        <v>100</v>
      </c>
      <c r="F3967">
        <v>4500</v>
      </c>
    </row>
    <row r="3968" spans="2:6" ht="15" customHeight="1" x14ac:dyDescent="0.2">
      <c r="B3968">
        <v>2020400040</v>
      </c>
      <c r="C3968" t="s">
        <v>3478</v>
      </c>
      <c r="D3968"/>
      <c r="E3968">
        <v>100</v>
      </c>
      <c r="F3968">
        <v>4500</v>
      </c>
    </row>
    <row r="3969" spans="2:6" ht="15" customHeight="1" x14ac:dyDescent="0.2">
      <c r="B3969">
        <v>2020500008</v>
      </c>
      <c r="C3969" t="s">
        <v>3479</v>
      </c>
      <c r="D3969"/>
      <c r="E3969">
        <v>100</v>
      </c>
      <c r="F3969">
        <v>10000</v>
      </c>
    </row>
    <row r="3970" spans="2:6" ht="15" customHeight="1" x14ac:dyDescent="0.2">
      <c r="B3970">
        <v>2020500010</v>
      </c>
      <c r="C3970" t="s">
        <v>3480</v>
      </c>
      <c r="D3970"/>
      <c r="E3970">
        <v>100</v>
      </c>
      <c r="F3970">
        <v>8000</v>
      </c>
    </row>
    <row r="3971" spans="2:6" ht="15" customHeight="1" x14ac:dyDescent="0.2">
      <c r="B3971">
        <v>2020500012</v>
      </c>
      <c r="C3971" t="s">
        <v>3481</v>
      </c>
      <c r="D3971"/>
      <c r="E3971">
        <v>100</v>
      </c>
      <c r="F3971">
        <v>8000</v>
      </c>
    </row>
    <row r="3972" spans="2:6" ht="15" customHeight="1" x14ac:dyDescent="0.2">
      <c r="B3972">
        <v>2020500016</v>
      </c>
      <c r="C3972" t="s">
        <v>3482</v>
      </c>
      <c r="D3972"/>
      <c r="E3972">
        <v>100</v>
      </c>
      <c r="F3972">
        <v>4500</v>
      </c>
    </row>
    <row r="3973" spans="2:6" ht="15" customHeight="1" x14ac:dyDescent="0.2">
      <c r="B3973">
        <v>2020500020</v>
      </c>
      <c r="C3973" t="s">
        <v>3483</v>
      </c>
      <c r="D3973"/>
      <c r="E3973">
        <v>100</v>
      </c>
      <c r="F3973">
        <v>4500</v>
      </c>
    </row>
    <row r="3974" spans="2:6" ht="15" customHeight="1" x14ac:dyDescent="0.2">
      <c r="B3974">
        <v>2020500025</v>
      </c>
      <c r="C3974" t="s">
        <v>3484</v>
      </c>
      <c r="D3974"/>
      <c r="E3974">
        <v>100</v>
      </c>
      <c r="F3974">
        <v>4500</v>
      </c>
    </row>
    <row r="3975" spans="2:6" ht="15" customHeight="1" x14ac:dyDescent="0.2">
      <c r="B3975">
        <v>2020500030</v>
      </c>
      <c r="C3975" t="s">
        <v>3485</v>
      </c>
      <c r="D3975"/>
      <c r="E3975">
        <v>100</v>
      </c>
      <c r="F3975">
        <v>2400</v>
      </c>
    </row>
    <row r="3976" spans="2:6" ht="15" customHeight="1" x14ac:dyDescent="0.2">
      <c r="B3976">
        <v>2020500035</v>
      </c>
      <c r="C3976" t="s">
        <v>3486</v>
      </c>
      <c r="D3976"/>
      <c r="E3976">
        <v>100</v>
      </c>
      <c r="F3976">
        <v>2400</v>
      </c>
    </row>
    <row r="3977" spans="2:6" ht="15" customHeight="1" x14ac:dyDescent="0.2">
      <c r="B3977">
        <v>2020500040</v>
      </c>
      <c r="C3977" t="s">
        <v>3487</v>
      </c>
      <c r="D3977"/>
      <c r="E3977">
        <v>100</v>
      </c>
      <c r="F3977">
        <v>2400</v>
      </c>
    </row>
    <row r="3978" spans="2:6" ht="15" customHeight="1" x14ac:dyDescent="0.2">
      <c r="B3978">
        <v>2020500045</v>
      </c>
      <c r="C3978" t="s">
        <v>3488</v>
      </c>
      <c r="D3978"/>
      <c r="E3978">
        <v>100</v>
      </c>
      <c r="F3978">
        <v>2400</v>
      </c>
    </row>
    <row r="3979" spans="2:6" ht="15" customHeight="1" x14ac:dyDescent="0.2">
      <c r="B3979">
        <v>2020500050</v>
      </c>
      <c r="C3979" t="s">
        <v>3489</v>
      </c>
      <c r="D3979"/>
      <c r="E3979">
        <v>100</v>
      </c>
      <c r="F3979">
        <v>1800</v>
      </c>
    </row>
    <row r="3980" spans="2:6" ht="15" customHeight="1" x14ac:dyDescent="0.2">
      <c r="B3980">
        <v>2020600008</v>
      </c>
      <c r="C3980" t="s">
        <v>3490</v>
      </c>
      <c r="D3980"/>
      <c r="E3980">
        <v>100</v>
      </c>
      <c r="F3980">
        <v>8000</v>
      </c>
    </row>
    <row r="3981" spans="2:6" ht="15" customHeight="1" x14ac:dyDescent="0.2">
      <c r="B3981">
        <v>2020600010</v>
      </c>
      <c r="C3981" t="s">
        <v>3491</v>
      </c>
      <c r="D3981"/>
      <c r="E3981">
        <v>100</v>
      </c>
      <c r="F3981">
        <v>8000</v>
      </c>
    </row>
    <row r="3982" spans="2:6" ht="15" customHeight="1" x14ac:dyDescent="0.2">
      <c r="B3982">
        <v>2020600012</v>
      </c>
      <c r="C3982" t="s">
        <v>3492</v>
      </c>
      <c r="D3982"/>
      <c r="E3982">
        <v>100</v>
      </c>
      <c r="F3982">
        <v>4500</v>
      </c>
    </row>
    <row r="3983" spans="2:6" ht="15" customHeight="1" x14ac:dyDescent="0.2">
      <c r="B3983">
        <v>2020600016</v>
      </c>
      <c r="C3983" t="s">
        <v>3493</v>
      </c>
      <c r="D3983"/>
      <c r="E3983">
        <v>100</v>
      </c>
      <c r="F3983">
        <v>4500</v>
      </c>
    </row>
    <row r="3984" spans="2:6" ht="15" customHeight="1" x14ac:dyDescent="0.2">
      <c r="B3984">
        <v>2020600020</v>
      </c>
      <c r="C3984" t="s">
        <v>3494</v>
      </c>
      <c r="D3984"/>
      <c r="E3984">
        <v>100</v>
      </c>
      <c r="F3984">
        <v>2400</v>
      </c>
    </row>
    <row r="3985" spans="2:6" ht="15" customHeight="1" x14ac:dyDescent="0.2">
      <c r="B3985">
        <v>2020600025</v>
      </c>
      <c r="C3985" t="s">
        <v>3495</v>
      </c>
      <c r="D3985"/>
      <c r="E3985">
        <v>100</v>
      </c>
      <c r="F3985">
        <v>2400</v>
      </c>
    </row>
    <row r="3986" spans="2:6" ht="15" customHeight="1" x14ac:dyDescent="0.2">
      <c r="B3986">
        <v>2020600030</v>
      </c>
      <c r="C3986" t="s">
        <v>3496</v>
      </c>
      <c r="D3986"/>
      <c r="E3986">
        <v>100</v>
      </c>
      <c r="F3986">
        <v>2400</v>
      </c>
    </row>
    <row r="3987" spans="2:6" ht="15" customHeight="1" x14ac:dyDescent="0.2">
      <c r="B3987">
        <v>2020600035</v>
      </c>
      <c r="C3987" t="s">
        <v>3497</v>
      </c>
      <c r="D3987"/>
      <c r="E3987">
        <v>100</v>
      </c>
      <c r="F3987">
        <v>1800</v>
      </c>
    </row>
    <row r="3988" spans="2:6" ht="15" customHeight="1" x14ac:dyDescent="0.2">
      <c r="B3988">
        <v>2020600040</v>
      </c>
      <c r="C3988" t="s">
        <v>3498</v>
      </c>
      <c r="D3988"/>
      <c r="E3988">
        <v>100</v>
      </c>
      <c r="F3988">
        <v>1800</v>
      </c>
    </row>
    <row r="3989" spans="2:6" ht="15" customHeight="1" x14ac:dyDescent="0.2">
      <c r="B3989">
        <v>2020600045</v>
      </c>
      <c r="C3989" t="s">
        <v>3499</v>
      </c>
      <c r="D3989"/>
      <c r="E3989">
        <v>100</v>
      </c>
      <c r="F3989">
        <v>1800</v>
      </c>
    </row>
    <row r="3990" spans="2:6" ht="15" customHeight="1" x14ac:dyDescent="0.2">
      <c r="B3990">
        <v>2020600050</v>
      </c>
      <c r="C3990" t="s">
        <v>3500</v>
      </c>
      <c r="D3990"/>
      <c r="E3990">
        <v>100</v>
      </c>
      <c r="F3990">
        <v>1200</v>
      </c>
    </row>
    <row r="3991" spans="2:6" ht="15" customHeight="1" x14ac:dyDescent="0.2">
      <c r="B3991">
        <v>2020600060</v>
      </c>
      <c r="C3991" t="s">
        <v>3501</v>
      </c>
      <c r="D3991"/>
      <c r="E3991">
        <v>50</v>
      </c>
      <c r="F3991">
        <v>1200</v>
      </c>
    </row>
    <row r="3992" spans="2:6" ht="15" customHeight="1" x14ac:dyDescent="0.2">
      <c r="B3992">
        <v>2020600070</v>
      </c>
      <c r="C3992" t="s">
        <v>3502</v>
      </c>
      <c r="D3992"/>
      <c r="E3992">
        <v>50</v>
      </c>
      <c r="F3992">
        <v>600</v>
      </c>
    </row>
    <row r="3993" spans="2:6" ht="15" customHeight="1" x14ac:dyDescent="0.2">
      <c r="B3993">
        <v>2020800010</v>
      </c>
      <c r="C3993" t="s">
        <v>3503</v>
      </c>
      <c r="D3993"/>
      <c r="E3993">
        <v>100</v>
      </c>
      <c r="F3993">
        <v>2400</v>
      </c>
    </row>
    <row r="3994" spans="2:6" ht="15" customHeight="1" x14ac:dyDescent="0.2">
      <c r="B3994">
        <v>2020800012</v>
      </c>
      <c r="C3994" t="s">
        <v>3504</v>
      </c>
      <c r="D3994"/>
      <c r="E3994">
        <v>100</v>
      </c>
      <c r="F3994">
        <v>3000</v>
      </c>
    </row>
    <row r="3995" spans="2:6" ht="15" customHeight="1" x14ac:dyDescent="0.2">
      <c r="B3995">
        <v>2020800016</v>
      </c>
      <c r="C3995" t="s">
        <v>3505</v>
      </c>
      <c r="D3995"/>
      <c r="E3995">
        <v>100</v>
      </c>
      <c r="F3995">
        <v>1800</v>
      </c>
    </row>
    <row r="3996" spans="2:6" ht="15" customHeight="1" x14ac:dyDescent="0.2">
      <c r="B3996">
        <v>2020800020</v>
      </c>
      <c r="C3996" t="s">
        <v>3506</v>
      </c>
      <c r="D3996"/>
      <c r="E3996">
        <v>100</v>
      </c>
      <c r="F3996">
        <v>1800</v>
      </c>
    </row>
    <row r="3997" spans="2:6" ht="15" customHeight="1" x14ac:dyDescent="0.2">
      <c r="B3997">
        <v>2020800025</v>
      </c>
      <c r="C3997" t="s">
        <v>3507</v>
      </c>
      <c r="D3997"/>
      <c r="E3997">
        <v>100</v>
      </c>
      <c r="F3997">
        <v>1800</v>
      </c>
    </row>
    <row r="3998" spans="2:6" ht="15" customHeight="1" x14ac:dyDescent="0.2">
      <c r="B3998">
        <v>2020800030</v>
      </c>
      <c r="C3998" t="s">
        <v>3508</v>
      </c>
      <c r="D3998"/>
      <c r="E3998">
        <v>100</v>
      </c>
      <c r="F3998">
        <v>1200</v>
      </c>
    </row>
    <row r="3999" spans="2:6" ht="15" customHeight="1" x14ac:dyDescent="0.2">
      <c r="B3999">
        <v>2020800035</v>
      </c>
      <c r="C3999" t="s">
        <v>3509</v>
      </c>
      <c r="D3999"/>
      <c r="E3999">
        <v>100</v>
      </c>
      <c r="F3999">
        <v>1200</v>
      </c>
    </row>
    <row r="4000" spans="2:6" ht="15" customHeight="1" x14ac:dyDescent="0.2">
      <c r="B4000">
        <v>2020800040</v>
      </c>
      <c r="C4000" t="s">
        <v>3510</v>
      </c>
      <c r="D4000"/>
      <c r="E4000">
        <v>100</v>
      </c>
      <c r="F4000">
        <v>1200</v>
      </c>
    </row>
    <row r="4001" spans="2:6" ht="15" customHeight="1" x14ac:dyDescent="0.2">
      <c r="B4001">
        <v>2020800045</v>
      </c>
      <c r="C4001" t="s">
        <v>3511</v>
      </c>
      <c r="D4001"/>
      <c r="E4001">
        <v>100</v>
      </c>
      <c r="F4001">
        <v>1000</v>
      </c>
    </row>
    <row r="4002" spans="2:6" ht="15" customHeight="1" x14ac:dyDescent="0.2">
      <c r="B4002">
        <v>2020800050</v>
      </c>
      <c r="C4002" t="s">
        <v>3512</v>
      </c>
      <c r="D4002"/>
      <c r="E4002">
        <v>100</v>
      </c>
      <c r="F4002">
        <v>1000</v>
      </c>
    </row>
    <row r="4003" spans="2:6" ht="15" customHeight="1" x14ac:dyDescent="0.2">
      <c r="B4003">
        <v>2020800055</v>
      </c>
      <c r="C4003" t="s">
        <v>3513</v>
      </c>
      <c r="D4003"/>
      <c r="E4003">
        <v>50</v>
      </c>
      <c r="F4003">
        <v>600</v>
      </c>
    </row>
    <row r="4004" spans="2:6" ht="15" customHeight="1" x14ac:dyDescent="0.2">
      <c r="B4004">
        <v>2020800060</v>
      </c>
      <c r="C4004" t="s">
        <v>3514</v>
      </c>
      <c r="D4004"/>
      <c r="E4004">
        <v>50</v>
      </c>
      <c r="F4004">
        <v>800</v>
      </c>
    </row>
    <row r="4005" spans="2:6" ht="15" customHeight="1" x14ac:dyDescent="0.2">
      <c r="B4005">
        <v>2020800070</v>
      </c>
      <c r="C4005" t="s">
        <v>3515</v>
      </c>
      <c r="D4005"/>
      <c r="E4005">
        <v>50</v>
      </c>
      <c r="F4005">
        <v>600</v>
      </c>
    </row>
    <row r="4006" spans="2:6" ht="15" customHeight="1" x14ac:dyDescent="0.2">
      <c r="B4006">
        <v>2020800080</v>
      </c>
      <c r="C4006" t="s">
        <v>3516</v>
      </c>
      <c r="D4006"/>
      <c r="E4006">
        <v>50</v>
      </c>
      <c r="F4006">
        <v>600</v>
      </c>
    </row>
    <row r="4007" spans="2:6" ht="15" customHeight="1" x14ac:dyDescent="0.2">
      <c r="B4007">
        <v>2021000012</v>
      </c>
      <c r="C4007" t="s">
        <v>3517</v>
      </c>
      <c r="D4007"/>
      <c r="E4007">
        <v>100</v>
      </c>
      <c r="F4007">
        <v>2000</v>
      </c>
    </row>
    <row r="4008" spans="2:6" ht="15" customHeight="1" x14ac:dyDescent="0.2">
      <c r="B4008">
        <v>2021000016</v>
      </c>
      <c r="C4008" t="s">
        <v>3518</v>
      </c>
      <c r="D4008"/>
      <c r="E4008">
        <v>100</v>
      </c>
      <c r="F4008">
        <v>1500</v>
      </c>
    </row>
    <row r="4009" spans="2:6" ht="15" customHeight="1" x14ac:dyDescent="0.2">
      <c r="B4009">
        <v>2021000020</v>
      </c>
      <c r="C4009" t="s">
        <v>3519</v>
      </c>
      <c r="D4009"/>
      <c r="E4009">
        <v>100</v>
      </c>
      <c r="F4009">
        <v>1200</v>
      </c>
    </row>
    <row r="4010" spans="2:6" ht="15" customHeight="1" x14ac:dyDescent="0.2">
      <c r="B4010">
        <v>2021000025</v>
      </c>
      <c r="C4010" t="s">
        <v>3520</v>
      </c>
      <c r="D4010"/>
      <c r="E4010">
        <v>100</v>
      </c>
      <c r="F4010">
        <v>1200</v>
      </c>
    </row>
    <row r="4011" spans="2:6" ht="15" customHeight="1" x14ac:dyDescent="0.2">
      <c r="B4011">
        <v>2021000030</v>
      </c>
      <c r="C4011" t="s">
        <v>3521</v>
      </c>
      <c r="D4011"/>
      <c r="E4011">
        <v>100</v>
      </c>
      <c r="F4011">
        <v>1000</v>
      </c>
    </row>
    <row r="4012" spans="2:6" ht="15" customHeight="1" x14ac:dyDescent="0.2">
      <c r="B4012">
        <v>2021000035</v>
      </c>
      <c r="C4012" t="s">
        <v>3522</v>
      </c>
      <c r="D4012"/>
      <c r="E4012">
        <v>100</v>
      </c>
      <c r="F4012">
        <v>1000</v>
      </c>
    </row>
    <row r="4013" spans="2:6" ht="15" customHeight="1" x14ac:dyDescent="0.2">
      <c r="B4013">
        <v>2021000040</v>
      </c>
      <c r="C4013" t="s">
        <v>3523</v>
      </c>
      <c r="D4013"/>
      <c r="E4013">
        <v>100</v>
      </c>
      <c r="F4013">
        <v>800</v>
      </c>
    </row>
    <row r="4014" spans="2:6" ht="15" customHeight="1" x14ac:dyDescent="0.2">
      <c r="B4014">
        <v>2021000045</v>
      </c>
      <c r="C4014" t="s">
        <v>3524</v>
      </c>
      <c r="D4014"/>
      <c r="E4014">
        <v>100</v>
      </c>
      <c r="F4014">
        <v>800</v>
      </c>
    </row>
    <row r="4015" spans="2:6" ht="15" customHeight="1" x14ac:dyDescent="0.2">
      <c r="B4015">
        <v>2021000050</v>
      </c>
      <c r="C4015" t="s">
        <v>3525</v>
      </c>
      <c r="D4015"/>
      <c r="E4015">
        <v>50</v>
      </c>
      <c r="F4015">
        <v>600</v>
      </c>
    </row>
    <row r="4016" spans="2:6" ht="15" customHeight="1" x14ac:dyDescent="0.2">
      <c r="B4016">
        <v>2021000060</v>
      </c>
      <c r="C4016" t="s">
        <v>3526</v>
      </c>
      <c r="D4016"/>
      <c r="E4016">
        <v>50</v>
      </c>
      <c r="F4016">
        <v>600</v>
      </c>
    </row>
    <row r="4017" spans="2:6" ht="15" customHeight="1" x14ac:dyDescent="0.2">
      <c r="B4017">
        <v>2021000070</v>
      </c>
      <c r="C4017" t="s">
        <v>3527</v>
      </c>
      <c r="D4017"/>
      <c r="E4017">
        <v>25</v>
      </c>
      <c r="F4017">
        <v>300</v>
      </c>
    </row>
    <row r="4018" spans="2:6" ht="15" customHeight="1" x14ac:dyDescent="0.2">
      <c r="B4018">
        <v>2021000080</v>
      </c>
      <c r="C4018" t="s">
        <v>3528</v>
      </c>
      <c r="D4018"/>
      <c r="E4018">
        <v>25</v>
      </c>
      <c r="F4018">
        <v>300</v>
      </c>
    </row>
    <row r="4019" spans="2:6" ht="15" customHeight="1" x14ac:dyDescent="0.2">
      <c r="B4019">
        <v>2021000090</v>
      </c>
      <c r="C4019" t="s">
        <v>3529</v>
      </c>
      <c r="D4019"/>
      <c r="E4019">
        <v>25</v>
      </c>
      <c r="F4019">
        <v>300</v>
      </c>
    </row>
    <row r="4020" spans="2:6" ht="15" customHeight="1" x14ac:dyDescent="0.2">
      <c r="B4020">
        <v>2021000100</v>
      </c>
      <c r="C4020" t="s">
        <v>3530</v>
      </c>
      <c r="D4020"/>
      <c r="E4020">
        <v>25</v>
      </c>
      <c r="F4020">
        <v>300</v>
      </c>
    </row>
    <row r="4021" spans="2:6" ht="15" customHeight="1" x14ac:dyDescent="0.2">
      <c r="B4021">
        <v>2021200020</v>
      </c>
      <c r="C4021" t="s">
        <v>3531</v>
      </c>
      <c r="D4021"/>
      <c r="E4021">
        <v>50</v>
      </c>
      <c r="F4021">
        <v>800</v>
      </c>
    </row>
    <row r="4022" spans="2:6" ht="15" customHeight="1" x14ac:dyDescent="0.2">
      <c r="B4022">
        <v>2021200025</v>
      </c>
      <c r="C4022" t="s">
        <v>3532</v>
      </c>
      <c r="D4022"/>
      <c r="E4022">
        <v>50</v>
      </c>
      <c r="F4022">
        <v>600</v>
      </c>
    </row>
    <row r="4023" spans="2:6" ht="15" customHeight="1" x14ac:dyDescent="0.2">
      <c r="B4023">
        <v>2021200030</v>
      </c>
      <c r="C4023" t="s">
        <v>3533</v>
      </c>
      <c r="D4023"/>
      <c r="E4023">
        <v>50</v>
      </c>
      <c r="F4023">
        <v>600</v>
      </c>
    </row>
    <row r="4024" spans="2:6" ht="15" customHeight="1" x14ac:dyDescent="0.2">
      <c r="B4024">
        <v>2021200035</v>
      </c>
      <c r="C4024" t="s">
        <v>3534</v>
      </c>
      <c r="D4024"/>
      <c r="E4024">
        <v>50</v>
      </c>
      <c r="F4024">
        <v>600</v>
      </c>
    </row>
    <row r="4025" spans="2:6" ht="15" customHeight="1" x14ac:dyDescent="0.2">
      <c r="B4025">
        <v>2021200040</v>
      </c>
      <c r="C4025" t="s">
        <v>3535</v>
      </c>
      <c r="D4025"/>
      <c r="E4025">
        <v>50</v>
      </c>
      <c r="F4025">
        <v>600</v>
      </c>
    </row>
    <row r="4026" spans="2:6" ht="15" customHeight="1" x14ac:dyDescent="0.2">
      <c r="B4026">
        <v>2021200045</v>
      </c>
      <c r="C4026" t="s">
        <v>3536</v>
      </c>
      <c r="D4026"/>
      <c r="E4026">
        <v>50</v>
      </c>
      <c r="F4026">
        <v>500</v>
      </c>
    </row>
    <row r="4027" spans="2:6" ht="15" customHeight="1" x14ac:dyDescent="0.2">
      <c r="B4027">
        <v>2021200050</v>
      </c>
      <c r="C4027" t="s">
        <v>3537</v>
      </c>
      <c r="D4027"/>
      <c r="E4027">
        <v>50</v>
      </c>
      <c r="F4027">
        <v>500</v>
      </c>
    </row>
    <row r="4028" spans="2:6" ht="15" customHeight="1" x14ac:dyDescent="0.2">
      <c r="B4028">
        <v>2021200060</v>
      </c>
      <c r="C4028" t="s">
        <v>3538</v>
      </c>
      <c r="D4028"/>
      <c r="E4028">
        <v>50</v>
      </c>
      <c r="F4028">
        <v>400</v>
      </c>
    </row>
    <row r="4029" spans="2:6" ht="15" customHeight="1" x14ac:dyDescent="0.2">
      <c r="B4029">
        <v>2021200070</v>
      </c>
      <c r="C4029" t="s">
        <v>3539</v>
      </c>
      <c r="D4029"/>
      <c r="E4029">
        <v>25</v>
      </c>
      <c r="F4029">
        <v>300</v>
      </c>
    </row>
    <row r="4030" spans="2:6" ht="15" customHeight="1" x14ac:dyDescent="0.2">
      <c r="B4030">
        <v>2021200080</v>
      </c>
      <c r="C4030" t="s">
        <v>3540</v>
      </c>
      <c r="D4030"/>
      <c r="E4030">
        <v>25</v>
      </c>
      <c r="F4030">
        <v>300</v>
      </c>
    </row>
    <row r="4031" spans="2:6" ht="15" customHeight="1" x14ac:dyDescent="0.2">
      <c r="B4031">
        <v>2021200090</v>
      </c>
      <c r="C4031" t="s">
        <v>3541</v>
      </c>
      <c r="D4031"/>
      <c r="E4031">
        <v>25</v>
      </c>
      <c r="F4031">
        <v>250</v>
      </c>
    </row>
    <row r="4032" spans="2:6" ht="15" customHeight="1" x14ac:dyDescent="0.2">
      <c r="B4032">
        <v>2021200100</v>
      </c>
      <c r="C4032" t="s">
        <v>3542</v>
      </c>
      <c r="D4032"/>
      <c r="E4032">
        <v>25</v>
      </c>
      <c r="F4032">
        <v>250</v>
      </c>
    </row>
    <row r="4033" spans="2:6" ht="15" customHeight="1" x14ac:dyDescent="0.2">
      <c r="B4033">
        <v>2021600030</v>
      </c>
      <c r="C4033" t="s">
        <v>3543</v>
      </c>
      <c r="D4033"/>
      <c r="E4033">
        <v>50</v>
      </c>
      <c r="F4033">
        <v>400</v>
      </c>
    </row>
    <row r="4034" spans="2:6" ht="15" customHeight="1" x14ac:dyDescent="0.2">
      <c r="B4034">
        <v>2021600035</v>
      </c>
      <c r="C4034" t="s">
        <v>3544</v>
      </c>
      <c r="D4034"/>
      <c r="E4034">
        <v>50</v>
      </c>
      <c r="F4034">
        <v>400</v>
      </c>
    </row>
    <row r="4035" spans="2:6" ht="15" customHeight="1" x14ac:dyDescent="0.2">
      <c r="B4035">
        <v>2021600040</v>
      </c>
      <c r="C4035" t="s">
        <v>3545</v>
      </c>
      <c r="D4035"/>
      <c r="E4035">
        <v>50</v>
      </c>
      <c r="F4035">
        <v>300</v>
      </c>
    </row>
    <row r="4036" spans="2:6" ht="15" customHeight="1" x14ac:dyDescent="0.2">
      <c r="B4036">
        <v>2021600045</v>
      </c>
      <c r="C4036" t="s">
        <v>3546</v>
      </c>
      <c r="D4036"/>
      <c r="E4036">
        <v>25</v>
      </c>
      <c r="F4036">
        <v>300</v>
      </c>
    </row>
    <row r="4037" spans="2:6" ht="15" customHeight="1" x14ac:dyDescent="0.2">
      <c r="B4037">
        <v>2021600050</v>
      </c>
      <c r="C4037" t="s">
        <v>3547</v>
      </c>
      <c r="D4037"/>
      <c r="E4037">
        <v>25</v>
      </c>
      <c r="F4037">
        <v>250</v>
      </c>
    </row>
    <row r="4038" spans="2:6" ht="15" customHeight="1" x14ac:dyDescent="0.2">
      <c r="B4038">
        <v>2021600060</v>
      </c>
      <c r="C4038" t="s">
        <v>3548</v>
      </c>
      <c r="D4038"/>
      <c r="E4038">
        <v>25</v>
      </c>
      <c r="F4038">
        <v>250</v>
      </c>
    </row>
    <row r="4039" spans="2:6" ht="15" customHeight="1" x14ac:dyDescent="0.2">
      <c r="B4039">
        <v>2021600070</v>
      </c>
      <c r="C4039" t="s">
        <v>3549</v>
      </c>
      <c r="D4039"/>
      <c r="E4039">
        <v>10</v>
      </c>
      <c r="F4039">
        <v>120</v>
      </c>
    </row>
    <row r="4040" spans="2:6" ht="15" customHeight="1" x14ac:dyDescent="0.2">
      <c r="B4040">
        <v>2021600080</v>
      </c>
      <c r="C4040" t="s">
        <v>3550</v>
      </c>
      <c r="D4040"/>
      <c r="E4040">
        <v>10</v>
      </c>
      <c r="F4040">
        <v>120</v>
      </c>
    </row>
    <row r="4041" spans="2:6" ht="15" customHeight="1" x14ac:dyDescent="0.2">
      <c r="B4041">
        <v>2021600090</v>
      </c>
      <c r="C4041" t="s">
        <v>3551</v>
      </c>
      <c r="D4041"/>
      <c r="E4041">
        <v>10</v>
      </c>
      <c r="F4041">
        <v>120</v>
      </c>
    </row>
    <row r="4042" spans="2:6" ht="15" customHeight="1" x14ac:dyDescent="0.2">
      <c r="B4042">
        <v>2021600100</v>
      </c>
      <c r="C4042" t="s">
        <v>3552</v>
      </c>
      <c r="D4042"/>
      <c r="E4042">
        <v>10</v>
      </c>
      <c r="F4042">
        <v>120</v>
      </c>
    </row>
    <row r="4043" spans="2:6" ht="15" customHeight="1" x14ac:dyDescent="0.2">
      <c r="B4043">
        <v>2030300006</v>
      </c>
      <c r="C4043" t="s">
        <v>3553</v>
      </c>
      <c r="D4043"/>
      <c r="E4043">
        <v>250</v>
      </c>
      <c r="F4043">
        <v>5000</v>
      </c>
    </row>
    <row r="4044" spans="2:6" ht="15" customHeight="1" x14ac:dyDescent="0.2">
      <c r="B4044">
        <v>2030300008</v>
      </c>
      <c r="C4044" t="s">
        <v>3554</v>
      </c>
      <c r="D4044"/>
      <c r="E4044">
        <v>250</v>
      </c>
      <c r="F4044">
        <v>5000</v>
      </c>
    </row>
    <row r="4045" spans="2:6" ht="15" customHeight="1" x14ac:dyDescent="0.2">
      <c r="B4045">
        <v>2030300010</v>
      </c>
      <c r="C4045" t="s">
        <v>3555</v>
      </c>
      <c r="D4045"/>
      <c r="E4045">
        <v>250</v>
      </c>
      <c r="F4045">
        <v>5000</v>
      </c>
    </row>
    <row r="4046" spans="2:6" ht="15" customHeight="1" x14ac:dyDescent="0.2">
      <c r="B4046">
        <v>2030300012</v>
      </c>
      <c r="C4046" t="s">
        <v>3556</v>
      </c>
      <c r="D4046"/>
      <c r="E4046">
        <v>250</v>
      </c>
      <c r="F4046">
        <v>5000</v>
      </c>
    </row>
    <row r="4047" spans="2:6" ht="15" customHeight="1" x14ac:dyDescent="0.2">
      <c r="B4047">
        <v>2030300016</v>
      </c>
      <c r="C4047" t="s">
        <v>3557</v>
      </c>
      <c r="D4047"/>
      <c r="E4047">
        <v>250</v>
      </c>
      <c r="F4047">
        <v>5000</v>
      </c>
    </row>
    <row r="4048" spans="2:6" ht="15" customHeight="1" x14ac:dyDescent="0.2">
      <c r="B4048">
        <v>2030300020</v>
      </c>
      <c r="C4048" t="s">
        <v>3558</v>
      </c>
      <c r="D4048"/>
      <c r="E4048">
        <v>250</v>
      </c>
      <c r="F4048">
        <v>5000</v>
      </c>
    </row>
    <row r="4049" spans="2:6" ht="15" customHeight="1" x14ac:dyDescent="0.2">
      <c r="B4049">
        <v>2030300025</v>
      </c>
      <c r="C4049" t="s">
        <v>3559</v>
      </c>
      <c r="D4049"/>
      <c r="E4049">
        <v>250</v>
      </c>
      <c r="F4049">
        <v>5000</v>
      </c>
    </row>
    <row r="4050" spans="2:6" ht="15" customHeight="1" x14ac:dyDescent="0.2">
      <c r="B4050">
        <v>2030400006</v>
      </c>
      <c r="C4050" t="s">
        <v>3560</v>
      </c>
      <c r="D4050"/>
      <c r="E4050">
        <v>100</v>
      </c>
      <c r="F4050">
        <v>8000</v>
      </c>
    </row>
    <row r="4051" spans="2:6" ht="15" customHeight="1" x14ac:dyDescent="0.2">
      <c r="B4051">
        <v>2030400008</v>
      </c>
      <c r="C4051" t="s">
        <v>3561</v>
      </c>
      <c r="D4051"/>
      <c r="E4051">
        <v>100</v>
      </c>
      <c r="F4051">
        <v>8000</v>
      </c>
    </row>
    <row r="4052" spans="2:6" ht="15" customHeight="1" x14ac:dyDescent="0.2">
      <c r="B4052">
        <v>2030400010</v>
      </c>
      <c r="C4052" t="s">
        <v>3562</v>
      </c>
      <c r="D4052"/>
      <c r="E4052">
        <v>100</v>
      </c>
      <c r="F4052">
        <v>8000</v>
      </c>
    </row>
    <row r="4053" spans="2:6" ht="15" customHeight="1" x14ac:dyDescent="0.2">
      <c r="B4053">
        <v>2030400012</v>
      </c>
      <c r="C4053" t="s">
        <v>3563</v>
      </c>
      <c r="D4053"/>
      <c r="E4053">
        <v>100</v>
      </c>
      <c r="F4053">
        <v>8000</v>
      </c>
    </row>
    <row r="4054" spans="2:6" ht="15" customHeight="1" x14ac:dyDescent="0.2">
      <c r="B4054">
        <v>2030400016</v>
      </c>
      <c r="C4054" t="s">
        <v>3564</v>
      </c>
      <c r="D4054"/>
      <c r="E4054">
        <v>100</v>
      </c>
      <c r="F4054">
        <v>8000</v>
      </c>
    </row>
    <row r="4055" spans="2:6" ht="15" customHeight="1" x14ac:dyDescent="0.2">
      <c r="B4055">
        <v>2030400020</v>
      </c>
      <c r="C4055" t="s">
        <v>3565</v>
      </c>
      <c r="D4055"/>
      <c r="E4055">
        <v>100</v>
      </c>
      <c r="F4055">
        <v>8000</v>
      </c>
    </row>
    <row r="4056" spans="2:6" ht="15" customHeight="1" x14ac:dyDescent="0.2">
      <c r="B4056">
        <v>2030400025</v>
      </c>
      <c r="C4056" t="s">
        <v>3566</v>
      </c>
      <c r="D4056"/>
      <c r="E4056">
        <v>100</v>
      </c>
      <c r="F4056">
        <v>4500</v>
      </c>
    </row>
    <row r="4057" spans="2:6" ht="15" customHeight="1" x14ac:dyDescent="0.2">
      <c r="B4057">
        <v>2030400030</v>
      </c>
      <c r="C4057" t="s">
        <v>3567</v>
      </c>
      <c r="D4057"/>
      <c r="E4057">
        <v>100</v>
      </c>
      <c r="F4057">
        <v>4500</v>
      </c>
    </row>
    <row r="4058" spans="2:6" ht="15" customHeight="1" x14ac:dyDescent="0.2">
      <c r="B4058">
        <v>2030400035</v>
      </c>
      <c r="C4058" t="s">
        <v>3568</v>
      </c>
      <c r="D4058"/>
      <c r="E4058">
        <v>250</v>
      </c>
      <c r="F4058">
        <v>5000</v>
      </c>
    </row>
    <row r="4059" spans="2:6" ht="15" customHeight="1" x14ac:dyDescent="0.2">
      <c r="B4059">
        <v>2030400040</v>
      </c>
      <c r="C4059" t="s">
        <v>3569</v>
      </c>
      <c r="D4059"/>
      <c r="E4059">
        <v>250</v>
      </c>
      <c r="F4059">
        <v>5000</v>
      </c>
    </row>
    <row r="4060" spans="2:6" ht="15" customHeight="1" x14ac:dyDescent="0.2">
      <c r="B4060">
        <v>2030500006</v>
      </c>
      <c r="C4060" t="s">
        <v>3570</v>
      </c>
      <c r="D4060"/>
      <c r="E4060">
        <v>250</v>
      </c>
      <c r="F4060">
        <v>5000</v>
      </c>
    </row>
    <row r="4061" spans="2:6" ht="15" customHeight="1" x14ac:dyDescent="0.2">
      <c r="B4061">
        <v>2030500008</v>
      </c>
      <c r="C4061" t="s">
        <v>3571</v>
      </c>
      <c r="D4061"/>
      <c r="E4061">
        <v>100</v>
      </c>
      <c r="F4061">
        <v>8000</v>
      </c>
    </row>
    <row r="4062" spans="2:6" ht="15" customHeight="1" x14ac:dyDescent="0.2">
      <c r="B4062">
        <v>2030500010</v>
      </c>
      <c r="C4062" t="s">
        <v>3572</v>
      </c>
      <c r="D4062"/>
      <c r="E4062">
        <v>100</v>
      </c>
      <c r="F4062">
        <v>8000</v>
      </c>
    </row>
    <row r="4063" spans="2:6" ht="15" customHeight="1" x14ac:dyDescent="0.2">
      <c r="B4063">
        <v>2030500012</v>
      </c>
      <c r="C4063" t="s">
        <v>3573</v>
      </c>
      <c r="D4063"/>
      <c r="E4063">
        <v>100</v>
      </c>
      <c r="F4063">
        <v>4500</v>
      </c>
    </row>
    <row r="4064" spans="2:6" ht="15" customHeight="1" x14ac:dyDescent="0.2">
      <c r="B4064">
        <v>2030500016</v>
      </c>
      <c r="C4064" t="s">
        <v>3574</v>
      </c>
      <c r="D4064"/>
      <c r="E4064">
        <v>100</v>
      </c>
      <c r="F4064">
        <v>4500</v>
      </c>
    </row>
    <row r="4065" spans="2:6" ht="15" customHeight="1" x14ac:dyDescent="0.2">
      <c r="B4065">
        <v>2030500020</v>
      </c>
      <c r="C4065" t="s">
        <v>3575</v>
      </c>
      <c r="D4065"/>
      <c r="E4065">
        <v>100</v>
      </c>
      <c r="F4065">
        <v>4500</v>
      </c>
    </row>
    <row r="4066" spans="2:6" ht="15" customHeight="1" x14ac:dyDescent="0.2">
      <c r="B4066">
        <v>2030500025</v>
      </c>
      <c r="C4066" t="s">
        <v>3576</v>
      </c>
      <c r="D4066"/>
      <c r="E4066">
        <v>100</v>
      </c>
      <c r="F4066">
        <v>4500</v>
      </c>
    </row>
    <row r="4067" spans="2:6" ht="15" customHeight="1" x14ac:dyDescent="0.2">
      <c r="B4067">
        <v>2030500030</v>
      </c>
      <c r="C4067" t="s">
        <v>3577</v>
      </c>
      <c r="D4067"/>
      <c r="E4067">
        <v>100</v>
      </c>
      <c r="F4067">
        <v>2400</v>
      </c>
    </row>
    <row r="4068" spans="2:6" ht="15" customHeight="1" x14ac:dyDescent="0.2">
      <c r="B4068">
        <v>2030600008</v>
      </c>
      <c r="C4068" t="s">
        <v>3578</v>
      </c>
      <c r="D4068"/>
      <c r="E4068">
        <v>250</v>
      </c>
      <c r="F4068">
        <v>5000</v>
      </c>
    </row>
    <row r="4069" spans="2:6" ht="15" customHeight="1" x14ac:dyDescent="0.2">
      <c r="B4069">
        <v>2030600010</v>
      </c>
      <c r="C4069" t="s">
        <v>3579</v>
      </c>
      <c r="D4069"/>
      <c r="E4069">
        <v>200</v>
      </c>
      <c r="F4069">
        <v>4800</v>
      </c>
    </row>
    <row r="4070" spans="2:6" ht="15" customHeight="1" x14ac:dyDescent="0.2">
      <c r="B4070">
        <v>2030600012</v>
      </c>
      <c r="C4070" t="s">
        <v>3580</v>
      </c>
      <c r="D4070"/>
      <c r="E4070">
        <v>100</v>
      </c>
      <c r="F4070">
        <v>4500</v>
      </c>
    </row>
    <row r="4071" spans="2:6" ht="15" customHeight="1" x14ac:dyDescent="0.2">
      <c r="B4071">
        <v>2030600016</v>
      </c>
      <c r="C4071" t="s">
        <v>3581</v>
      </c>
      <c r="D4071"/>
      <c r="E4071">
        <v>100</v>
      </c>
      <c r="F4071">
        <v>2400</v>
      </c>
    </row>
    <row r="4072" spans="2:6" ht="15" customHeight="1" x14ac:dyDescent="0.2">
      <c r="B4072">
        <v>2030600020</v>
      </c>
      <c r="C4072" t="s">
        <v>3582</v>
      </c>
      <c r="D4072"/>
      <c r="E4072">
        <v>100</v>
      </c>
      <c r="F4072">
        <v>2400</v>
      </c>
    </row>
    <row r="4073" spans="2:6" ht="15" customHeight="1" x14ac:dyDescent="0.2">
      <c r="B4073">
        <v>2030600025</v>
      </c>
      <c r="C4073" t="s">
        <v>3583</v>
      </c>
      <c r="D4073"/>
      <c r="E4073">
        <v>100</v>
      </c>
      <c r="F4073">
        <v>2400</v>
      </c>
    </row>
    <row r="4074" spans="2:6" ht="15" customHeight="1" x14ac:dyDescent="0.2">
      <c r="B4074">
        <v>2030600030</v>
      </c>
      <c r="C4074" t="s">
        <v>3584</v>
      </c>
      <c r="D4074"/>
      <c r="E4074">
        <v>100</v>
      </c>
      <c r="F4074">
        <v>1800</v>
      </c>
    </row>
    <row r="4075" spans="2:6" ht="15" customHeight="1" x14ac:dyDescent="0.2">
      <c r="B4075">
        <v>2030600035</v>
      </c>
      <c r="C4075" t="s">
        <v>3585</v>
      </c>
      <c r="D4075"/>
      <c r="E4075">
        <v>50</v>
      </c>
      <c r="F4075">
        <v>1200</v>
      </c>
    </row>
    <row r="4076" spans="2:6" ht="15" customHeight="1" x14ac:dyDescent="0.2">
      <c r="B4076">
        <v>2030600040</v>
      </c>
      <c r="C4076" t="s">
        <v>3586</v>
      </c>
      <c r="D4076"/>
      <c r="E4076">
        <v>50</v>
      </c>
      <c r="F4076">
        <v>1200</v>
      </c>
    </row>
    <row r="4077" spans="2:6" ht="15" customHeight="1" x14ac:dyDescent="0.2">
      <c r="B4077">
        <v>2030600045</v>
      </c>
      <c r="C4077" t="s">
        <v>3587</v>
      </c>
      <c r="D4077"/>
      <c r="E4077">
        <v>50</v>
      </c>
      <c r="F4077">
        <v>1200</v>
      </c>
    </row>
    <row r="4078" spans="2:6" ht="15" customHeight="1" x14ac:dyDescent="0.2">
      <c r="B4078">
        <v>2030600050</v>
      </c>
      <c r="C4078" t="s">
        <v>3588</v>
      </c>
      <c r="D4078"/>
      <c r="E4078">
        <v>50</v>
      </c>
      <c r="F4078">
        <v>900</v>
      </c>
    </row>
    <row r="4079" spans="2:6" ht="15" customHeight="1" x14ac:dyDescent="0.2">
      <c r="B4079">
        <v>2030600055</v>
      </c>
      <c r="C4079" t="s">
        <v>3589</v>
      </c>
      <c r="D4079"/>
      <c r="E4079">
        <v>50</v>
      </c>
      <c r="F4079">
        <v>1750</v>
      </c>
    </row>
    <row r="4080" spans="2:6" ht="15" customHeight="1" x14ac:dyDescent="0.2">
      <c r="B4080">
        <v>2030600060</v>
      </c>
      <c r="C4080" t="s">
        <v>3590</v>
      </c>
      <c r="D4080"/>
      <c r="E4080">
        <v>75</v>
      </c>
      <c r="F4080">
        <v>1500</v>
      </c>
    </row>
    <row r="4081" spans="2:6" ht="15" customHeight="1" x14ac:dyDescent="0.2">
      <c r="B4081">
        <v>2030800010</v>
      </c>
      <c r="C4081" t="s">
        <v>3591</v>
      </c>
      <c r="D4081"/>
      <c r="E4081">
        <v>100</v>
      </c>
      <c r="F4081">
        <v>2400</v>
      </c>
    </row>
    <row r="4082" spans="2:6" ht="15" customHeight="1" x14ac:dyDescent="0.2">
      <c r="B4082">
        <v>2030800012</v>
      </c>
      <c r="C4082" t="s">
        <v>3592</v>
      </c>
      <c r="D4082"/>
      <c r="E4082">
        <v>100</v>
      </c>
      <c r="F4082">
        <v>2400</v>
      </c>
    </row>
    <row r="4083" spans="2:6" ht="15" customHeight="1" x14ac:dyDescent="0.2">
      <c r="B4083">
        <v>2030800016</v>
      </c>
      <c r="C4083" t="s">
        <v>3593</v>
      </c>
      <c r="D4083"/>
      <c r="E4083">
        <v>100</v>
      </c>
      <c r="F4083">
        <v>1800</v>
      </c>
    </row>
    <row r="4084" spans="2:6" ht="15" customHeight="1" x14ac:dyDescent="0.2">
      <c r="B4084">
        <v>2030800020</v>
      </c>
      <c r="C4084" t="s">
        <v>3594</v>
      </c>
      <c r="D4084"/>
      <c r="E4084">
        <v>100</v>
      </c>
      <c r="F4084">
        <v>1800</v>
      </c>
    </row>
    <row r="4085" spans="2:6" ht="15" customHeight="1" x14ac:dyDescent="0.2">
      <c r="B4085">
        <v>2030800025</v>
      </c>
      <c r="C4085" t="s">
        <v>3595</v>
      </c>
      <c r="D4085"/>
      <c r="E4085">
        <v>100</v>
      </c>
      <c r="F4085">
        <v>1200</v>
      </c>
    </row>
    <row r="4086" spans="2:6" ht="15" customHeight="1" x14ac:dyDescent="0.2">
      <c r="B4086">
        <v>2030800030</v>
      </c>
      <c r="C4086" t="s">
        <v>3596</v>
      </c>
      <c r="D4086"/>
      <c r="E4086">
        <v>100</v>
      </c>
      <c r="F4086">
        <v>1200</v>
      </c>
    </row>
    <row r="4087" spans="2:6" ht="15" customHeight="1" x14ac:dyDescent="0.2">
      <c r="B4087">
        <v>2030800035</v>
      </c>
      <c r="C4087" t="s">
        <v>3597</v>
      </c>
      <c r="D4087"/>
      <c r="E4087">
        <v>100</v>
      </c>
      <c r="F4087">
        <v>1200</v>
      </c>
    </row>
    <row r="4088" spans="2:6" ht="15" customHeight="1" x14ac:dyDescent="0.2">
      <c r="B4088">
        <v>2030800040</v>
      </c>
      <c r="C4088" t="s">
        <v>3598</v>
      </c>
      <c r="D4088"/>
      <c r="E4088">
        <v>50</v>
      </c>
      <c r="F4088">
        <v>900</v>
      </c>
    </row>
    <row r="4089" spans="2:6" ht="15" customHeight="1" x14ac:dyDescent="0.2">
      <c r="B4089">
        <v>2030800045</v>
      </c>
      <c r="C4089" t="s">
        <v>3599</v>
      </c>
      <c r="D4089"/>
      <c r="E4089">
        <v>50</v>
      </c>
      <c r="F4089">
        <v>900</v>
      </c>
    </row>
    <row r="4090" spans="2:6" ht="15" customHeight="1" x14ac:dyDescent="0.2">
      <c r="B4090">
        <v>2030800050</v>
      </c>
      <c r="C4090" t="s">
        <v>3600</v>
      </c>
      <c r="D4090"/>
      <c r="E4090">
        <v>50</v>
      </c>
      <c r="F4090">
        <v>600</v>
      </c>
    </row>
    <row r="4091" spans="2:6" ht="15" customHeight="1" x14ac:dyDescent="0.2">
      <c r="B4091">
        <v>2030800060</v>
      </c>
      <c r="C4091" t="s">
        <v>3601</v>
      </c>
      <c r="D4091"/>
      <c r="E4091">
        <v>100</v>
      </c>
      <c r="F4091">
        <v>800</v>
      </c>
    </row>
    <row r="4092" spans="2:6" ht="15" customHeight="1" x14ac:dyDescent="0.2">
      <c r="B4092">
        <v>2031000020</v>
      </c>
      <c r="C4092" t="s">
        <v>3602</v>
      </c>
      <c r="D4092"/>
      <c r="E4092">
        <v>100</v>
      </c>
      <c r="F4092">
        <v>1200</v>
      </c>
    </row>
    <row r="4093" spans="2:6" ht="15" customHeight="1" x14ac:dyDescent="0.2">
      <c r="B4093">
        <v>2031000025</v>
      </c>
      <c r="C4093" t="s">
        <v>3603</v>
      </c>
      <c r="D4093"/>
      <c r="E4093">
        <v>100</v>
      </c>
      <c r="F4093">
        <v>1000</v>
      </c>
    </row>
    <row r="4094" spans="2:6" ht="15" customHeight="1" x14ac:dyDescent="0.2">
      <c r="B4094">
        <v>2031000030</v>
      </c>
      <c r="C4094" t="s">
        <v>3604</v>
      </c>
      <c r="D4094"/>
      <c r="E4094">
        <v>100</v>
      </c>
      <c r="F4094">
        <v>1000</v>
      </c>
    </row>
    <row r="4095" spans="2:6" ht="15" customHeight="1" x14ac:dyDescent="0.2">
      <c r="B4095">
        <v>2031000035</v>
      </c>
      <c r="C4095" t="s">
        <v>3605</v>
      </c>
      <c r="D4095"/>
      <c r="E4095">
        <v>100</v>
      </c>
      <c r="F4095">
        <v>800</v>
      </c>
    </row>
    <row r="4096" spans="2:6" ht="15" customHeight="1" x14ac:dyDescent="0.2">
      <c r="B4096">
        <v>2031000040</v>
      </c>
      <c r="C4096" t="s">
        <v>3606</v>
      </c>
      <c r="D4096"/>
      <c r="E4096">
        <v>100</v>
      </c>
      <c r="F4096">
        <v>800</v>
      </c>
    </row>
    <row r="4097" spans="2:6" ht="15" customHeight="1" x14ac:dyDescent="0.2">
      <c r="B4097">
        <v>2031000045</v>
      </c>
      <c r="C4097" t="s">
        <v>3607</v>
      </c>
      <c r="D4097"/>
      <c r="E4097">
        <v>50</v>
      </c>
      <c r="F4097">
        <v>600</v>
      </c>
    </row>
    <row r="4098" spans="2:6" ht="15" customHeight="1" x14ac:dyDescent="0.2">
      <c r="B4098">
        <v>2031000050</v>
      </c>
      <c r="C4098" t="s">
        <v>3608</v>
      </c>
      <c r="D4098"/>
      <c r="E4098">
        <v>50</v>
      </c>
      <c r="F4098">
        <v>500</v>
      </c>
    </row>
    <row r="4099" spans="2:6" ht="15" customHeight="1" x14ac:dyDescent="0.2">
      <c r="B4099">
        <v>2031000060</v>
      </c>
      <c r="C4099" t="s">
        <v>3609</v>
      </c>
      <c r="D4099"/>
      <c r="E4099">
        <v>50</v>
      </c>
      <c r="F4099">
        <v>600</v>
      </c>
    </row>
    <row r="4100" spans="2:6" ht="15" customHeight="1" x14ac:dyDescent="0.2">
      <c r="B4100">
        <v>2031000070</v>
      </c>
      <c r="C4100" t="s">
        <v>3610</v>
      </c>
      <c r="D4100"/>
      <c r="E4100">
        <v>50</v>
      </c>
      <c r="F4100">
        <v>400</v>
      </c>
    </row>
    <row r="4101" spans="2:6" ht="15" customHeight="1" x14ac:dyDescent="0.2">
      <c r="B4101">
        <v>2031000080</v>
      </c>
      <c r="C4101" t="s">
        <v>3611</v>
      </c>
      <c r="D4101"/>
      <c r="E4101" t="s">
        <v>13100</v>
      </c>
      <c r="F4101" t="s">
        <v>13100</v>
      </c>
    </row>
    <row r="4102" spans="2:6" ht="15" customHeight="1" x14ac:dyDescent="0.2">
      <c r="B4102">
        <v>2031000090</v>
      </c>
      <c r="C4102" t="s">
        <v>3612</v>
      </c>
      <c r="D4102"/>
      <c r="E4102">
        <v>50</v>
      </c>
      <c r="F4102">
        <v>500</v>
      </c>
    </row>
    <row r="4103" spans="2:6" ht="15" customHeight="1" x14ac:dyDescent="0.2">
      <c r="B4103">
        <v>2031000100</v>
      </c>
      <c r="C4103" t="s">
        <v>3613</v>
      </c>
      <c r="D4103"/>
      <c r="E4103" t="s">
        <v>13100</v>
      </c>
      <c r="F4103" t="s">
        <v>13100</v>
      </c>
    </row>
    <row r="4104" spans="2:6" ht="15" customHeight="1" x14ac:dyDescent="0.2">
      <c r="B4104">
        <v>2031200016</v>
      </c>
      <c r="C4104" t="s">
        <v>3614</v>
      </c>
      <c r="D4104"/>
      <c r="E4104">
        <v>100</v>
      </c>
      <c r="F4104">
        <v>800</v>
      </c>
    </row>
    <row r="4105" spans="2:6" ht="15" customHeight="1" x14ac:dyDescent="0.2">
      <c r="B4105">
        <v>2031200020</v>
      </c>
      <c r="C4105" t="s">
        <v>3615</v>
      </c>
      <c r="D4105"/>
      <c r="E4105">
        <v>50</v>
      </c>
      <c r="F4105">
        <v>600</v>
      </c>
    </row>
    <row r="4106" spans="2:6" ht="15" customHeight="1" x14ac:dyDescent="0.2">
      <c r="B4106">
        <v>2031200025</v>
      </c>
      <c r="C4106" t="s">
        <v>3616</v>
      </c>
      <c r="D4106"/>
      <c r="E4106">
        <v>50</v>
      </c>
      <c r="F4106">
        <v>600</v>
      </c>
    </row>
    <row r="4107" spans="2:6" ht="15" customHeight="1" x14ac:dyDescent="0.2">
      <c r="B4107">
        <v>2031200030</v>
      </c>
      <c r="C4107" t="s">
        <v>3617</v>
      </c>
      <c r="D4107"/>
      <c r="E4107">
        <v>50</v>
      </c>
      <c r="F4107">
        <v>500</v>
      </c>
    </row>
    <row r="4108" spans="2:6" ht="15" customHeight="1" x14ac:dyDescent="0.2">
      <c r="B4108">
        <v>2031200035</v>
      </c>
      <c r="C4108" t="s">
        <v>3618</v>
      </c>
      <c r="D4108"/>
      <c r="E4108">
        <v>50</v>
      </c>
      <c r="F4108">
        <v>500</v>
      </c>
    </row>
    <row r="4109" spans="2:6" ht="15" customHeight="1" x14ac:dyDescent="0.2">
      <c r="B4109">
        <v>2031200040</v>
      </c>
      <c r="C4109" t="s">
        <v>3619</v>
      </c>
      <c r="D4109"/>
      <c r="E4109">
        <v>50</v>
      </c>
      <c r="F4109">
        <v>500</v>
      </c>
    </row>
    <row r="4110" spans="2:6" ht="15" customHeight="1" x14ac:dyDescent="0.2">
      <c r="B4110">
        <v>2031200045</v>
      </c>
      <c r="C4110" t="s">
        <v>3620</v>
      </c>
      <c r="D4110"/>
      <c r="E4110">
        <v>50</v>
      </c>
      <c r="F4110">
        <v>500</v>
      </c>
    </row>
    <row r="4111" spans="2:6" ht="15" customHeight="1" x14ac:dyDescent="0.2">
      <c r="B4111">
        <v>2031200050</v>
      </c>
      <c r="C4111" t="s">
        <v>3621</v>
      </c>
      <c r="D4111"/>
      <c r="E4111">
        <v>50</v>
      </c>
      <c r="F4111">
        <v>400</v>
      </c>
    </row>
    <row r="4112" spans="2:6" ht="15" customHeight="1" x14ac:dyDescent="0.2">
      <c r="B4112">
        <v>2031200060</v>
      </c>
      <c r="C4112" t="s">
        <v>3622</v>
      </c>
      <c r="D4112"/>
      <c r="E4112">
        <v>50</v>
      </c>
      <c r="F4112">
        <v>400</v>
      </c>
    </row>
    <row r="4113" spans="2:6" ht="15" customHeight="1" x14ac:dyDescent="0.2">
      <c r="B4113">
        <v>2031200070</v>
      </c>
      <c r="C4113" t="s">
        <v>3623</v>
      </c>
      <c r="D4113"/>
      <c r="E4113">
        <v>50</v>
      </c>
      <c r="F4113">
        <v>400</v>
      </c>
    </row>
    <row r="4114" spans="2:6" ht="15" customHeight="1" x14ac:dyDescent="0.2">
      <c r="B4114">
        <v>2031200080</v>
      </c>
      <c r="C4114" t="s">
        <v>3624</v>
      </c>
      <c r="D4114"/>
      <c r="E4114">
        <v>30</v>
      </c>
      <c r="F4114">
        <v>300</v>
      </c>
    </row>
    <row r="4115" spans="2:6" ht="15" customHeight="1" x14ac:dyDescent="0.2">
      <c r="B4115">
        <v>2031200090</v>
      </c>
      <c r="C4115" t="s">
        <v>3625</v>
      </c>
      <c r="D4115"/>
      <c r="E4115">
        <v>25</v>
      </c>
      <c r="F4115">
        <v>250</v>
      </c>
    </row>
    <row r="4116" spans="2:6" ht="15" customHeight="1" x14ac:dyDescent="0.2">
      <c r="B4116">
        <v>2031200100</v>
      </c>
      <c r="C4116" t="s">
        <v>3626</v>
      </c>
      <c r="D4116"/>
      <c r="E4116">
        <v>25</v>
      </c>
      <c r="F4116">
        <v>200</v>
      </c>
    </row>
    <row r="4117" spans="2:6" ht="15" customHeight="1" x14ac:dyDescent="0.2">
      <c r="B4117">
        <v>2031600025</v>
      </c>
      <c r="C4117" t="s">
        <v>3627</v>
      </c>
      <c r="D4117"/>
      <c r="E4117">
        <v>25</v>
      </c>
      <c r="F4117">
        <v>300</v>
      </c>
    </row>
    <row r="4118" spans="2:6" ht="15" customHeight="1" x14ac:dyDescent="0.2">
      <c r="B4118">
        <v>2031600030</v>
      </c>
      <c r="C4118" t="s">
        <v>3628</v>
      </c>
      <c r="D4118"/>
      <c r="E4118">
        <v>25</v>
      </c>
      <c r="F4118">
        <v>250</v>
      </c>
    </row>
    <row r="4119" spans="2:6" ht="15" customHeight="1" x14ac:dyDescent="0.2">
      <c r="B4119">
        <v>2031600035</v>
      </c>
      <c r="C4119" t="s">
        <v>3629</v>
      </c>
      <c r="D4119"/>
      <c r="E4119">
        <v>25</v>
      </c>
      <c r="F4119">
        <v>250</v>
      </c>
    </row>
    <row r="4120" spans="2:6" ht="15" customHeight="1" x14ac:dyDescent="0.2">
      <c r="B4120">
        <v>2031600040</v>
      </c>
      <c r="C4120" t="s">
        <v>3630</v>
      </c>
      <c r="D4120"/>
      <c r="E4120">
        <v>25</v>
      </c>
      <c r="F4120">
        <v>250</v>
      </c>
    </row>
    <row r="4121" spans="2:6" ht="15" customHeight="1" x14ac:dyDescent="0.2">
      <c r="B4121">
        <v>2031600045</v>
      </c>
      <c r="C4121" t="s">
        <v>3631</v>
      </c>
      <c r="D4121"/>
      <c r="E4121">
        <v>25</v>
      </c>
      <c r="F4121">
        <v>200</v>
      </c>
    </row>
    <row r="4122" spans="2:6" ht="15" customHeight="1" x14ac:dyDescent="0.2">
      <c r="B4122">
        <v>2031600050</v>
      </c>
      <c r="C4122" t="s">
        <v>3632</v>
      </c>
      <c r="D4122"/>
      <c r="E4122">
        <v>25</v>
      </c>
      <c r="F4122">
        <v>200</v>
      </c>
    </row>
    <row r="4123" spans="2:6" ht="15" customHeight="1" x14ac:dyDescent="0.2">
      <c r="B4123">
        <v>2031600060</v>
      </c>
      <c r="C4123" t="s">
        <v>3633</v>
      </c>
      <c r="D4123"/>
      <c r="E4123">
        <v>25</v>
      </c>
      <c r="F4123">
        <v>200</v>
      </c>
    </row>
    <row r="4124" spans="2:6" ht="15" customHeight="1" x14ac:dyDescent="0.2">
      <c r="B4124">
        <v>2031600070</v>
      </c>
      <c r="C4124" t="s">
        <v>3634</v>
      </c>
      <c r="D4124"/>
      <c r="E4124" t="s">
        <v>13100</v>
      </c>
      <c r="F4124" t="s">
        <v>13100</v>
      </c>
    </row>
    <row r="4125" spans="2:6" ht="15" customHeight="1" x14ac:dyDescent="0.2">
      <c r="B4125">
        <v>2031600080</v>
      </c>
      <c r="C4125" t="s">
        <v>3635</v>
      </c>
      <c r="D4125"/>
      <c r="E4125" t="s">
        <v>13100</v>
      </c>
      <c r="F4125" t="s">
        <v>13100</v>
      </c>
    </row>
    <row r="4126" spans="2:6" ht="15" customHeight="1" x14ac:dyDescent="0.2">
      <c r="B4126">
        <v>2031600090</v>
      </c>
      <c r="C4126" t="s">
        <v>3636</v>
      </c>
      <c r="D4126"/>
      <c r="E4126">
        <v>25</v>
      </c>
      <c r="F4126">
        <v>150</v>
      </c>
    </row>
    <row r="4127" spans="2:6" ht="15" customHeight="1" x14ac:dyDescent="0.2">
      <c r="B4127">
        <v>2031600100</v>
      </c>
      <c r="C4127" t="s">
        <v>3637</v>
      </c>
      <c r="D4127"/>
      <c r="E4127">
        <v>25</v>
      </c>
      <c r="F4127">
        <v>125</v>
      </c>
    </row>
    <row r="4128" spans="2:6" ht="15" customHeight="1" x14ac:dyDescent="0.2">
      <c r="B4128">
        <v>2040600010</v>
      </c>
      <c r="C4128" t="s">
        <v>3638</v>
      </c>
      <c r="D4128"/>
      <c r="E4128">
        <v>25</v>
      </c>
      <c r="F4128">
        <v>1750</v>
      </c>
    </row>
    <row r="4129" spans="2:6" ht="15" customHeight="1" x14ac:dyDescent="0.2">
      <c r="B4129">
        <v>2040600012</v>
      </c>
      <c r="C4129" t="s">
        <v>3639</v>
      </c>
      <c r="D4129"/>
      <c r="E4129">
        <v>25</v>
      </c>
      <c r="F4129">
        <v>5600</v>
      </c>
    </row>
    <row r="4130" spans="2:6" ht="15" customHeight="1" x14ac:dyDescent="0.2">
      <c r="B4130">
        <v>2040600016</v>
      </c>
      <c r="C4130" t="s">
        <v>3640</v>
      </c>
      <c r="D4130"/>
      <c r="E4130">
        <v>25</v>
      </c>
      <c r="F4130">
        <v>4000</v>
      </c>
    </row>
    <row r="4131" spans="2:6" ht="15" customHeight="1" x14ac:dyDescent="0.2">
      <c r="B4131">
        <v>2040600020</v>
      </c>
      <c r="C4131" t="s">
        <v>3641</v>
      </c>
      <c r="D4131"/>
      <c r="E4131">
        <v>25</v>
      </c>
      <c r="F4131">
        <v>4000</v>
      </c>
    </row>
    <row r="4132" spans="2:6" ht="15" customHeight="1" x14ac:dyDescent="0.2">
      <c r="B4132">
        <v>2040600025</v>
      </c>
      <c r="C4132" t="s">
        <v>3642</v>
      </c>
      <c r="D4132"/>
      <c r="E4132">
        <v>25</v>
      </c>
      <c r="F4132">
        <v>3200</v>
      </c>
    </row>
    <row r="4133" spans="2:6" ht="15" customHeight="1" x14ac:dyDescent="0.2">
      <c r="B4133">
        <v>2040600030</v>
      </c>
      <c r="C4133" t="s">
        <v>3643</v>
      </c>
      <c r="D4133"/>
      <c r="E4133">
        <v>25</v>
      </c>
      <c r="F4133">
        <v>2400</v>
      </c>
    </row>
    <row r="4134" spans="2:6" ht="15" customHeight="1" x14ac:dyDescent="0.2">
      <c r="B4134">
        <v>2040600035</v>
      </c>
      <c r="C4134" t="s">
        <v>3644</v>
      </c>
      <c r="D4134"/>
      <c r="E4134">
        <v>25</v>
      </c>
      <c r="F4134">
        <v>2400</v>
      </c>
    </row>
    <row r="4135" spans="2:6" ht="15" customHeight="1" x14ac:dyDescent="0.2">
      <c r="B4135">
        <v>2040600040</v>
      </c>
      <c r="C4135" t="s">
        <v>3645</v>
      </c>
      <c r="D4135"/>
      <c r="E4135">
        <v>25</v>
      </c>
      <c r="F4135">
        <v>2000</v>
      </c>
    </row>
    <row r="4136" spans="2:6" ht="15" customHeight="1" x14ac:dyDescent="0.2">
      <c r="B4136">
        <v>2040600045</v>
      </c>
      <c r="C4136" t="s">
        <v>3646</v>
      </c>
      <c r="D4136"/>
      <c r="E4136">
        <v>25</v>
      </c>
      <c r="F4136">
        <v>2000</v>
      </c>
    </row>
    <row r="4137" spans="2:6" ht="15" customHeight="1" x14ac:dyDescent="0.2">
      <c r="B4137">
        <v>2040600050</v>
      </c>
      <c r="C4137" t="s">
        <v>3647</v>
      </c>
      <c r="D4137"/>
      <c r="E4137">
        <v>25</v>
      </c>
      <c r="F4137">
        <v>2000</v>
      </c>
    </row>
    <row r="4138" spans="2:6" ht="15" customHeight="1" x14ac:dyDescent="0.2">
      <c r="B4138">
        <v>2040600060</v>
      </c>
      <c r="C4138" t="s">
        <v>3648</v>
      </c>
      <c r="D4138"/>
      <c r="E4138">
        <v>10</v>
      </c>
      <c r="F4138">
        <v>1600</v>
      </c>
    </row>
    <row r="4139" spans="2:6" ht="15" customHeight="1" x14ac:dyDescent="0.2">
      <c r="B4139">
        <v>2040600070</v>
      </c>
      <c r="C4139" t="s">
        <v>3649</v>
      </c>
      <c r="D4139"/>
      <c r="E4139">
        <v>10</v>
      </c>
      <c r="F4139">
        <v>1200</v>
      </c>
    </row>
    <row r="4140" spans="2:6" ht="15" customHeight="1" x14ac:dyDescent="0.2">
      <c r="B4140">
        <v>2040600080</v>
      </c>
      <c r="C4140" t="s">
        <v>3650</v>
      </c>
      <c r="D4140"/>
      <c r="E4140">
        <v>10</v>
      </c>
      <c r="F4140">
        <v>1200</v>
      </c>
    </row>
    <row r="4141" spans="2:6" ht="15" customHeight="1" x14ac:dyDescent="0.2">
      <c r="B4141">
        <v>2040800012</v>
      </c>
      <c r="C4141" t="s">
        <v>3651</v>
      </c>
      <c r="D4141"/>
      <c r="E4141">
        <v>50</v>
      </c>
      <c r="F4141">
        <v>1250</v>
      </c>
    </row>
    <row r="4142" spans="2:6" ht="15" customHeight="1" x14ac:dyDescent="0.2">
      <c r="B4142">
        <v>2040800016</v>
      </c>
      <c r="C4142" t="s">
        <v>3652</v>
      </c>
      <c r="D4142"/>
      <c r="E4142">
        <v>25</v>
      </c>
      <c r="F4142">
        <v>2400</v>
      </c>
    </row>
    <row r="4143" spans="2:6" ht="15" customHeight="1" x14ac:dyDescent="0.2">
      <c r="B4143">
        <v>2040800020</v>
      </c>
      <c r="C4143" t="s">
        <v>3653</v>
      </c>
      <c r="D4143"/>
      <c r="E4143">
        <v>25</v>
      </c>
      <c r="F4143">
        <v>2400</v>
      </c>
    </row>
    <row r="4144" spans="2:6" ht="15" customHeight="1" x14ac:dyDescent="0.2">
      <c r="B4144">
        <v>2040800025</v>
      </c>
      <c r="C4144" t="s">
        <v>3654</v>
      </c>
      <c r="D4144"/>
      <c r="E4144">
        <v>25</v>
      </c>
      <c r="F4144">
        <v>2000</v>
      </c>
    </row>
    <row r="4145" spans="2:6" ht="15" customHeight="1" x14ac:dyDescent="0.2">
      <c r="B4145">
        <v>2040800030</v>
      </c>
      <c r="C4145" t="s">
        <v>3655</v>
      </c>
      <c r="D4145"/>
      <c r="E4145">
        <v>25</v>
      </c>
      <c r="F4145">
        <v>1600</v>
      </c>
    </row>
    <row r="4146" spans="2:6" ht="15" customHeight="1" x14ac:dyDescent="0.2">
      <c r="B4146">
        <v>2040800035</v>
      </c>
      <c r="C4146" t="s">
        <v>3656</v>
      </c>
      <c r="D4146"/>
      <c r="E4146">
        <v>25</v>
      </c>
      <c r="F4146">
        <v>1200</v>
      </c>
    </row>
    <row r="4147" spans="2:6" ht="15" customHeight="1" x14ac:dyDescent="0.2">
      <c r="B4147">
        <v>2040800040</v>
      </c>
      <c r="C4147" t="s">
        <v>3657</v>
      </c>
      <c r="D4147"/>
      <c r="E4147">
        <v>25</v>
      </c>
      <c r="F4147">
        <v>1200</v>
      </c>
    </row>
    <row r="4148" spans="2:6" ht="15" customHeight="1" x14ac:dyDescent="0.2">
      <c r="B4148">
        <v>2040800045</v>
      </c>
      <c r="C4148" t="s">
        <v>3658</v>
      </c>
      <c r="D4148"/>
      <c r="E4148">
        <v>25</v>
      </c>
      <c r="F4148">
        <v>1200</v>
      </c>
    </row>
    <row r="4149" spans="2:6" ht="15" customHeight="1" x14ac:dyDescent="0.2">
      <c r="B4149">
        <v>2040800050</v>
      </c>
      <c r="C4149" t="s">
        <v>3659</v>
      </c>
      <c r="D4149"/>
      <c r="E4149">
        <v>25</v>
      </c>
      <c r="F4149">
        <v>1200</v>
      </c>
    </row>
    <row r="4150" spans="2:6" ht="15" customHeight="1" x14ac:dyDescent="0.2">
      <c r="B4150">
        <v>2040800055</v>
      </c>
      <c r="C4150" t="s">
        <v>3660</v>
      </c>
      <c r="D4150"/>
      <c r="E4150">
        <v>10</v>
      </c>
      <c r="F4150">
        <v>800</v>
      </c>
    </row>
    <row r="4151" spans="2:6" ht="15" customHeight="1" x14ac:dyDescent="0.2">
      <c r="B4151">
        <v>2040800060</v>
      </c>
      <c r="C4151" t="s">
        <v>3661</v>
      </c>
      <c r="D4151"/>
      <c r="E4151">
        <v>10</v>
      </c>
      <c r="F4151">
        <v>800</v>
      </c>
    </row>
    <row r="4152" spans="2:6" ht="15" customHeight="1" x14ac:dyDescent="0.2">
      <c r="B4152">
        <v>2040800070</v>
      </c>
      <c r="C4152" t="s">
        <v>3662</v>
      </c>
      <c r="D4152"/>
      <c r="E4152">
        <v>10</v>
      </c>
      <c r="F4152">
        <v>800</v>
      </c>
    </row>
    <row r="4153" spans="2:6" ht="15" customHeight="1" x14ac:dyDescent="0.2">
      <c r="B4153">
        <v>2040800080</v>
      </c>
      <c r="C4153" t="s">
        <v>3663</v>
      </c>
      <c r="D4153"/>
      <c r="E4153">
        <v>10</v>
      </c>
      <c r="F4153">
        <v>400</v>
      </c>
    </row>
    <row r="4154" spans="2:6" ht="15" customHeight="1" x14ac:dyDescent="0.2">
      <c r="B4154">
        <v>2040800100</v>
      </c>
      <c r="C4154" t="s">
        <v>3664</v>
      </c>
      <c r="D4154"/>
      <c r="E4154">
        <v>10</v>
      </c>
      <c r="F4154">
        <v>400</v>
      </c>
    </row>
    <row r="4155" spans="2:6" ht="15" customHeight="1" x14ac:dyDescent="0.2">
      <c r="B4155">
        <v>2041000016</v>
      </c>
      <c r="C4155" t="s">
        <v>3665</v>
      </c>
      <c r="D4155"/>
      <c r="E4155">
        <v>50</v>
      </c>
      <c r="F4155">
        <v>800</v>
      </c>
    </row>
    <row r="4156" spans="2:6" ht="15" customHeight="1" x14ac:dyDescent="0.2">
      <c r="B4156">
        <v>2041000020</v>
      </c>
      <c r="C4156" t="s">
        <v>3666</v>
      </c>
      <c r="D4156"/>
      <c r="E4156">
        <v>25</v>
      </c>
      <c r="F4156">
        <v>1200</v>
      </c>
    </row>
    <row r="4157" spans="2:6" ht="15" customHeight="1" x14ac:dyDescent="0.2">
      <c r="B4157">
        <v>2041000025</v>
      </c>
      <c r="C4157" t="s">
        <v>3667</v>
      </c>
      <c r="D4157"/>
      <c r="E4157">
        <v>25</v>
      </c>
      <c r="F4157">
        <v>1200</v>
      </c>
    </row>
    <row r="4158" spans="2:6" ht="15" customHeight="1" x14ac:dyDescent="0.2">
      <c r="B4158">
        <v>2041000030</v>
      </c>
      <c r="C4158" t="s">
        <v>3668</v>
      </c>
      <c r="D4158"/>
      <c r="E4158">
        <v>25</v>
      </c>
      <c r="F4158">
        <v>600</v>
      </c>
    </row>
    <row r="4159" spans="2:6" ht="15" customHeight="1" x14ac:dyDescent="0.2">
      <c r="B4159">
        <v>2041000035</v>
      </c>
      <c r="C4159" t="s">
        <v>3669</v>
      </c>
      <c r="D4159"/>
      <c r="E4159">
        <v>25</v>
      </c>
      <c r="F4159">
        <v>800</v>
      </c>
    </row>
    <row r="4160" spans="2:6" ht="15" customHeight="1" x14ac:dyDescent="0.2">
      <c r="B4160">
        <v>2041000040</v>
      </c>
      <c r="C4160" t="s">
        <v>3670</v>
      </c>
      <c r="D4160"/>
      <c r="E4160">
        <v>25</v>
      </c>
      <c r="F4160">
        <v>800</v>
      </c>
    </row>
    <row r="4161" spans="2:6" ht="15" customHeight="1" x14ac:dyDescent="0.2">
      <c r="B4161">
        <v>2041000045</v>
      </c>
      <c r="C4161" t="s">
        <v>3671</v>
      </c>
      <c r="D4161"/>
      <c r="E4161">
        <v>25</v>
      </c>
      <c r="F4161">
        <v>800</v>
      </c>
    </row>
    <row r="4162" spans="2:6" ht="15" customHeight="1" x14ac:dyDescent="0.2">
      <c r="B4162">
        <v>2041000050</v>
      </c>
      <c r="C4162" t="s">
        <v>3672</v>
      </c>
      <c r="D4162"/>
      <c r="E4162">
        <v>25</v>
      </c>
      <c r="F4162">
        <v>400</v>
      </c>
    </row>
    <row r="4163" spans="2:6" ht="15" customHeight="1" x14ac:dyDescent="0.2">
      <c r="B4163">
        <v>2041000055</v>
      </c>
      <c r="C4163" t="s">
        <v>3673</v>
      </c>
      <c r="D4163"/>
      <c r="E4163">
        <v>10</v>
      </c>
      <c r="F4163">
        <v>400</v>
      </c>
    </row>
    <row r="4164" spans="2:6" ht="15" customHeight="1" x14ac:dyDescent="0.2">
      <c r="B4164">
        <v>2041000060</v>
      </c>
      <c r="C4164" t="s">
        <v>3674</v>
      </c>
      <c r="D4164"/>
      <c r="E4164">
        <v>10</v>
      </c>
      <c r="F4164">
        <v>400</v>
      </c>
    </row>
    <row r="4165" spans="2:6" ht="15" customHeight="1" x14ac:dyDescent="0.2">
      <c r="B4165">
        <v>2041000065</v>
      </c>
      <c r="C4165" t="s">
        <v>3675</v>
      </c>
      <c r="D4165"/>
      <c r="E4165">
        <v>10</v>
      </c>
      <c r="F4165">
        <v>400</v>
      </c>
    </row>
    <row r="4166" spans="2:6" ht="15" customHeight="1" x14ac:dyDescent="0.2">
      <c r="B4166">
        <v>2041000070</v>
      </c>
      <c r="C4166" t="s">
        <v>3676</v>
      </c>
      <c r="D4166"/>
      <c r="E4166">
        <v>10</v>
      </c>
      <c r="F4166">
        <v>400</v>
      </c>
    </row>
    <row r="4167" spans="2:6" ht="15" customHeight="1" x14ac:dyDescent="0.2">
      <c r="B4167">
        <v>2041000080</v>
      </c>
      <c r="C4167" t="s">
        <v>3677</v>
      </c>
      <c r="D4167"/>
      <c r="E4167">
        <v>10</v>
      </c>
      <c r="F4167">
        <v>400</v>
      </c>
    </row>
    <row r="4168" spans="2:6" ht="15" customHeight="1" x14ac:dyDescent="0.2">
      <c r="B4168">
        <v>2041000090</v>
      </c>
      <c r="C4168" t="s">
        <v>3678</v>
      </c>
      <c r="D4168"/>
      <c r="E4168">
        <v>10</v>
      </c>
      <c r="F4168">
        <v>400</v>
      </c>
    </row>
    <row r="4169" spans="2:6" ht="15" customHeight="1" x14ac:dyDescent="0.2">
      <c r="B4169">
        <v>2041000100</v>
      </c>
      <c r="C4169" t="s">
        <v>3679</v>
      </c>
      <c r="D4169"/>
      <c r="E4169">
        <v>10</v>
      </c>
      <c r="F4169">
        <v>200</v>
      </c>
    </row>
    <row r="4170" spans="2:6" ht="15" customHeight="1" x14ac:dyDescent="0.2">
      <c r="B4170">
        <v>2041200020</v>
      </c>
      <c r="C4170" t="s">
        <v>3680</v>
      </c>
      <c r="D4170"/>
      <c r="E4170">
        <v>25</v>
      </c>
      <c r="F4170">
        <v>800</v>
      </c>
    </row>
    <row r="4171" spans="2:6" ht="15" customHeight="1" x14ac:dyDescent="0.2">
      <c r="B4171">
        <v>2041200025</v>
      </c>
      <c r="C4171" t="s">
        <v>3681</v>
      </c>
      <c r="D4171"/>
      <c r="E4171">
        <v>25</v>
      </c>
      <c r="F4171">
        <v>400</v>
      </c>
    </row>
    <row r="4172" spans="2:6" ht="15" customHeight="1" x14ac:dyDescent="0.2">
      <c r="B4172">
        <v>2041200030</v>
      </c>
      <c r="C4172" t="s">
        <v>3682</v>
      </c>
      <c r="D4172"/>
      <c r="E4172">
        <v>25</v>
      </c>
      <c r="F4172">
        <v>400</v>
      </c>
    </row>
    <row r="4173" spans="2:6" ht="15" customHeight="1" x14ac:dyDescent="0.2">
      <c r="B4173">
        <v>2041200035</v>
      </c>
      <c r="C4173" t="s">
        <v>3683</v>
      </c>
      <c r="D4173"/>
      <c r="E4173">
        <v>25</v>
      </c>
      <c r="F4173">
        <v>400</v>
      </c>
    </row>
    <row r="4174" spans="2:6" ht="15" customHeight="1" x14ac:dyDescent="0.2">
      <c r="B4174">
        <v>2041200040</v>
      </c>
      <c r="C4174" t="s">
        <v>3684</v>
      </c>
      <c r="D4174"/>
      <c r="E4174">
        <v>25</v>
      </c>
      <c r="F4174">
        <v>400</v>
      </c>
    </row>
    <row r="4175" spans="2:6" ht="15" customHeight="1" x14ac:dyDescent="0.2">
      <c r="B4175">
        <v>2041200045</v>
      </c>
      <c r="C4175" t="s">
        <v>3685</v>
      </c>
      <c r="D4175"/>
      <c r="E4175">
        <v>10</v>
      </c>
      <c r="F4175">
        <v>400</v>
      </c>
    </row>
    <row r="4176" spans="2:6" ht="15" customHeight="1" x14ac:dyDescent="0.2">
      <c r="B4176">
        <v>2041200050</v>
      </c>
      <c r="C4176" t="s">
        <v>3686</v>
      </c>
      <c r="D4176"/>
      <c r="E4176">
        <v>10</v>
      </c>
      <c r="F4176">
        <v>400</v>
      </c>
    </row>
    <row r="4177" spans="2:6" ht="15" customHeight="1" x14ac:dyDescent="0.2">
      <c r="B4177">
        <v>2041200055</v>
      </c>
      <c r="C4177" t="s">
        <v>3687</v>
      </c>
      <c r="D4177"/>
      <c r="E4177">
        <v>10</v>
      </c>
      <c r="F4177">
        <v>400</v>
      </c>
    </row>
    <row r="4178" spans="2:6" ht="15" customHeight="1" x14ac:dyDescent="0.2">
      <c r="B4178">
        <v>2041200060</v>
      </c>
      <c r="C4178" t="s">
        <v>3688</v>
      </c>
      <c r="D4178"/>
      <c r="E4178">
        <v>10</v>
      </c>
      <c r="F4178">
        <v>400</v>
      </c>
    </row>
    <row r="4179" spans="2:6" ht="15" customHeight="1" x14ac:dyDescent="0.2">
      <c r="B4179">
        <v>2041200065</v>
      </c>
      <c r="C4179" t="s">
        <v>3689</v>
      </c>
      <c r="D4179"/>
      <c r="E4179">
        <v>10</v>
      </c>
      <c r="F4179">
        <v>320</v>
      </c>
    </row>
    <row r="4180" spans="2:6" ht="15" customHeight="1" x14ac:dyDescent="0.2">
      <c r="B4180">
        <v>2041200070</v>
      </c>
      <c r="C4180" t="s">
        <v>3690</v>
      </c>
      <c r="D4180"/>
      <c r="E4180">
        <v>10</v>
      </c>
      <c r="F4180">
        <v>320</v>
      </c>
    </row>
    <row r="4181" spans="2:6" ht="15" customHeight="1" x14ac:dyDescent="0.2">
      <c r="B4181">
        <v>2041200080</v>
      </c>
      <c r="C4181" t="s">
        <v>3691</v>
      </c>
      <c r="D4181"/>
      <c r="E4181">
        <v>10</v>
      </c>
      <c r="F4181">
        <v>280</v>
      </c>
    </row>
    <row r="4182" spans="2:6" ht="15" customHeight="1" x14ac:dyDescent="0.2">
      <c r="B4182">
        <v>2041200090</v>
      </c>
      <c r="C4182" t="s">
        <v>3692</v>
      </c>
      <c r="D4182"/>
      <c r="E4182">
        <v>5</v>
      </c>
      <c r="F4182">
        <v>240</v>
      </c>
    </row>
    <row r="4183" spans="2:6" ht="15" customHeight="1" x14ac:dyDescent="0.2">
      <c r="B4183">
        <v>2041200100</v>
      </c>
      <c r="C4183" t="s">
        <v>3693</v>
      </c>
      <c r="D4183"/>
      <c r="E4183">
        <v>5</v>
      </c>
      <c r="F4183">
        <v>240</v>
      </c>
    </row>
    <row r="4184" spans="2:6" ht="15" customHeight="1" x14ac:dyDescent="0.2">
      <c r="B4184">
        <v>2041600020</v>
      </c>
      <c r="C4184" t="s">
        <v>3694</v>
      </c>
      <c r="D4184"/>
      <c r="E4184">
        <v>25</v>
      </c>
      <c r="F4184">
        <v>400</v>
      </c>
    </row>
    <row r="4185" spans="2:6" ht="15" customHeight="1" x14ac:dyDescent="0.2">
      <c r="B4185">
        <v>2041600025</v>
      </c>
      <c r="C4185" t="s">
        <v>3695</v>
      </c>
      <c r="D4185"/>
      <c r="E4185">
        <v>40</v>
      </c>
      <c r="F4185">
        <v>320</v>
      </c>
    </row>
    <row r="4186" spans="2:6" ht="15" customHeight="1" x14ac:dyDescent="0.2">
      <c r="B4186">
        <v>2041600030</v>
      </c>
      <c r="C4186" t="s">
        <v>3696</v>
      </c>
      <c r="D4186"/>
      <c r="E4186">
        <v>40</v>
      </c>
      <c r="F4186">
        <v>320</v>
      </c>
    </row>
    <row r="4187" spans="2:6" ht="15" customHeight="1" x14ac:dyDescent="0.2">
      <c r="B4187">
        <v>2041600035</v>
      </c>
      <c r="C4187" t="s">
        <v>3697</v>
      </c>
      <c r="D4187"/>
      <c r="E4187">
        <v>40</v>
      </c>
      <c r="F4187">
        <v>320</v>
      </c>
    </row>
    <row r="4188" spans="2:6" ht="15" customHeight="1" x14ac:dyDescent="0.2">
      <c r="B4188">
        <v>2041600040</v>
      </c>
      <c r="C4188" t="s">
        <v>3698</v>
      </c>
      <c r="D4188"/>
      <c r="E4188">
        <v>10</v>
      </c>
      <c r="F4188">
        <v>320</v>
      </c>
    </row>
    <row r="4189" spans="2:6" ht="15" customHeight="1" x14ac:dyDescent="0.2">
      <c r="B4189">
        <v>2041600045</v>
      </c>
      <c r="C4189" t="s">
        <v>3699</v>
      </c>
      <c r="D4189"/>
      <c r="E4189">
        <v>10</v>
      </c>
      <c r="F4189">
        <v>240</v>
      </c>
    </row>
    <row r="4190" spans="2:6" ht="15" customHeight="1" x14ac:dyDescent="0.2">
      <c r="B4190">
        <v>2041600050</v>
      </c>
      <c r="C4190" t="s">
        <v>3700</v>
      </c>
      <c r="D4190"/>
      <c r="E4190">
        <v>10</v>
      </c>
      <c r="F4190">
        <v>240</v>
      </c>
    </row>
    <row r="4191" spans="2:6" ht="15" customHeight="1" x14ac:dyDescent="0.2">
      <c r="B4191">
        <v>2041600055</v>
      </c>
      <c r="C4191" t="s">
        <v>3701</v>
      </c>
      <c r="D4191"/>
      <c r="E4191">
        <v>10</v>
      </c>
      <c r="F4191">
        <v>240</v>
      </c>
    </row>
    <row r="4192" spans="2:6" ht="15" customHeight="1" x14ac:dyDescent="0.2">
      <c r="B4192">
        <v>2041600060</v>
      </c>
      <c r="C4192" t="s">
        <v>3702</v>
      </c>
      <c r="D4192"/>
      <c r="E4192">
        <v>10</v>
      </c>
      <c r="F4192">
        <v>240</v>
      </c>
    </row>
    <row r="4193" spans="2:6" ht="15" customHeight="1" x14ac:dyDescent="0.2">
      <c r="B4193">
        <v>2041600070</v>
      </c>
      <c r="C4193" t="s">
        <v>3703</v>
      </c>
      <c r="D4193"/>
      <c r="E4193">
        <v>5</v>
      </c>
      <c r="F4193">
        <v>120</v>
      </c>
    </row>
    <row r="4194" spans="2:6" ht="15" customHeight="1" x14ac:dyDescent="0.2">
      <c r="B4194">
        <v>2041600080</v>
      </c>
      <c r="C4194" t="s">
        <v>3704</v>
      </c>
      <c r="D4194"/>
      <c r="E4194">
        <v>5</v>
      </c>
      <c r="F4194">
        <v>120</v>
      </c>
    </row>
    <row r="4195" spans="2:6" ht="15" customHeight="1" x14ac:dyDescent="0.2">
      <c r="B4195">
        <v>2041600090</v>
      </c>
      <c r="C4195" t="s">
        <v>3705</v>
      </c>
      <c r="D4195"/>
      <c r="E4195">
        <v>5</v>
      </c>
      <c r="F4195">
        <v>80</v>
      </c>
    </row>
    <row r="4196" spans="2:6" ht="15" customHeight="1" x14ac:dyDescent="0.2">
      <c r="B4196">
        <v>2041600100</v>
      </c>
      <c r="C4196" t="s">
        <v>3706</v>
      </c>
      <c r="D4196"/>
      <c r="E4196">
        <v>5</v>
      </c>
      <c r="F4196">
        <v>80</v>
      </c>
    </row>
    <row r="4197" spans="2:6" ht="15" customHeight="1" x14ac:dyDescent="0.2">
      <c r="B4197">
        <v>2042000030</v>
      </c>
      <c r="C4197" t="s">
        <v>3707</v>
      </c>
      <c r="D4197"/>
      <c r="E4197">
        <v>10</v>
      </c>
      <c r="F4197">
        <v>160</v>
      </c>
    </row>
    <row r="4198" spans="2:6" ht="15" customHeight="1" x14ac:dyDescent="0.2">
      <c r="B4198">
        <v>2042000035</v>
      </c>
      <c r="C4198" t="s">
        <v>3708</v>
      </c>
      <c r="D4198"/>
      <c r="E4198">
        <v>10</v>
      </c>
      <c r="F4198">
        <v>160</v>
      </c>
    </row>
    <row r="4199" spans="2:6" ht="15" customHeight="1" x14ac:dyDescent="0.2">
      <c r="B4199">
        <v>2042000040</v>
      </c>
      <c r="C4199" t="s">
        <v>3709</v>
      </c>
      <c r="D4199"/>
      <c r="E4199">
        <v>10</v>
      </c>
      <c r="F4199">
        <v>100</v>
      </c>
    </row>
    <row r="4200" spans="2:6" ht="15" customHeight="1" x14ac:dyDescent="0.2">
      <c r="B4200">
        <v>2042000050</v>
      </c>
      <c r="C4200" t="s">
        <v>3710</v>
      </c>
      <c r="D4200"/>
      <c r="E4200">
        <v>10</v>
      </c>
      <c r="F4200">
        <v>100</v>
      </c>
    </row>
    <row r="4201" spans="2:6" ht="15" customHeight="1" x14ac:dyDescent="0.2">
      <c r="B4201">
        <v>2042000060</v>
      </c>
      <c r="C4201" t="s">
        <v>3711</v>
      </c>
      <c r="D4201"/>
      <c r="E4201">
        <v>10</v>
      </c>
      <c r="F4201">
        <v>100</v>
      </c>
    </row>
    <row r="4202" spans="2:6" ht="15" customHeight="1" x14ac:dyDescent="0.2">
      <c r="B4202">
        <v>2042000070</v>
      </c>
      <c r="C4202" t="s">
        <v>3712</v>
      </c>
      <c r="D4202"/>
      <c r="E4202">
        <v>5</v>
      </c>
      <c r="F4202">
        <v>100</v>
      </c>
    </row>
    <row r="4203" spans="2:6" ht="15" customHeight="1" x14ac:dyDescent="0.2">
      <c r="B4203">
        <v>2042000080</v>
      </c>
      <c r="C4203" t="s">
        <v>3713</v>
      </c>
      <c r="D4203"/>
      <c r="E4203">
        <v>5</v>
      </c>
      <c r="F4203">
        <v>80</v>
      </c>
    </row>
    <row r="4204" spans="2:6" ht="15" customHeight="1" x14ac:dyDescent="0.2">
      <c r="B4204">
        <v>2042000090</v>
      </c>
      <c r="C4204" t="s">
        <v>3714</v>
      </c>
      <c r="D4204"/>
      <c r="E4204">
        <v>5</v>
      </c>
      <c r="F4204">
        <v>80</v>
      </c>
    </row>
    <row r="4205" spans="2:6" ht="15" customHeight="1" x14ac:dyDescent="0.2">
      <c r="B4205">
        <v>2042000100</v>
      </c>
      <c r="C4205" t="s">
        <v>3715</v>
      </c>
      <c r="D4205"/>
      <c r="E4205">
        <v>5</v>
      </c>
      <c r="F4205">
        <v>80</v>
      </c>
    </row>
    <row r="4206" spans="2:6" ht="15" customHeight="1" x14ac:dyDescent="0.2">
      <c r="B4206">
        <v>2042000110</v>
      </c>
      <c r="C4206" t="s">
        <v>3716</v>
      </c>
      <c r="D4206"/>
      <c r="E4206">
        <v>5</v>
      </c>
      <c r="F4206">
        <v>80</v>
      </c>
    </row>
    <row r="4207" spans="2:6" ht="15" customHeight="1" x14ac:dyDescent="0.2">
      <c r="B4207">
        <v>2042000120</v>
      </c>
      <c r="C4207" t="s">
        <v>3717</v>
      </c>
      <c r="D4207"/>
      <c r="E4207">
        <v>5</v>
      </c>
      <c r="F4207">
        <v>80</v>
      </c>
    </row>
    <row r="4208" spans="2:6" ht="15" customHeight="1" x14ac:dyDescent="0.2">
      <c r="B4208">
        <v>2042000130</v>
      </c>
      <c r="C4208" t="s">
        <v>3718</v>
      </c>
      <c r="D4208"/>
      <c r="E4208">
        <v>10</v>
      </c>
      <c r="F4208">
        <v>80</v>
      </c>
    </row>
    <row r="4209" spans="2:6" ht="15" customHeight="1" x14ac:dyDescent="0.2">
      <c r="B4209">
        <v>2042000140</v>
      </c>
      <c r="C4209" t="s">
        <v>3719</v>
      </c>
      <c r="D4209"/>
      <c r="E4209">
        <v>0</v>
      </c>
      <c r="F4209">
        <v>60</v>
      </c>
    </row>
    <row r="4210" spans="2:6" ht="15" customHeight="1" x14ac:dyDescent="0.2">
      <c r="B4210">
        <v>2042000150</v>
      </c>
      <c r="C4210" t="s">
        <v>3720</v>
      </c>
      <c r="D4210"/>
      <c r="E4210">
        <v>0</v>
      </c>
      <c r="F4210">
        <v>60</v>
      </c>
    </row>
    <row r="4211" spans="2:6" ht="15" customHeight="1" x14ac:dyDescent="0.2">
      <c r="B4211">
        <v>2050300003</v>
      </c>
      <c r="C4211" t="s">
        <v>3721</v>
      </c>
      <c r="D4211"/>
      <c r="E4211">
        <v>500</v>
      </c>
      <c r="F4211">
        <v>140000</v>
      </c>
    </row>
    <row r="4212" spans="2:6" ht="15" customHeight="1" x14ac:dyDescent="0.2">
      <c r="B4212">
        <v>2050300006</v>
      </c>
      <c r="C4212" t="s">
        <v>3722</v>
      </c>
      <c r="D4212"/>
      <c r="E4212">
        <v>300</v>
      </c>
      <c r="F4212">
        <v>84000</v>
      </c>
    </row>
    <row r="4213" spans="2:6" ht="15" customHeight="1" x14ac:dyDescent="0.2">
      <c r="B4213">
        <v>2050300008</v>
      </c>
      <c r="C4213" t="s">
        <v>3723</v>
      </c>
      <c r="D4213"/>
      <c r="E4213">
        <v>300</v>
      </c>
      <c r="F4213">
        <v>84000</v>
      </c>
    </row>
    <row r="4214" spans="2:6" ht="15" customHeight="1" x14ac:dyDescent="0.2">
      <c r="B4214">
        <v>2050300010</v>
      </c>
      <c r="C4214" t="s">
        <v>3724</v>
      </c>
      <c r="D4214"/>
      <c r="E4214">
        <v>250</v>
      </c>
      <c r="F4214">
        <v>70000</v>
      </c>
    </row>
    <row r="4215" spans="2:6" ht="15" customHeight="1" x14ac:dyDescent="0.2">
      <c r="B4215">
        <v>2050300012</v>
      </c>
      <c r="C4215" t="s">
        <v>3725</v>
      </c>
      <c r="D4215"/>
      <c r="E4215">
        <v>250</v>
      </c>
      <c r="F4215">
        <v>54000</v>
      </c>
    </row>
    <row r="4216" spans="2:6" ht="15" customHeight="1" x14ac:dyDescent="0.2">
      <c r="B4216">
        <v>2050300016</v>
      </c>
      <c r="C4216" t="s">
        <v>3726</v>
      </c>
      <c r="D4216"/>
      <c r="E4216">
        <v>200</v>
      </c>
      <c r="F4216">
        <v>40000</v>
      </c>
    </row>
    <row r="4217" spans="2:6" ht="15" customHeight="1" x14ac:dyDescent="0.2">
      <c r="B4217">
        <v>2050300020</v>
      </c>
      <c r="C4217" t="s">
        <v>3727</v>
      </c>
      <c r="D4217"/>
      <c r="E4217">
        <v>200</v>
      </c>
      <c r="F4217">
        <v>28000</v>
      </c>
    </row>
    <row r="4218" spans="2:6" ht="15" customHeight="1" x14ac:dyDescent="0.2">
      <c r="B4218">
        <v>2050300025</v>
      </c>
      <c r="C4218" t="s">
        <v>3728</v>
      </c>
      <c r="D4218"/>
      <c r="E4218">
        <v>200</v>
      </c>
      <c r="F4218">
        <v>21600</v>
      </c>
    </row>
    <row r="4219" spans="2:6" ht="15" customHeight="1" x14ac:dyDescent="0.2">
      <c r="B4219">
        <v>2050300030</v>
      </c>
      <c r="C4219" t="s">
        <v>3729</v>
      </c>
      <c r="D4219"/>
      <c r="E4219">
        <v>200</v>
      </c>
      <c r="F4219">
        <v>14000</v>
      </c>
    </row>
    <row r="4220" spans="2:6" ht="15" customHeight="1" x14ac:dyDescent="0.2">
      <c r="B4220">
        <v>2050400004</v>
      </c>
      <c r="C4220" t="s">
        <v>3730</v>
      </c>
      <c r="D4220"/>
      <c r="E4220">
        <v>500</v>
      </c>
      <c r="F4220">
        <v>100000</v>
      </c>
    </row>
    <row r="4221" spans="2:6" ht="15" customHeight="1" x14ac:dyDescent="0.2">
      <c r="B4221">
        <v>2050400006</v>
      </c>
      <c r="C4221" t="s">
        <v>3731</v>
      </c>
      <c r="D4221"/>
      <c r="E4221">
        <v>500</v>
      </c>
      <c r="F4221">
        <v>69000</v>
      </c>
    </row>
    <row r="4222" spans="2:6" ht="15" customHeight="1" x14ac:dyDescent="0.2">
      <c r="B4222">
        <v>2050400008</v>
      </c>
      <c r="C4222" t="s">
        <v>3732</v>
      </c>
      <c r="D4222"/>
      <c r="E4222">
        <v>300</v>
      </c>
      <c r="F4222">
        <v>60000</v>
      </c>
    </row>
    <row r="4223" spans="2:6" ht="15" customHeight="1" x14ac:dyDescent="0.2">
      <c r="B4223">
        <v>2050400010</v>
      </c>
      <c r="C4223" t="s">
        <v>3733</v>
      </c>
      <c r="D4223"/>
      <c r="E4223">
        <v>300</v>
      </c>
      <c r="F4223">
        <v>42000</v>
      </c>
    </row>
    <row r="4224" spans="2:6" ht="15" customHeight="1" x14ac:dyDescent="0.2">
      <c r="B4224">
        <v>2050400012</v>
      </c>
      <c r="C4224" t="s">
        <v>3734</v>
      </c>
      <c r="D4224"/>
      <c r="E4224">
        <v>250</v>
      </c>
      <c r="F4224">
        <v>34500</v>
      </c>
    </row>
    <row r="4225" spans="2:6" ht="15" customHeight="1" x14ac:dyDescent="0.2">
      <c r="B4225">
        <v>2050400016</v>
      </c>
      <c r="C4225" t="s">
        <v>3735</v>
      </c>
      <c r="D4225"/>
      <c r="E4225">
        <v>250</v>
      </c>
      <c r="F4225">
        <v>25000</v>
      </c>
    </row>
    <row r="4226" spans="2:6" ht="15" customHeight="1" x14ac:dyDescent="0.2">
      <c r="B4226">
        <v>2050400020</v>
      </c>
      <c r="C4226" t="s">
        <v>3736</v>
      </c>
      <c r="D4226"/>
      <c r="E4226">
        <v>200</v>
      </c>
      <c r="F4226">
        <v>20000</v>
      </c>
    </row>
    <row r="4227" spans="2:6" ht="15" customHeight="1" x14ac:dyDescent="0.2">
      <c r="B4227">
        <v>2050400025</v>
      </c>
      <c r="C4227" t="s">
        <v>3737</v>
      </c>
      <c r="D4227"/>
      <c r="E4227">
        <v>150</v>
      </c>
      <c r="F4227">
        <v>10800</v>
      </c>
    </row>
    <row r="4228" spans="2:6" ht="15" customHeight="1" x14ac:dyDescent="0.2">
      <c r="B4228">
        <v>2050400030</v>
      </c>
      <c r="C4228" t="s">
        <v>3738</v>
      </c>
      <c r="D4228"/>
      <c r="E4228">
        <v>100</v>
      </c>
      <c r="F4228">
        <v>10000</v>
      </c>
    </row>
    <row r="4229" spans="2:6" ht="15" customHeight="1" x14ac:dyDescent="0.2">
      <c r="B4229">
        <v>2050400035</v>
      </c>
      <c r="C4229" t="s">
        <v>3739</v>
      </c>
      <c r="D4229"/>
      <c r="E4229">
        <v>100</v>
      </c>
      <c r="F4229">
        <v>7200</v>
      </c>
    </row>
    <row r="4230" spans="2:6" ht="15" customHeight="1" x14ac:dyDescent="0.2">
      <c r="B4230">
        <v>2050400040</v>
      </c>
      <c r="C4230" t="s">
        <v>3740</v>
      </c>
      <c r="D4230"/>
      <c r="E4230">
        <v>100</v>
      </c>
      <c r="F4230">
        <v>7200</v>
      </c>
    </row>
    <row r="4231" spans="2:6" ht="15" customHeight="1" x14ac:dyDescent="0.2">
      <c r="B4231">
        <v>2050500006</v>
      </c>
      <c r="C4231" t="s">
        <v>3741</v>
      </c>
      <c r="D4231"/>
      <c r="E4231">
        <v>300</v>
      </c>
      <c r="F4231">
        <v>60000</v>
      </c>
    </row>
    <row r="4232" spans="2:6" ht="15" customHeight="1" x14ac:dyDescent="0.2">
      <c r="B4232">
        <v>2050500008</v>
      </c>
      <c r="C4232" t="s">
        <v>3742</v>
      </c>
      <c r="D4232"/>
      <c r="E4232">
        <v>300</v>
      </c>
      <c r="F4232">
        <v>30000</v>
      </c>
    </row>
    <row r="4233" spans="2:6" ht="15" customHeight="1" x14ac:dyDescent="0.2">
      <c r="B4233">
        <v>2050500010</v>
      </c>
      <c r="C4233" t="s">
        <v>3743</v>
      </c>
      <c r="D4233"/>
      <c r="E4233">
        <v>300</v>
      </c>
      <c r="F4233">
        <v>30000</v>
      </c>
    </row>
    <row r="4234" spans="2:6" ht="15" customHeight="1" x14ac:dyDescent="0.2">
      <c r="B4234">
        <v>2050500012</v>
      </c>
      <c r="C4234" t="s">
        <v>3744</v>
      </c>
      <c r="D4234"/>
      <c r="E4234">
        <v>250</v>
      </c>
      <c r="F4234">
        <v>25000</v>
      </c>
    </row>
    <row r="4235" spans="2:6" ht="15" customHeight="1" x14ac:dyDescent="0.2">
      <c r="B4235">
        <v>2050500016</v>
      </c>
      <c r="C4235" t="s">
        <v>3745</v>
      </c>
      <c r="D4235"/>
      <c r="E4235">
        <v>200</v>
      </c>
      <c r="F4235">
        <v>14400</v>
      </c>
    </row>
    <row r="4236" spans="2:6" ht="15" customHeight="1" x14ac:dyDescent="0.2">
      <c r="B4236">
        <v>2050500020</v>
      </c>
      <c r="C4236" t="s">
        <v>3746</v>
      </c>
      <c r="D4236"/>
      <c r="E4236">
        <v>200</v>
      </c>
      <c r="F4236">
        <v>10800</v>
      </c>
    </row>
    <row r="4237" spans="2:6" ht="15" customHeight="1" x14ac:dyDescent="0.2">
      <c r="B4237">
        <v>2050500025</v>
      </c>
      <c r="C4237" t="s">
        <v>3747</v>
      </c>
      <c r="D4237"/>
      <c r="E4237">
        <v>150</v>
      </c>
      <c r="F4237">
        <v>8100</v>
      </c>
    </row>
    <row r="4238" spans="2:6" ht="15" customHeight="1" x14ac:dyDescent="0.2">
      <c r="B4238">
        <v>2050500030</v>
      </c>
      <c r="C4238" t="s">
        <v>3748</v>
      </c>
      <c r="D4238"/>
      <c r="E4238">
        <v>100</v>
      </c>
      <c r="F4238">
        <v>7200</v>
      </c>
    </row>
    <row r="4239" spans="2:6" ht="15" customHeight="1" x14ac:dyDescent="0.2">
      <c r="B4239">
        <v>2050500035</v>
      </c>
      <c r="C4239" t="s">
        <v>3749</v>
      </c>
      <c r="D4239"/>
      <c r="E4239">
        <v>100</v>
      </c>
      <c r="F4239">
        <v>6400</v>
      </c>
    </row>
    <row r="4240" spans="2:6" ht="15" customHeight="1" x14ac:dyDescent="0.2">
      <c r="B4240">
        <v>2050500040</v>
      </c>
      <c r="C4240" t="s">
        <v>3750</v>
      </c>
      <c r="D4240"/>
      <c r="E4240">
        <v>100</v>
      </c>
      <c r="F4240">
        <v>6400</v>
      </c>
    </row>
    <row r="4241" spans="2:6" ht="15" customHeight="1" x14ac:dyDescent="0.2">
      <c r="B4241">
        <v>2050500050</v>
      </c>
      <c r="C4241" t="s">
        <v>3751</v>
      </c>
      <c r="D4241"/>
      <c r="E4241">
        <v>100</v>
      </c>
      <c r="F4241">
        <v>3200</v>
      </c>
    </row>
    <row r="4242" spans="2:6" ht="15" customHeight="1" x14ac:dyDescent="0.2">
      <c r="B4242">
        <v>2050500060</v>
      </c>
      <c r="C4242" t="s">
        <v>3752</v>
      </c>
      <c r="D4242"/>
      <c r="E4242">
        <v>100</v>
      </c>
      <c r="F4242">
        <v>3200</v>
      </c>
    </row>
    <row r="4243" spans="2:6" ht="15" customHeight="1" x14ac:dyDescent="0.2">
      <c r="B4243">
        <v>2050600006</v>
      </c>
      <c r="C4243" t="s">
        <v>3753</v>
      </c>
      <c r="D4243"/>
      <c r="E4243">
        <v>300</v>
      </c>
      <c r="F4243">
        <v>42000</v>
      </c>
    </row>
    <row r="4244" spans="2:6" ht="15" customHeight="1" x14ac:dyDescent="0.2">
      <c r="B4244">
        <v>2050600008</v>
      </c>
      <c r="C4244" t="s">
        <v>3754</v>
      </c>
      <c r="D4244"/>
      <c r="E4244">
        <v>300</v>
      </c>
      <c r="F4244">
        <v>21600</v>
      </c>
    </row>
    <row r="4245" spans="2:6" ht="15" customHeight="1" x14ac:dyDescent="0.2">
      <c r="B4245">
        <v>2050600010</v>
      </c>
      <c r="C4245" t="s">
        <v>3755</v>
      </c>
      <c r="D4245"/>
      <c r="E4245">
        <v>300</v>
      </c>
      <c r="F4245">
        <v>16200</v>
      </c>
    </row>
    <row r="4246" spans="2:6" ht="15" customHeight="1" x14ac:dyDescent="0.2">
      <c r="B4246">
        <v>2050600012</v>
      </c>
      <c r="C4246" t="s">
        <v>3756</v>
      </c>
      <c r="D4246"/>
      <c r="E4246">
        <v>200</v>
      </c>
      <c r="F4246">
        <v>14400</v>
      </c>
    </row>
    <row r="4247" spans="2:6" ht="15" customHeight="1" x14ac:dyDescent="0.2">
      <c r="B4247">
        <v>2050600016</v>
      </c>
      <c r="C4247" t="s">
        <v>3757</v>
      </c>
      <c r="D4247"/>
      <c r="E4247">
        <v>200</v>
      </c>
      <c r="F4247">
        <v>10800</v>
      </c>
    </row>
    <row r="4248" spans="2:6" ht="15" customHeight="1" x14ac:dyDescent="0.2">
      <c r="B4248">
        <v>2050600020</v>
      </c>
      <c r="C4248" t="s">
        <v>3758</v>
      </c>
      <c r="D4248"/>
      <c r="E4248">
        <v>200</v>
      </c>
      <c r="F4248">
        <v>7200</v>
      </c>
    </row>
    <row r="4249" spans="2:6" ht="15" customHeight="1" x14ac:dyDescent="0.2">
      <c r="B4249">
        <v>2050600025</v>
      </c>
      <c r="C4249" t="s">
        <v>3759</v>
      </c>
      <c r="D4249"/>
      <c r="E4249">
        <v>150</v>
      </c>
      <c r="F4249">
        <v>5400</v>
      </c>
    </row>
    <row r="4250" spans="2:6" ht="15" customHeight="1" x14ac:dyDescent="0.2">
      <c r="B4250">
        <v>2050600030</v>
      </c>
      <c r="C4250" t="s">
        <v>3760</v>
      </c>
      <c r="D4250"/>
      <c r="E4250">
        <v>100</v>
      </c>
      <c r="F4250">
        <v>3600</v>
      </c>
    </row>
    <row r="4251" spans="2:6" ht="15" customHeight="1" x14ac:dyDescent="0.2">
      <c r="B4251">
        <v>2050600035</v>
      </c>
      <c r="C4251" t="s">
        <v>3761</v>
      </c>
      <c r="D4251"/>
      <c r="E4251">
        <v>100</v>
      </c>
      <c r="F4251">
        <v>4800</v>
      </c>
    </row>
    <row r="4252" spans="2:6" ht="15" customHeight="1" x14ac:dyDescent="0.2">
      <c r="B4252">
        <v>2050600040</v>
      </c>
      <c r="C4252" t="s">
        <v>3762</v>
      </c>
      <c r="D4252"/>
      <c r="E4252">
        <v>100</v>
      </c>
      <c r="F4252">
        <v>3200</v>
      </c>
    </row>
    <row r="4253" spans="2:6" ht="15" customHeight="1" x14ac:dyDescent="0.2">
      <c r="B4253">
        <v>2050600045</v>
      </c>
      <c r="C4253" t="s">
        <v>3763</v>
      </c>
      <c r="D4253"/>
      <c r="E4253">
        <v>50</v>
      </c>
      <c r="F4253">
        <v>1800</v>
      </c>
    </row>
    <row r="4254" spans="2:6" ht="15" customHeight="1" x14ac:dyDescent="0.2">
      <c r="B4254">
        <v>2050600050</v>
      </c>
      <c r="C4254" t="s">
        <v>3764</v>
      </c>
      <c r="D4254"/>
      <c r="E4254">
        <v>50</v>
      </c>
      <c r="F4254">
        <v>1800</v>
      </c>
    </row>
    <row r="4255" spans="2:6" ht="15" customHeight="1" x14ac:dyDescent="0.2">
      <c r="B4255">
        <v>2050600060</v>
      </c>
      <c r="C4255" t="s">
        <v>3765</v>
      </c>
      <c r="D4255"/>
      <c r="E4255">
        <v>50</v>
      </c>
      <c r="F4255">
        <v>1800</v>
      </c>
    </row>
    <row r="4256" spans="2:6" ht="15" customHeight="1" x14ac:dyDescent="0.2">
      <c r="B4256">
        <v>2050800008</v>
      </c>
      <c r="C4256" t="s">
        <v>3766</v>
      </c>
      <c r="D4256"/>
      <c r="E4256">
        <v>200</v>
      </c>
      <c r="F4256">
        <v>14400</v>
      </c>
    </row>
    <row r="4257" spans="2:6" ht="15" customHeight="1" x14ac:dyDescent="0.2">
      <c r="B4257">
        <v>2050800010</v>
      </c>
      <c r="C4257" t="s">
        <v>3767</v>
      </c>
      <c r="D4257"/>
      <c r="E4257">
        <v>200</v>
      </c>
      <c r="F4257">
        <v>10800</v>
      </c>
    </row>
    <row r="4258" spans="2:6" ht="15" customHeight="1" x14ac:dyDescent="0.2">
      <c r="B4258">
        <v>2050800012</v>
      </c>
      <c r="C4258" t="s">
        <v>3768</v>
      </c>
      <c r="D4258"/>
      <c r="E4258">
        <v>200</v>
      </c>
      <c r="F4258">
        <v>7200</v>
      </c>
    </row>
    <row r="4259" spans="2:6" ht="15" customHeight="1" x14ac:dyDescent="0.2">
      <c r="B4259">
        <v>2050800016</v>
      </c>
      <c r="C4259" t="s">
        <v>3769</v>
      </c>
      <c r="D4259"/>
      <c r="E4259">
        <v>100</v>
      </c>
      <c r="F4259">
        <v>5400</v>
      </c>
    </row>
    <row r="4260" spans="2:6" ht="15" customHeight="1" x14ac:dyDescent="0.2">
      <c r="B4260">
        <v>2050800020</v>
      </c>
      <c r="C4260" t="s">
        <v>3770</v>
      </c>
      <c r="D4260"/>
      <c r="E4260">
        <v>100</v>
      </c>
      <c r="F4260">
        <v>3600</v>
      </c>
    </row>
    <row r="4261" spans="2:6" ht="15" customHeight="1" x14ac:dyDescent="0.2">
      <c r="B4261">
        <v>2050800025</v>
      </c>
      <c r="C4261" t="s">
        <v>3771</v>
      </c>
      <c r="D4261"/>
      <c r="E4261">
        <v>100</v>
      </c>
      <c r="F4261">
        <v>3200</v>
      </c>
    </row>
    <row r="4262" spans="2:6" ht="15" customHeight="1" x14ac:dyDescent="0.2">
      <c r="B4262">
        <v>2050800030</v>
      </c>
      <c r="C4262" t="s">
        <v>3772</v>
      </c>
      <c r="D4262"/>
      <c r="E4262">
        <v>100</v>
      </c>
      <c r="F4262">
        <v>3200</v>
      </c>
    </row>
    <row r="4263" spans="2:6" ht="15" customHeight="1" x14ac:dyDescent="0.2">
      <c r="B4263">
        <v>2050800035</v>
      </c>
      <c r="C4263" t="s">
        <v>3773</v>
      </c>
      <c r="D4263"/>
      <c r="E4263">
        <v>100</v>
      </c>
      <c r="F4263">
        <v>2400</v>
      </c>
    </row>
    <row r="4264" spans="2:6" ht="15" customHeight="1" x14ac:dyDescent="0.2">
      <c r="B4264">
        <v>2050800040</v>
      </c>
      <c r="C4264" t="s">
        <v>3774</v>
      </c>
      <c r="D4264"/>
      <c r="E4264">
        <v>100</v>
      </c>
      <c r="F4264">
        <v>2000</v>
      </c>
    </row>
    <row r="4265" spans="2:6" ht="15" customHeight="1" x14ac:dyDescent="0.2">
      <c r="B4265">
        <v>2050800045</v>
      </c>
      <c r="C4265" t="s">
        <v>3775</v>
      </c>
      <c r="D4265"/>
      <c r="E4265">
        <v>100</v>
      </c>
      <c r="F4265">
        <v>2000</v>
      </c>
    </row>
    <row r="4266" spans="2:6" ht="15" customHeight="1" x14ac:dyDescent="0.2">
      <c r="B4266">
        <v>2050800050</v>
      </c>
      <c r="C4266" t="s">
        <v>3776</v>
      </c>
      <c r="D4266"/>
      <c r="E4266">
        <v>50</v>
      </c>
      <c r="F4266">
        <v>1600</v>
      </c>
    </row>
    <row r="4267" spans="2:6" ht="15" customHeight="1" x14ac:dyDescent="0.2">
      <c r="B4267">
        <v>2050800060</v>
      </c>
      <c r="C4267" t="s">
        <v>3777</v>
      </c>
      <c r="D4267"/>
      <c r="E4267">
        <v>50</v>
      </c>
      <c r="F4267">
        <v>800</v>
      </c>
    </row>
    <row r="4268" spans="2:6" ht="15" customHeight="1" x14ac:dyDescent="0.2">
      <c r="B4268">
        <v>2050800070</v>
      </c>
      <c r="C4268" t="s">
        <v>3778</v>
      </c>
      <c r="D4268"/>
      <c r="E4268">
        <v>50</v>
      </c>
      <c r="F4268">
        <v>800</v>
      </c>
    </row>
    <row r="4269" spans="2:6" ht="15" customHeight="1" x14ac:dyDescent="0.2">
      <c r="B4269">
        <v>2050800080</v>
      </c>
      <c r="C4269" t="s">
        <v>3779</v>
      </c>
      <c r="D4269"/>
      <c r="E4269">
        <v>50</v>
      </c>
      <c r="F4269">
        <v>600</v>
      </c>
    </row>
    <row r="4270" spans="2:6" ht="15" customHeight="1" x14ac:dyDescent="0.2">
      <c r="B4270">
        <v>2051000010</v>
      </c>
      <c r="C4270" t="s">
        <v>3780</v>
      </c>
      <c r="D4270"/>
      <c r="E4270">
        <v>150</v>
      </c>
      <c r="F4270">
        <v>5400</v>
      </c>
    </row>
    <row r="4271" spans="2:6" ht="15" customHeight="1" x14ac:dyDescent="0.2">
      <c r="B4271">
        <v>2051000012</v>
      </c>
      <c r="C4271" t="s">
        <v>3781</v>
      </c>
      <c r="D4271"/>
      <c r="E4271">
        <v>100</v>
      </c>
      <c r="F4271">
        <v>6400</v>
      </c>
    </row>
    <row r="4272" spans="2:6" ht="15" customHeight="1" x14ac:dyDescent="0.2">
      <c r="B4272">
        <v>2051000016</v>
      </c>
      <c r="C4272" t="s">
        <v>3782</v>
      </c>
      <c r="D4272"/>
      <c r="E4272">
        <v>100</v>
      </c>
      <c r="F4272">
        <v>4800</v>
      </c>
    </row>
    <row r="4273" spans="2:6" ht="15" customHeight="1" x14ac:dyDescent="0.2">
      <c r="B4273">
        <v>2051000020</v>
      </c>
      <c r="C4273" t="s">
        <v>3783</v>
      </c>
      <c r="D4273"/>
      <c r="E4273">
        <v>100</v>
      </c>
      <c r="F4273">
        <v>3200</v>
      </c>
    </row>
    <row r="4274" spans="2:6" ht="15" customHeight="1" x14ac:dyDescent="0.2">
      <c r="B4274">
        <v>2051000025</v>
      </c>
      <c r="C4274" t="s">
        <v>3784</v>
      </c>
      <c r="D4274"/>
      <c r="E4274">
        <v>100</v>
      </c>
      <c r="F4274">
        <v>2400</v>
      </c>
    </row>
    <row r="4275" spans="2:6" ht="15" customHeight="1" x14ac:dyDescent="0.2">
      <c r="B4275">
        <v>2051000030</v>
      </c>
      <c r="C4275" t="s">
        <v>3785</v>
      </c>
      <c r="D4275"/>
      <c r="E4275">
        <v>100</v>
      </c>
      <c r="F4275">
        <v>2000</v>
      </c>
    </row>
    <row r="4276" spans="2:6" ht="15" customHeight="1" x14ac:dyDescent="0.2">
      <c r="B4276">
        <v>2051000035</v>
      </c>
      <c r="C4276" t="s">
        <v>3786</v>
      </c>
      <c r="D4276"/>
      <c r="E4276">
        <v>100</v>
      </c>
      <c r="F4276">
        <v>1400</v>
      </c>
    </row>
    <row r="4277" spans="2:6" ht="15" customHeight="1" x14ac:dyDescent="0.2">
      <c r="B4277">
        <v>2051000040</v>
      </c>
      <c r="C4277" t="s">
        <v>3787</v>
      </c>
      <c r="D4277"/>
      <c r="E4277">
        <v>50</v>
      </c>
      <c r="F4277">
        <v>1000</v>
      </c>
    </row>
    <row r="4278" spans="2:6" ht="15" customHeight="1" x14ac:dyDescent="0.2">
      <c r="B4278">
        <v>2051000045</v>
      </c>
      <c r="C4278" t="s">
        <v>3788</v>
      </c>
      <c r="D4278"/>
      <c r="E4278">
        <v>50</v>
      </c>
      <c r="F4278">
        <v>1000</v>
      </c>
    </row>
    <row r="4279" spans="2:6" ht="15" customHeight="1" x14ac:dyDescent="0.2">
      <c r="B4279">
        <v>2051000050</v>
      </c>
      <c r="C4279" t="s">
        <v>3789</v>
      </c>
      <c r="D4279"/>
      <c r="E4279">
        <v>50</v>
      </c>
      <c r="F4279">
        <v>1000</v>
      </c>
    </row>
    <row r="4280" spans="2:6" ht="15" customHeight="1" x14ac:dyDescent="0.2">
      <c r="B4280">
        <v>2051000055</v>
      </c>
      <c r="C4280" t="s">
        <v>3790</v>
      </c>
      <c r="D4280"/>
      <c r="E4280">
        <v>50</v>
      </c>
      <c r="F4280">
        <v>700</v>
      </c>
    </row>
    <row r="4281" spans="2:6" ht="15" customHeight="1" x14ac:dyDescent="0.2">
      <c r="B4281">
        <v>2051000060</v>
      </c>
      <c r="C4281" t="s">
        <v>3791</v>
      </c>
      <c r="D4281"/>
      <c r="E4281">
        <v>25</v>
      </c>
      <c r="F4281">
        <v>800</v>
      </c>
    </row>
    <row r="4282" spans="2:6" ht="15" customHeight="1" x14ac:dyDescent="0.2">
      <c r="B4282">
        <v>2051000070</v>
      </c>
      <c r="C4282" t="s">
        <v>3792</v>
      </c>
      <c r="D4282"/>
      <c r="E4282" t="s">
        <v>13100</v>
      </c>
      <c r="F4282" t="s">
        <v>13100</v>
      </c>
    </row>
    <row r="4283" spans="2:6" ht="15" customHeight="1" x14ac:dyDescent="0.2">
      <c r="B4283">
        <v>2051000080</v>
      </c>
      <c r="C4283" t="s">
        <v>3793</v>
      </c>
      <c r="D4283"/>
      <c r="E4283">
        <v>25</v>
      </c>
      <c r="F4283">
        <v>600</v>
      </c>
    </row>
    <row r="4284" spans="2:6" ht="15" customHeight="1" x14ac:dyDescent="0.2">
      <c r="B4284">
        <v>2051200012</v>
      </c>
      <c r="C4284" t="s">
        <v>3794</v>
      </c>
      <c r="D4284"/>
      <c r="E4284">
        <v>100</v>
      </c>
      <c r="F4284">
        <v>4800</v>
      </c>
    </row>
    <row r="4285" spans="2:6" ht="15" customHeight="1" x14ac:dyDescent="0.2">
      <c r="B4285">
        <v>2051200016</v>
      </c>
      <c r="C4285" t="s">
        <v>3795</v>
      </c>
      <c r="D4285"/>
      <c r="E4285">
        <v>100</v>
      </c>
      <c r="F4285">
        <v>3200</v>
      </c>
    </row>
    <row r="4286" spans="2:6" ht="15" customHeight="1" x14ac:dyDescent="0.2">
      <c r="B4286">
        <v>2051200020</v>
      </c>
      <c r="C4286" t="s">
        <v>3796</v>
      </c>
      <c r="D4286"/>
      <c r="E4286">
        <v>100</v>
      </c>
      <c r="F4286">
        <v>2000</v>
      </c>
    </row>
    <row r="4287" spans="2:6" ht="15" customHeight="1" x14ac:dyDescent="0.2">
      <c r="B4287">
        <v>2051200025</v>
      </c>
      <c r="C4287" t="s">
        <v>3797</v>
      </c>
      <c r="D4287"/>
      <c r="E4287">
        <v>100</v>
      </c>
      <c r="F4287">
        <v>1400</v>
      </c>
    </row>
    <row r="4288" spans="2:6" ht="15" customHeight="1" x14ac:dyDescent="0.2">
      <c r="B4288">
        <v>2051200030</v>
      </c>
      <c r="C4288" t="s">
        <v>3798</v>
      </c>
      <c r="D4288"/>
      <c r="E4288">
        <v>100</v>
      </c>
      <c r="F4288">
        <v>1400</v>
      </c>
    </row>
    <row r="4289" spans="2:6" ht="15" customHeight="1" x14ac:dyDescent="0.2">
      <c r="B4289">
        <v>2051200035</v>
      </c>
      <c r="C4289" t="s">
        <v>3799</v>
      </c>
      <c r="D4289"/>
      <c r="E4289">
        <v>50</v>
      </c>
      <c r="F4289">
        <v>1200</v>
      </c>
    </row>
    <row r="4290" spans="2:6" ht="15" customHeight="1" x14ac:dyDescent="0.2">
      <c r="B4290">
        <v>2051200040</v>
      </c>
      <c r="C4290" t="s">
        <v>3800</v>
      </c>
      <c r="D4290"/>
      <c r="E4290">
        <v>50</v>
      </c>
      <c r="F4290">
        <v>1100</v>
      </c>
    </row>
    <row r="4291" spans="2:6" ht="15" customHeight="1" x14ac:dyDescent="0.2">
      <c r="B4291">
        <v>2051200045</v>
      </c>
      <c r="C4291" t="s">
        <v>3801</v>
      </c>
      <c r="D4291"/>
      <c r="E4291">
        <v>50</v>
      </c>
      <c r="F4291">
        <v>700</v>
      </c>
    </row>
    <row r="4292" spans="2:6" ht="15" customHeight="1" x14ac:dyDescent="0.2">
      <c r="B4292">
        <v>2051200050</v>
      </c>
      <c r="C4292" t="s">
        <v>3802</v>
      </c>
      <c r="D4292"/>
      <c r="E4292">
        <v>50</v>
      </c>
      <c r="F4292">
        <v>800</v>
      </c>
    </row>
    <row r="4293" spans="2:6" ht="15" customHeight="1" x14ac:dyDescent="0.2">
      <c r="B4293">
        <v>2051200060</v>
      </c>
      <c r="C4293" t="s">
        <v>3803</v>
      </c>
      <c r="D4293"/>
      <c r="E4293">
        <v>25</v>
      </c>
      <c r="F4293">
        <v>400</v>
      </c>
    </row>
    <row r="4294" spans="2:6" ht="15" customHeight="1" x14ac:dyDescent="0.2">
      <c r="B4294">
        <v>2051200070</v>
      </c>
      <c r="C4294" t="s">
        <v>3804</v>
      </c>
      <c r="D4294"/>
      <c r="E4294">
        <v>25</v>
      </c>
      <c r="F4294">
        <v>400</v>
      </c>
    </row>
    <row r="4295" spans="2:6" ht="15" customHeight="1" x14ac:dyDescent="0.2">
      <c r="B4295">
        <v>2051200080</v>
      </c>
      <c r="C4295" t="s">
        <v>3805</v>
      </c>
      <c r="D4295"/>
      <c r="E4295">
        <v>25</v>
      </c>
      <c r="F4295">
        <v>350</v>
      </c>
    </row>
    <row r="4296" spans="2:6" ht="15" customHeight="1" x14ac:dyDescent="0.2">
      <c r="B4296">
        <v>2051400016</v>
      </c>
      <c r="C4296" t="s">
        <v>3806</v>
      </c>
      <c r="D4296"/>
      <c r="E4296">
        <v>50</v>
      </c>
      <c r="F4296">
        <v>1600</v>
      </c>
    </row>
    <row r="4297" spans="2:6" ht="15" customHeight="1" x14ac:dyDescent="0.2">
      <c r="B4297">
        <v>2051400020</v>
      </c>
      <c r="C4297" t="s">
        <v>3807</v>
      </c>
      <c r="D4297"/>
      <c r="E4297">
        <v>50</v>
      </c>
      <c r="F4297">
        <v>1200</v>
      </c>
    </row>
    <row r="4298" spans="2:6" ht="15" customHeight="1" x14ac:dyDescent="0.2">
      <c r="B4298">
        <v>2051400025</v>
      </c>
      <c r="C4298" t="s">
        <v>3808</v>
      </c>
      <c r="D4298"/>
      <c r="E4298">
        <v>50</v>
      </c>
      <c r="F4298">
        <v>800</v>
      </c>
    </row>
    <row r="4299" spans="2:6" ht="15" customHeight="1" x14ac:dyDescent="0.2">
      <c r="B4299">
        <v>2051400030</v>
      </c>
      <c r="C4299" t="s">
        <v>3809</v>
      </c>
      <c r="D4299"/>
      <c r="E4299">
        <v>50</v>
      </c>
      <c r="F4299">
        <v>600</v>
      </c>
    </row>
    <row r="4300" spans="2:6" ht="15" customHeight="1" x14ac:dyDescent="0.2">
      <c r="B4300">
        <v>2051400050</v>
      </c>
      <c r="C4300" t="s">
        <v>3810</v>
      </c>
      <c r="D4300"/>
      <c r="E4300">
        <v>25</v>
      </c>
      <c r="F4300">
        <v>400</v>
      </c>
    </row>
    <row r="4301" spans="2:6" ht="15" customHeight="1" x14ac:dyDescent="0.2">
      <c r="B4301">
        <v>2051600016</v>
      </c>
      <c r="C4301" t="s">
        <v>3811</v>
      </c>
      <c r="D4301"/>
      <c r="E4301">
        <v>50</v>
      </c>
      <c r="F4301">
        <v>1600</v>
      </c>
    </row>
    <row r="4302" spans="2:6" ht="15" customHeight="1" x14ac:dyDescent="0.2">
      <c r="B4302">
        <v>2051600020</v>
      </c>
      <c r="C4302" t="s">
        <v>3812</v>
      </c>
      <c r="D4302"/>
      <c r="E4302">
        <v>50</v>
      </c>
      <c r="F4302">
        <v>1200</v>
      </c>
    </row>
    <row r="4303" spans="2:6" ht="15" customHeight="1" x14ac:dyDescent="0.2">
      <c r="B4303">
        <v>2051600025</v>
      </c>
      <c r="C4303" t="s">
        <v>3813</v>
      </c>
      <c r="D4303"/>
      <c r="E4303">
        <v>50</v>
      </c>
      <c r="F4303">
        <v>1000</v>
      </c>
    </row>
    <row r="4304" spans="2:6" ht="15" customHeight="1" x14ac:dyDescent="0.2">
      <c r="B4304">
        <v>2051600030</v>
      </c>
      <c r="C4304" t="s">
        <v>3814</v>
      </c>
      <c r="D4304"/>
      <c r="E4304">
        <v>25</v>
      </c>
      <c r="F4304">
        <v>800</v>
      </c>
    </row>
    <row r="4305" spans="2:6" ht="15" customHeight="1" x14ac:dyDescent="0.2">
      <c r="B4305">
        <v>2051600035</v>
      </c>
      <c r="C4305" t="s">
        <v>3815</v>
      </c>
      <c r="D4305"/>
      <c r="E4305">
        <v>25</v>
      </c>
      <c r="F4305">
        <v>600</v>
      </c>
    </row>
    <row r="4306" spans="2:6" ht="15" customHeight="1" x14ac:dyDescent="0.2">
      <c r="B4306">
        <v>2051600040</v>
      </c>
      <c r="C4306" t="s">
        <v>3816</v>
      </c>
      <c r="D4306"/>
      <c r="E4306">
        <v>25</v>
      </c>
      <c r="F4306">
        <v>550</v>
      </c>
    </row>
    <row r="4307" spans="2:6" ht="15" customHeight="1" x14ac:dyDescent="0.2">
      <c r="B4307">
        <v>2051600050</v>
      </c>
      <c r="C4307" t="s">
        <v>3817</v>
      </c>
      <c r="D4307"/>
      <c r="E4307">
        <v>25</v>
      </c>
      <c r="F4307">
        <v>500</v>
      </c>
    </row>
    <row r="4308" spans="2:6" ht="15" customHeight="1" x14ac:dyDescent="0.2">
      <c r="B4308">
        <v>2052000025</v>
      </c>
      <c r="C4308" t="s">
        <v>3818</v>
      </c>
      <c r="D4308"/>
      <c r="E4308">
        <v>25</v>
      </c>
      <c r="F4308">
        <v>600</v>
      </c>
    </row>
    <row r="4309" spans="2:6" ht="15" customHeight="1" x14ac:dyDescent="0.2">
      <c r="B4309">
        <v>2052000030</v>
      </c>
      <c r="C4309" t="s">
        <v>3819</v>
      </c>
      <c r="D4309"/>
      <c r="E4309">
        <v>20</v>
      </c>
      <c r="F4309">
        <v>320</v>
      </c>
    </row>
    <row r="4310" spans="2:6" ht="15" customHeight="1" x14ac:dyDescent="0.2">
      <c r="B4310">
        <v>2052000040</v>
      </c>
      <c r="C4310" t="s">
        <v>3820</v>
      </c>
      <c r="D4310"/>
      <c r="E4310">
        <v>20</v>
      </c>
      <c r="F4310">
        <v>240</v>
      </c>
    </row>
    <row r="4311" spans="2:6" ht="15" customHeight="1" x14ac:dyDescent="0.2">
      <c r="B4311">
        <v>2052000050</v>
      </c>
      <c r="C4311" t="s">
        <v>3821</v>
      </c>
      <c r="D4311"/>
      <c r="E4311">
        <v>10</v>
      </c>
      <c r="F4311">
        <v>240</v>
      </c>
    </row>
    <row r="4312" spans="2:6" ht="15" customHeight="1" x14ac:dyDescent="0.2">
      <c r="B4312">
        <v>2052000060</v>
      </c>
      <c r="C4312" t="s">
        <v>3822</v>
      </c>
      <c r="D4312"/>
      <c r="E4312">
        <v>10</v>
      </c>
      <c r="F4312">
        <v>220</v>
      </c>
    </row>
    <row r="4313" spans="2:6" ht="15" customHeight="1" x14ac:dyDescent="0.2">
      <c r="B4313">
        <v>2052000070</v>
      </c>
      <c r="C4313" t="s">
        <v>3823</v>
      </c>
      <c r="D4313"/>
      <c r="E4313">
        <v>10</v>
      </c>
      <c r="F4313">
        <v>120</v>
      </c>
    </row>
    <row r="4314" spans="2:6" ht="15" customHeight="1" x14ac:dyDescent="0.2">
      <c r="B4314">
        <v>2052000080</v>
      </c>
      <c r="C4314" t="s">
        <v>3824</v>
      </c>
      <c r="D4314"/>
      <c r="E4314">
        <v>10</v>
      </c>
      <c r="F4314">
        <v>140</v>
      </c>
    </row>
    <row r="4315" spans="2:6" ht="15" customHeight="1" x14ac:dyDescent="0.2">
      <c r="B4315">
        <v>2052400025</v>
      </c>
      <c r="C4315" t="s">
        <v>3825</v>
      </c>
      <c r="D4315"/>
      <c r="E4315">
        <v>25</v>
      </c>
      <c r="F4315">
        <v>350</v>
      </c>
    </row>
    <row r="4316" spans="2:6" ht="15" customHeight="1" x14ac:dyDescent="0.2">
      <c r="B4316">
        <v>2052400030</v>
      </c>
      <c r="C4316" t="s">
        <v>3826</v>
      </c>
      <c r="D4316"/>
      <c r="E4316">
        <v>25</v>
      </c>
      <c r="F4316">
        <v>350</v>
      </c>
    </row>
    <row r="4317" spans="2:6" ht="15" customHeight="1" x14ac:dyDescent="0.2">
      <c r="B4317">
        <v>2070250006</v>
      </c>
      <c r="C4317" t="s">
        <v>3827</v>
      </c>
      <c r="D4317"/>
      <c r="E4317">
        <v>100</v>
      </c>
      <c r="F4317">
        <v>14000</v>
      </c>
    </row>
    <row r="4318" spans="2:6" ht="15" customHeight="1" x14ac:dyDescent="0.2">
      <c r="B4318">
        <v>2070250008</v>
      </c>
      <c r="C4318" t="s">
        <v>3828</v>
      </c>
      <c r="D4318"/>
      <c r="E4318">
        <v>100</v>
      </c>
      <c r="F4318">
        <v>14000</v>
      </c>
    </row>
    <row r="4319" spans="2:6" ht="15" customHeight="1" x14ac:dyDescent="0.2">
      <c r="B4319">
        <v>2070250010</v>
      </c>
      <c r="C4319" t="s">
        <v>3829</v>
      </c>
      <c r="D4319"/>
      <c r="E4319">
        <v>100</v>
      </c>
      <c r="F4319">
        <v>14000</v>
      </c>
    </row>
    <row r="4320" spans="2:6" ht="15" customHeight="1" x14ac:dyDescent="0.2">
      <c r="B4320">
        <v>2070250012</v>
      </c>
      <c r="C4320" t="s">
        <v>3830</v>
      </c>
      <c r="D4320"/>
      <c r="E4320">
        <v>100</v>
      </c>
      <c r="F4320">
        <v>14000</v>
      </c>
    </row>
    <row r="4321" spans="2:6" ht="15" customHeight="1" x14ac:dyDescent="0.2">
      <c r="B4321">
        <v>2070250014</v>
      </c>
      <c r="C4321" t="s">
        <v>3831</v>
      </c>
      <c r="D4321"/>
      <c r="E4321">
        <v>100</v>
      </c>
      <c r="F4321">
        <v>14000</v>
      </c>
    </row>
    <row r="4322" spans="2:6" ht="15" customHeight="1" x14ac:dyDescent="0.2">
      <c r="B4322">
        <v>2070250016</v>
      </c>
      <c r="C4322" t="s">
        <v>3832</v>
      </c>
      <c r="D4322"/>
      <c r="E4322">
        <v>100</v>
      </c>
      <c r="F4322">
        <v>14000</v>
      </c>
    </row>
    <row r="4323" spans="2:6" ht="15" customHeight="1" x14ac:dyDescent="0.2">
      <c r="B4323">
        <v>2070250020</v>
      </c>
      <c r="C4323" t="s">
        <v>3833</v>
      </c>
      <c r="D4323"/>
      <c r="E4323">
        <v>100</v>
      </c>
      <c r="F4323">
        <v>14000</v>
      </c>
    </row>
    <row r="4324" spans="2:6" ht="15" customHeight="1" x14ac:dyDescent="0.2">
      <c r="B4324">
        <v>2070300006</v>
      </c>
      <c r="C4324" t="s">
        <v>3834</v>
      </c>
      <c r="D4324"/>
      <c r="E4324">
        <v>100</v>
      </c>
      <c r="F4324">
        <v>14000</v>
      </c>
    </row>
    <row r="4325" spans="2:6" ht="15" customHeight="1" x14ac:dyDescent="0.2">
      <c r="B4325">
        <v>2070300008</v>
      </c>
      <c r="C4325" t="s">
        <v>3835</v>
      </c>
      <c r="D4325"/>
      <c r="E4325">
        <v>100</v>
      </c>
      <c r="F4325">
        <v>14000</v>
      </c>
    </row>
    <row r="4326" spans="2:6" ht="15" customHeight="1" x14ac:dyDescent="0.2">
      <c r="B4326">
        <v>2070300010</v>
      </c>
      <c r="C4326" t="s">
        <v>3836</v>
      </c>
      <c r="D4326"/>
      <c r="E4326">
        <v>100</v>
      </c>
      <c r="F4326">
        <v>14000</v>
      </c>
    </row>
    <row r="4327" spans="2:6" ht="15" customHeight="1" x14ac:dyDescent="0.2">
      <c r="B4327">
        <v>2070300012</v>
      </c>
      <c r="C4327" t="s">
        <v>3837</v>
      </c>
      <c r="D4327"/>
      <c r="E4327">
        <v>100</v>
      </c>
      <c r="F4327">
        <v>14000</v>
      </c>
    </row>
    <row r="4328" spans="2:6" ht="15" customHeight="1" x14ac:dyDescent="0.2">
      <c r="B4328">
        <v>2070300014</v>
      </c>
      <c r="C4328" t="s">
        <v>3838</v>
      </c>
      <c r="D4328"/>
      <c r="E4328">
        <v>100</v>
      </c>
      <c r="F4328">
        <v>10000</v>
      </c>
    </row>
    <row r="4329" spans="2:6" ht="15" customHeight="1" x14ac:dyDescent="0.2">
      <c r="B4329">
        <v>2070300016</v>
      </c>
      <c r="C4329" t="s">
        <v>3839</v>
      </c>
      <c r="D4329"/>
      <c r="E4329">
        <v>100</v>
      </c>
      <c r="F4329">
        <v>10000</v>
      </c>
    </row>
    <row r="4330" spans="2:6" ht="15" customHeight="1" x14ac:dyDescent="0.2">
      <c r="B4330">
        <v>2070300018</v>
      </c>
      <c r="C4330" t="s">
        <v>3840</v>
      </c>
      <c r="D4330"/>
      <c r="E4330">
        <v>100</v>
      </c>
      <c r="F4330">
        <v>10000</v>
      </c>
    </row>
    <row r="4331" spans="2:6" ht="15" customHeight="1" x14ac:dyDescent="0.2">
      <c r="B4331">
        <v>2070300020</v>
      </c>
      <c r="C4331" t="s">
        <v>3841</v>
      </c>
      <c r="D4331"/>
      <c r="E4331">
        <v>100</v>
      </c>
      <c r="F4331">
        <v>10000</v>
      </c>
    </row>
    <row r="4332" spans="2:6" ht="15" customHeight="1" x14ac:dyDescent="0.2">
      <c r="B4332">
        <v>2070300024</v>
      </c>
      <c r="C4332" t="s">
        <v>3842</v>
      </c>
      <c r="D4332"/>
      <c r="E4332">
        <v>100</v>
      </c>
      <c r="F4332">
        <v>10000</v>
      </c>
    </row>
    <row r="4333" spans="2:6" ht="15" customHeight="1" x14ac:dyDescent="0.2">
      <c r="B4333">
        <v>2070300025</v>
      </c>
      <c r="C4333" t="s">
        <v>3843</v>
      </c>
      <c r="D4333"/>
      <c r="E4333">
        <v>100</v>
      </c>
      <c r="F4333">
        <v>10000</v>
      </c>
    </row>
    <row r="4334" spans="2:6" ht="15" customHeight="1" x14ac:dyDescent="0.2">
      <c r="B4334">
        <v>2070300026</v>
      </c>
      <c r="C4334" t="s">
        <v>3844</v>
      </c>
      <c r="D4334"/>
      <c r="E4334">
        <v>100</v>
      </c>
      <c r="F4334">
        <v>10000</v>
      </c>
    </row>
    <row r="4335" spans="2:6" ht="15" customHeight="1" x14ac:dyDescent="0.2">
      <c r="B4335">
        <v>2070300030</v>
      </c>
      <c r="C4335" t="s">
        <v>3845</v>
      </c>
      <c r="D4335"/>
      <c r="E4335">
        <v>100</v>
      </c>
      <c r="F4335">
        <v>10000</v>
      </c>
    </row>
    <row r="4336" spans="2:6" ht="15" customHeight="1" x14ac:dyDescent="0.2">
      <c r="B4336">
        <v>2070300040</v>
      </c>
      <c r="C4336" t="s">
        <v>3846</v>
      </c>
      <c r="D4336"/>
      <c r="E4336">
        <v>100</v>
      </c>
      <c r="F4336">
        <v>10000</v>
      </c>
    </row>
    <row r="4337" spans="2:6" ht="15" customHeight="1" x14ac:dyDescent="0.2">
      <c r="B4337">
        <v>2070300045</v>
      </c>
      <c r="C4337" t="s">
        <v>3847</v>
      </c>
      <c r="D4337"/>
      <c r="E4337">
        <v>100</v>
      </c>
      <c r="F4337">
        <v>10000</v>
      </c>
    </row>
    <row r="4338" spans="2:6" ht="15" customHeight="1" x14ac:dyDescent="0.2">
      <c r="B4338">
        <v>2070300050</v>
      </c>
      <c r="C4338" t="s">
        <v>3848</v>
      </c>
      <c r="D4338"/>
      <c r="E4338">
        <v>100</v>
      </c>
      <c r="F4338">
        <v>10000</v>
      </c>
    </row>
    <row r="4339" spans="2:6" ht="15" customHeight="1" x14ac:dyDescent="0.2">
      <c r="B4339">
        <v>2070400006</v>
      </c>
      <c r="C4339" t="s">
        <v>3849</v>
      </c>
      <c r="D4339"/>
      <c r="E4339">
        <v>100</v>
      </c>
      <c r="F4339">
        <v>10000</v>
      </c>
    </row>
    <row r="4340" spans="2:6" ht="15" customHeight="1" x14ac:dyDescent="0.2">
      <c r="B4340">
        <v>2070400008</v>
      </c>
      <c r="C4340" t="s">
        <v>3850</v>
      </c>
      <c r="D4340"/>
      <c r="E4340">
        <v>100</v>
      </c>
      <c r="F4340">
        <v>10000</v>
      </c>
    </row>
    <row r="4341" spans="2:6" ht="15" customHeight="1" x14ac:dyDescent="0.2">
      <c r="B4341">
        <v>2070400010</v>
      </c>
      <c r="C4341" t="s">
        <v>3851</v>
      </c>
      <c r="D4341"/>
      <c r="E4341">
        <v>100</v>
      </c>
      <c r="F4341">
        <v>10000</v>
      </c>
    </row>
    <row r="4342" spans="2:6" ht="15" customHeight="1" x14ac:dyDescent="0.2">
      <c r="B4342">
        <v>2070400012</v>
      </c>
      <c r="C4342" t="s">
        <v>3852</v>
      </c>
      <c r="D4342"/>
      <c r="E4342">
        <v>100</v>
      </c>
      <c r="F4342">
        <v>7000</v>
      </c>
    </row>
    <row r="4343" spans="2:6" ht="15" customHeight="1" x14ac:dyDescent="0.2">
      <c r="B4343">
        <v>2070400014</v>
      </c>
      <c r="C4343" t="s">
        <v>3853</v>
      </c>
      <c r="D4343"/>
      <c r="E4343">
        <v>100</v>
      </c>
      <c r="F4343">
        <v>7000</v>
      </c>
    </row>
    <row r="4344" spans="2:6" ht="15" customHeight="1" x14ac:dyDescent="0.2">
      <c r="B4344">
        <v>2070400016</v>
      </c>
      <c r="C4344" t="s">
        <v>3854</v>
      </c>
      <c r="D4344"/>
      <c r="E4344">
        <v>100</v>
      </c>
      <c r="F4344">
        <v>7000</v>
      </c>
    </row>
    <row r="4345" spans="2:6" ht="15" customHeight="1" x14ac:dyDescent="0.2">
      <c r="B4345">
        <v>2070400018</v>
      </c>
      <c r="C4345" t="s">
        <v>3855</v>
      </c>
      <c r="D4345"/>
      <c r="E4345">
        <v>100</v>
      </c>
      <c r="F4345">
        <v>7000</v>
      </c>
    </row>
    <row r="4346" spans="2:6" ht="15" customHeight="1" x14ac:dyDescent="0.2">
      <c r="B4346">
        <v>2070400020</v>
      </c>
      <c r="C4346" t="s">
        <v>3856</v>
      </c>
      <c r="D4346"/>
      <c r="E4346">
        <v>100</v>
      </c>
      <c r="F4346">
        <v>7000</v>
      </c>
    </row>
    <row r="4347" spans="2:6" ht="15" customHeight="1" x14ac:dyDescent="0.2">
      <c r="B4347">
        <v>2070400024</v>
      </c>
      <c r="C4347" t="s">
        <v>3857</v>
      </c>
      <c r="D4347"/>
      <c r="E4347">
        <v>100</v>
      </c>
      <c r="F4347">
        <v>7000</v>
      </c>
    </row>
    <row r="4348" spans="2:6" ht="15" customHeight="1" x14ac:dyDescent="0.2">
      <c r="B4348">
        <v>2070400025</v>
      </c>
      <c r="C4348" t="s">
        <v>3858</v>
      </c>
      <c r="D4348"/>
      <c r="E4348">
        <v>100</v>
      </c>
      <c r="F4348">
        <v>7000</v>
      </c>
    </row>
    <row r="4349" spans="2:6" ht="15" customHeight="1" x14ac:dyDescent="0.2">
      <c r="B4349">
        <v>2070400026</v>
      </c>
      <c r="C4349" t="s">
        <v>3859</v>
      </c>
      <c r="D4349"/>
      <c r="E4349">
        <v>100</v>
      </c>
      <c r="F4349">
        <v>5000</v>
      </c>
    </row>
    <row r="4350" spans="2:6" ht="15" customHeight="1" x14ac:dyDescent="0.2">
      <c r="B4350">
        <v>2070400030</v>
      </c>
      <c r="C4350" t="s">
        <v>3860</v>
      </c>
      <c r="D4350"/>
      <c r="E4350">
        <v>100</v>
      </c>
      <c r="F4350">
        <v>5000</v>
      </c>
    </row>
    <row r="4351" spans="2:6" ht="15" customHeight="1" x14ac:dyDescent="0.2">
      <c r="B4351">
        <v>2070400035</v>
      </c>
      <c r="C4351" t="s">
        <v>3861</v>
      </c>
      <c r="D4351"/>
      <c r="E4351">
        <v>100</v>
      </c>
      <c r="F4351">
        <v>5000</v>
      </c>
    </row>
    <row r="4352" spans="2:6" ht="15" customHeight="1" x14ac:dyDescent="0.2">
      <c r="B4352">
        <v>2070400040</v>
      </c>
      <c r="C4352" t="s">
        <v>3862</v>
      </c>
      <c r="D4352"/>
      <c r="E4352">
        <v>100</v>
      </c>
      <c r="F4352">
        <v>3600</v>
      </c>
    </row>
    <row r="4353" spans="2:6" ht="15" customHeight="1" x14ac:dyDescent="0.2">
      <c r="B4353">
        <v>2070400045</v>
      </c>
      <c r="C4353" t="s">
        <v>3863</v>
      </c>
      <c r="D4353"/>
      <c r="E4353">
        <v>100</v>
      </c>
      <c r="F4353">
        <v>3600</v>
      </c>
    </row>
    <row r="4354" spans="2:6" ht="15" customHeight="1" x14ac:dyDescent="0.2">
      <c r="B4354">
        <v>2070400050</v>
      </c>
      <c r="C4354" t="s">
        <v>3864</v>
      </c>
      <c r="D4354"/>
      <c r="E4354">
        <v>100</v>
      </c>
      <c r="F4354">
        <v>3600</v>
      </c>
    </row>
    <row r="4355" spans="2:6" ht="15" customHeight="1" x14ac:dyDescent="0.2">
      <c r="B4355">
        <v>2070400060</v>
      </c>
      <c r="C4355" t="s">
        <v>3865</v>
      </c>
      <c r="D4355"/>
      <c r="E4355">
        <v>100</v>
      </c>
      <c r="F4355">
        <v>3200</v>
      </c>
    </row>
    <row r="4356" spans="2:6" ht="15" customHeight="1" x14ac:dyDescent="0.2">
      <c r="B4356">
        <v>2070500008</v>
      </c>
      <c r="C4356" t="s">
        <v>3866</v>
      </c>
      <c r="D4356"/>
      <c r="E4356">
        <v>100</v>
      </c>
      <c r="F4356">
        <v>14000</v>
      </c>
    </row>
    <row r="4357" spans="2:6" ht="15" customHeight="1" x14ac:dyDescent="0.2">
      <c r="B4357">
        <v>2070500010</v>
      </c>
      <c r="C4357" t="s">
        <v>3867</v>
      </c>
      <c r="D4357"/>
      <c r="E4357">
        <v>100</v>
      </c>
      <c r="F4357">
        <v>10000</v>
      </c>
    </row>
    <row r="4358" spans="2:6" ht="15" customHeight="1" x14ac:dyDescent="0.2">
      <c r="B4358">
        <v>2070500012</v>
      </c>
      <c r="C4358" t="s">
        <v>3868</v>
      </c>
      <c r="D4358"/>
      <c r="E4358">
        <v>100</v>
      </c>
      <c r="F4358">
        <v>10000</v>
      </c>
    </row>
    <row r="4359" spans="2:6" ht="15" customHeight="1" x14ac:dyDescent="0.2">
      <c r="B4359">
        <v>2070500014</v>
      </c>
      <c r="C4359" t="s">
        <v>3869</v>
      </c>
      <c r="D4359"/>
      <c r="E4359">
        <v>100</v>
      </c>
      <c r="F4359">
        <v>10000</v>
      </c>
    </row>
    <row r="4360" spans="2:6" ht="15" customHeight="1" x14ac:dyDescent="0.2">
      <c r="B4360">
        <v>2070500016</v>
      </c>
      <c r="C4360" t="s">
        <v>3870</v>
      </c>
      <c r="D4360"/>
      <c r="E4360">
        <v>100</v>
      </c>
      <c r="F4360">
        <v>10000</v>
      </c>
    </row>
    <row r="4361" spans="2:6" ht="15" customHeight="1" x14ac:dyDescent="0.2">
      <c r="B4361">
        <v>2070500018</v>
      </c>
      <c r="C4361" t="s">
        <v>3871</v>
      </c>
      <c r="D4361"/>
      <c r="E4361">
        <v>100</v>
      </c>
      <c r="F4361">
        <v>7000</v>
      </c>
    </row>
    <row r="4362" spans="2:6" ht="15" customHeight="1" x14ac:dyDescent="0.2">
      <c r="B4362">
        <v>2070500020</v>
      </c>
      <c r="C4362" t="s">
        <v>3872</v>
      </c>
      <c r="D4362"/>
      <c r="E4362">
        <v>100</v>
      </c>
      <c r="F4362">
        <v>7000</v>
      </c>
    </row>
    <row r="4363" spans="2:6" ht="15" customHeight="1" x14ac:dyDescent="0.2">
      <c r="B4363">
        <v>2070500024</v>
      </c>
      <c r="C4363" t="s">
        <v>3873</v>
      </c>
      <c r="D4363"/>
      <c r="E4363">
        <v>100</v>
      </c>
      <c r="F4363">
        <v>5000</v>
      </c>
    </row>
    <row r="4364" spans="2:6" ht="15" customHeight="1" x14ac:dyDescent="0.2">
      <c r="B4364">
        <v>2070500025</v>
      </c>
      <c r="C4364" t="s">
        <v>3874</v>
      </c>
      <c r="D4364"/>
      <c r="E4364">
        <v>100</v>
      </c>
      <c r="F4364">
        <v>5000</v>
      </c>
    </row>
    <row r="4365" spans="2:6" ht="15" customHeight="1" x14ac:dyDescent="0.2">
      <c r="B4365">
        <v>2070500026</v>
      </c>
      <c r="C4365" t="s">
        <v>3875</v>
      </c>
      <c r="D4365"/>
      <c r="E4365">
        <v>100</v>
      </c>
      <c r="F4365">
        <v>5000</v>
      </c>
    </row>
    <row r="4366" spans="2:6" ht="15" customHeight="1" x14ac:dyDescent="0.2">
      <c r="B4366">
        <v>2070500030</v>
      </c>
      <c r="C4366" t="s">
        <v>3876</v>
      </c>
      <c r="D4366"/>
      <c r="E4366">
        <v>100</v>
      </c>
      <c r="F4366">
        <v>3600</v>
      </c>
    </row>
    <row r="4367" spans="2:6" ht="15" customHeight="1" x14ac:dyDescent="0.2">
      <c r="B4367">
        <v>2070500035</v>
      </c>
      <c r="C4367" t="s">
        <v>3877</v>
      </c>
      <c r="D4367"/>
      <c r="E4367">
        <v>100</v>
      </c>
      <c r="F4367">
        <v>3600</v>
      </c>
    </row>
    <row r="4368" spans="2:6" ht="15" customHeight="1" x14ac:dyDescent="0.2">
      <c r="B4368">
        <v>2070500040</v>
      </c>
      <c r="C4368" t="s">
        <v>3878</v>
      </c>
      <c r="D4368"/>
      <c r="E4368">
        <v>100</v>
      </c>
      <c r="F4368">
        <v>3200</v>
      </c>
    </row>
    <row r="4369" spans="2:6" ht="15" customHeight="1" x14ac:dyDescent="0.2">
      <c r="B4369">
        <v>2070500045</v>
      </c>
      <c r="C4369" t="s">
        <v>3879</v>
      </c>
      <c r="D4369"/>
      <c r="E4369">
        <v>100</v>
      </c>
      <c r="F4369">
        <v>3200</v>
      </c>
    </row>
    <row r="4370" spans="2:6" ht="15" customHeight="1" x14ac:dyDescent="0.2">
      <c r="B4370">
        <v>2070500050</v>
      </c>
      <c r="C4370" t="s">
        <v>3880</v>
      </c>
      <c r="D4370"/>
      <c r="E4370">
        <v>100</v>
      </c>
      <c r="F4370">
        <v>3200</v>
      </c>
    </row>
    <row r="4371" spans="2:6" ht="15" customHeight="1" x14ac:dyDescent="0.2">
      <c r="B4371">
        <v>2070500055</v>
      </c>
      <c r="C4371" t="s">
        <v>3881</v>
      </c>
      <c r="D4371"/>
      <c r="E4371">
        <v>50</v>
      </c>
      <c r="F4371">
        <v>3200</v>
      </c>
    </row>
    <row r="4372" spans="2:6" ht="15" customHeight="1" x14ac:dyDescent="0.2">
      <c r="B4372">
        <v>2070500060</v>
      </c>
      <c r="C4372" t="s">
        <v>3882</v>
      </c>
      <c r="D4372"/>
      <c r="E4372">
        <v>100</v>
      </c>
      <c r="F4372">
        <v>2400</v>
      </c>
    </row>
    <row r="4373" spans="2:6" ht="15" customHeight="1" x14ac:dyDescent="0.2">
      <c r="B4373">
        <v>2070500070</v>
      </c>
      <c r="C4373" t="s">
        <v>3883</v>
      </c>
      <c r="D4373"/>
      <c r="E4373">
        <v>100</v>
      </c>
      <c r="F4373">
        <v>600</v>
      </c>
    </row>
    <row r="4374" spans="2:6" ht="15" customHeight="1" x14ac:dyDescent="0.2">
      <c r="B4374">
        <v>2070600008</v>
      </c>
      <c r="C4374" t="s">
        <v>3884</v>
      </c>
      <c r="D4374"/>
      <c r="E4374">
        <v>100</v>
      </c>
      <c r="F4374">
        <v>600</v>
      </c>
    </row>
    <row r="4375" spans="2:6" ht="15" customHeight="1" x14ac:dyDescent="0.2">
      <c r="B4375">
        <v>2070600010</v>
      </c>
      <c r="C4375" t="s">
        <v>3885</v>
      </c>
      <c r="D4375"/>
      <c r="E4375">
        <v>100</v>
      </c>
      <c r="F4375">
        <v>20000</v>
      </c>
    </row>
    <row r="4376" spans="2:6" ht="15" customHeight="1" x14ac:dyDescent="0.2">
      <c r="B4376">
        <v>2070600012</v>
      </c>
      <c r="C4376" t="s">
        <v>3886</v>
      </c>
      <c r="D4376"/>
      <c r="E4376">
        <v>100</v>
      </c>
      <c r="F4376">
        <v>5000</v>
      </c>
    </row>
    <row r="4377" spans="2:6" ht="15" customHeight="1" x14ac:dyDescent="0.2">
      <c r="B4377">
        <v>2070600016</v>
      </c>
      <c r="C4377" t="s">
        <v>3887</v>
      </c>
      <c r="D4377"/>
      <c r="E4377">
        <v>100</v>
      </c>
      <c r="F4377">
        <v>5000</v>
      </c>
    </row>
    <row r="4378" spans="2:6" ht="15" customHeight="1" x14ac:dyDescent="0.2">
      <c r="B4378">
        <v>2070600018</v>
      </c>
      <c r="C4378" t="s">
        <v>3888</v>
      </c>
      <c r="D4378"/>
      <c r="E4378">
        <v>100</v>
      </c>
      <c r="F4378">
        <v>5000</v>
      </c>
    </row>
    <row r="4379" spans="2:6" ht="15" customHeight="1" x14ac:dyDescent="0.2">
      <c r="B4379">
        <v>2070600020</v>
      </c>
      <c r="C4379" t="s">
        <v>3889</v>
      </c>
      <c r="D4379"/>
      <c r="E4379">
        <v>100</v>
      </c>
      <c r="F4379">
        <v>10000</v>
      </c>
    </row>
    <row r="4380" spans="2:6" ht="15" customHeight="1" x14ac:dyDescent="0.2">
      <c r="B4380">
        <v>2070600025</v>
      </c>
      <c r="C4380" t="s">
        <v>3890</v>
      </c>
      <c r="D4380"/>
      <c r="E4380">
        <v>100</v>
      </c>
      <c r="F4380">
        <v>7200</v>
      </c>
    </row>
    <row r="4381" spans="2:6" ht="15" customHeight="1" x14ac:dyDescent="0.2">
      <c r="B4381">
        <v>2070600030</v>
      </c>
      <c r="C4381" t="s">
        <v>3891</v>
      </c>
      <c r="D4381"/>
      <c r="E4381">
        <v>100</v>
      </c>
      <c r="F4381">
        <v>6400</v>
      </c>
    </row>
    <row r="4382" spans="2:6" ht="15" customHeight="1" x14ac:dyDescent="0.2">
      <c r="B4382">
        <v>2070600035</v>
      </c>
      <c r="C4382" t="s">
        <v>3892</v>
      </c>
      <c r="D4382"/>
      <c r="E4382">
        <v>100</v>
      </c>
      <c r="F4382">
        <v>6400</v>
      </c>
    </row>
    <row r="4383" spans="2:6" ht="15" customHeight="1" x14ac:dyDescent="0.2">
      <c r="B4383">
        <v>2070600040</v>
      </c>
      <c r="C4383" t="s">
        <v>3893</v>
      </c>
      <c r="D4383"/>
      <c r="E4383">
        <v>50</v>
      </c>
      <c r="F4383">
        <v>3600</v>
      </c>
    </row>
    <row r="4384" spans="2:6" ht="15" customHeight="1" x14ac:dyDescent="0.2">
      <c r="B4384">
        <v>2070600045</v>
      </c>
      <c r="C4384" t="s">
        <v>3894</v>
      </c>
      <c r="D4384"/>
      <c r="E4384">
        <v>50</v>
      </c>
      <c r="F4384">
        <v>3600</v>
      </c>
    </row>
    <row r="4385" spans="2:6" ht="15" customHeight="1" x14ac:dyDescent="0.2">
      <c r="B4385">
        <v>2070600050</v>
      </c>
      <c r="C4385" t="s">
        <v>3895</v>
      </c>
      <c r="D4385"/>
      <c r="E4385">
        <v>50</v>
      </c>
      <c r="F4385">
        <v>3600</v>
      </c>
    </row>
    <row r="4386" spans="2:6" ht="15" customHeight="1" x14ac:dyDescent="0.2">
      <c r="B4386">
        <v>2070600055</v>
      </c>
      <c r="C4386" t="s">
        <v>3896</v>
      </c>
      <c r="D4386"/>
      <c r="E4386">
        <v>100</v>
      </c>
      <c r="F4386">
        <v>2400</v>
      </c>
    </row>
    <row r="4387" spans="2:6" ht="15" customHeight="1" x14ac:dyDescent="0.2">
      <c r="B4387">
        <v>2070600060</v>
      </c>
      <c r="C4387" t="s">
        <v>3897</v>
      </c>
      <c r="D4387"/>
      <c r="E4387">
        <v>100</v>
      </c>
      <c r="F4387">
        <v>2400</v>
      </c>
    </row>
    <row r="4388" spans="2:6" ht="15" customHeight="1" x14ac:dyDescent="0.2">
      <c r="B4388">
        <v>2070600070</v>
      </c>
      <c r="C4388" t="s">
        <v>3898</v>
      </c>
      <c r="D4388"/>
      <c r="E4388">
        <v>50</v>
      </c>
      <c r="F4388">
        <v>0</v>
      </c>
    </row>
    <row r="4389" spans="2:6" ht="15" customHeight="1" x14ac:dyDescent="0.2">
      <c r="B4389">
        <v>2070600080</v>
      </c>
      <c r="C4389" t="s">
        <v>3899</v>
      </c>
      <c r="D4389"/>
      <c r="E4389">
        <v>50</v>
      </c>
      <c r="F4389">
        <v>800</v>
      </c>
    </row>
    <row r="4390" spans="2:6" ht="15" customHeight="1" x14ac:dyDescent="0.2">
      <c r="B4390">
        <v>2070600090</v>
      </c>
      <c r="C4390" t="s">
        <v>3900</v>
      </c>
      <c r="D4390"/>
      <c r="E4390">
        <v>50</v>
      </c>
      <c r="F4390">
        <v>500</v>
      </c>
    </row>
    <row r="4391" spans="2:6" ht="15" customHeight="1" x14ac:dyDescent="0.2">
      <c r="B4391">
        <v>2070600100</v>
      </c>
      <c r="C4391" t="s">
        <v>3901</v>
      </c>
      <c r="D4391"/>
      <c r="E4391">
        <v>50</v>
      </c>
      <c r="F4391">
        <v>500</v>
      </c>
    </row>
    <row r="4392" spans="2:6" ht="15" customHeight="1" x14ac:dyDescent="0.2">
      <c r="B4392">
        <v>2070800010</v>
      </c>
      <c r="C4392" t="s">
        <v>3902</v>
      </c>
      <c r="D4392"/>
      <c r="E4392">
        <v>100</v>
      </c>
      <c r="F4392">
        <v>5000</v>
      </c>
    </row>
    <row r="4393" spans="2:6" ht="15" customHeight="1" x14ac:dyDescent="0.2">
      <c r="B4393">
        <v>2070800012</v>
      </c>
      <c r="C4393" t="s">
        <v>3903</v>
      </c>
      <c r="D4393"/>
      <c r="E4393">
        <v>100</v>
      </c>
      <c r="F4393">
        <v>5000</v>
      </c>
    </row>
    <row r="4394" spans="2:6" ht="15" customHeight="1" x14ac:dyDescent="0.2">
      <c r="B4394">
        <v>2070800014</v>
      </c>
      <c r="C4394" t="s">
        <v>3904</v>
      </c>
      <c r="D4394"/>
      <c r="E4394">
        <v>100</v>
      </c>
      <c r="F4394">
        <v>200</v>
      </c>
    </row>
    <row r="4395" spans="2:6" ht="15" customHeight="1" x14ac:dyDescent="0.2">
      <c r="B4395">
        <v>2070800016</v>
      </c>
      <c r="C4395" t="s">
        <v>3905</v>
      </c>
      <c r="D4395"/>
      <c r="E4395">
        <v>100</v>
      </c>
      <c r="F4395">
        <v>3600</v>
      </c>
    </row>
    <row r="4396" spans="2:6" ht="15" customHeight="1" x14ac:dyDescent="0.2">
      <c r="B4396">
        <v>2070800018</v>
      </c>
      <c r="C4396" t="s">
        <v>3906</v>
      </c>
      <c r="D4396"/>
      <c r="E4396">
        <v>100</v>
      </c>
      <c r="F4396">
        <v>3200</v>
      </c>
    </row>
    <row r="4397" spans="2:6" ht="15" customHeight="1" x14ac:dyDescent="0.2">
      <c r="B4397">
        <v>2070800020</v>
      </c>
      <c r="C4397" t="s">
        <v>3907</v>
      </c>
      <c r="D4397"/>
      <c r="E4397">
        <v>100</v>
      </c>
      <c r="F4397">
        <v>6400</v>
      </c>
    </row>
    <row r="4398" spans="2:6" ht="15" customHeight="1" x14ac:dyDescent="0.2">
      <c r="B4398">
        <v>2070800025</v>
      </c>
      <c r="C4398" t="s">
        <v>3908</v>
      </c>
      <c r="D4398"/>
      <c r="E4398">
        <v>100</v>
      </c>
      <c r="F4398">
        <v>3200</v>
      </c>
    </row>
    <row r="4399" spans="2:6" ht="15" customHeight="1" x14ac:dyDescent="0.2">
      <c r="B4399">
        <v>2070800030</v>
      </c>
      <c r="C4399" t="s">
        <v>3909</v>
      </c>
      <c r="D4399"/>
      <c r="E4399">
        <v>100</v>
      </c>
      <c r="F4399">
        <v>2400</v>
      </c>
    </row>
    <row r="4400" spans="2:6" ht="15" customHeight="1" x14ac:dyDescent="0.2">
      <c r="B4400">
        <v>2070800035</v>
      </c>
      <c r="C4400" t="s">
        <v>3910</v>
      </c>
      <c r="D4400"/>
      <c r="E4400">
        <v>50</v>
      </c>
      <c r="F4400">
        <v>1600</v>
      </c>
    </row>
    <row r="4401" spans="2:6" ht="15" customHeight="1" x14ac:dyDescent="0.2">
      <c r="B4401">
        <v>2070800040</v>
      </c>
      <c r="C4401" t="s">
        <v>3911</v>
      </c>
      <c r="D4401"/>
      <c r="E4401">
        <v>50</v>
      </c>
      <c r="F4401">
        <v>1600</v>
      </c>
    </row>
    <row r="4402" spans="2:6" ht="15" customHeight="1" x14ac:dyDescent="0.2">
      <c r="B4402">
        <v>2070800045</v>
      </c>
      <c r="C4402" t="s">
        <v>3912</v>
      </c>
      <c r="D4402"/>
      <c r="E4402">
        <v>50</v>
      </c>
      <c r="F4402">
        <v>1600</v>
      </c>
    </row>
    <row r="4403" spans="2:6" ht="15" customHeight="1" x14ac:dyDescent="0.2">
      <c r="B4403">
        <v>2070800050</v>
      </c>
      <c r="C4403" t="s">
        <v>3913</v>
      </c>
      <c r="D4403"/>
      <c r="E4403">
        <v>50</v>
      </c>
      <c r="F4403">
        <v>1600</v>
      </c>
    </row>
    <row r="4404" spans="2:6" ht="15" customHeight="1" x14ac:dyDescent="0.2">
      <c r="B4404">
        <v>2070800055</v>
      </c>
      <c r="C4404" t="s">
        <v>3914</v>
      </c>
      <c r="D4404"/>
      <c r="E4404">
        <v>50</v>
      </c>
      <c r="F4404">
        <v>2400</v>
      </c>
    </row>
    <row r="4405" spans="2:6" ht="15" customHeight="1" x14ac:dyDescent="0.2">
      <c r="B4405">
        <v>2070800060</v>
      </c>
      <c r="C4405" t="s">
        <v>3915</v>
      </c>
      <c r="D4405"/>
      <c r="E4405">
        <v>50</v>
      </c>
      <c r="F4405">
        <v>2400</v>
      </c>
    </row>
    <row r="4406" spans="2:6" ht="15" customHeight="1" x14ac:dyDescent="0.2">
      <c r="B4406">
        <v>2070800070</v>
      </c>
      <c r="C4406" t="s">
        <v>3916</v>
      </c>
      <c r="D4406"/>
      <c r="E4406">
        <v>100</v>
      </c>
      <c r="F4406">
        <v>600</v>
      </c>
    </row>
    <row r="4407" spans="2:6" ht="15" customHeight="1" x14ac:dyDescent="0.2">
      <c r="B4407">
        <v>2070800080</v>
      </c>
      <c r="C4407" t="s">
        <v>3917</v>
      </c>
      <c r="D4407"/>
      <c r="E4407">
        <v>50</v>
      </c>
      <c r="F4407">
        <v>600</v>
      </c>
    </row>
    <row r="4408" spans="2:6" ht="15" customHeight="1" x14ac:dyDescent="0.2">
      <c r="B4408">
        <v>2070800090</v>
      </c>
      <c r="C4408" t="s">
        <v>3918</v>
      </c>
      <c r="D4408"/>
      <c r="E4408">
        <v>50</v>
      </c>
      <c r="F4408">
        <v>500</v>
      </c>
    </row>
    <row r="4409" spans="2:6" ht="15" customHeight="1" x14ac:dyDescent="0.2">
      <c r="B4409">
        <v>2070800100</v>
      </c>
      <c r="C4409" t="s">
        <v>3919</v>
      </c>
      <c r="D4409"/>
      <c r="E4409">
        <v>50</v>
      </c>
      <c r="F4409">
        <v>500</v>
      </c>
    </row>
    <row r="4410" spans="2:6" ht="15" customHeight="1" x14ac:dyDescent="0.2">
      <c r="B4410">
        <v>2071000018</v>
      </c>
      <c r="C4410" t="s">
        <v>3920</v>
      </c>
      <c r="D4410"/>
      <c r="E4410">
        <v>100</v>
      </c>
      <c r="F4410">
        <v>3200</v>
      </c>
    </row>
    <row r="4411" spans="2:6" ht="15" customHeight="1" x14ac:dyDescent="0.2">
      <c r="B4411">
        <v>2071000020</v>
      </c>
      <c r="C4411" t="s">
        <v>3921</v>
      </c>
      <c r="D4411"/>
      <c r="E4411">
        <v>100</v>
      </c>
      <c r="F4411">
        <v>3200</v>
      </c>
    </row>
    <row r="4412" spans="2:6" ht="15" customHeight="1" x14ac:dyDescent="0.2">
      <c r="B4412">
        <v>2071000025</v>
      </c>
      <c r="C4412" t="s">
        <v>3922</v>
      </c>
      <c r="D4412"/>
      <c r="E4412">
        <v>50</v>
      </c>
      <c r="F4412">
        <v>3200</v>
      </c>
    </row>
    <row r="4413" spans="2:6" ht="15" customHeight="1" x14ac:dyDescent="0.2">
      <c r="B4413">
        <v>2071000030</v>
      </c>
      <c r="C4413" t="s">
        <v>3923</v>
      </c>
      <c r="D4413"/>
      <c r="E4413">
        <v>50</v>
      </c>
      <c r="F4413">
        <v>2400</v>
      </c>
    </row>
    <row r="4414" spans="2:6" ht="15" customHeight="1" x14ac:dyDescent="0.2">
      <c r="B4414">
        <v>2071000035</v>
      </c>
      <c r="C4414" t="s">
        <v>3924</v>
      </c>
      <c r="D4414"/>
      <c r="E4414">
        <v>50</v>
      </c>
      <c r="F4414">
        <v>1200</v>
      </c>
    </row>
    <row r="4415" spans="2:6" ht="15" customHeight="1" x14ac:dyDescent="0.2">
      <c r="B4415">
        <v>2071000040</v>
      </c>
      <c r="C4415" t="s">
        <v>3925</v>
      </c>
      <c r="D4415"/>
      <c r="E4415">
        <v>50</v>
      </c>
      <c r="F4415">
        <v>1200</v>
      </c>
    </row>
    <row r="4416" spans="2:6" ht="15" customHeight="1" x14ac:dyDescent="0.2">
      <c r="B4416">
        <v>2071000045</v>
      </c>
      <c r="C4416" t="s">
        <v>3926</v>
      </c>
      <c r="D4416"/>
      <c r="E4416">
        <v>50</v>
      </c>
      <c r="F4416">
        <v>1200</v>
      </c>
    </row>
    <row r="4417" spans="2:6" ht="15" customHeight="1" x14ac:dyDescent="0.2">
      <c r="B4417">
        <v>2071000050</v>
      </c>
      <c r="C4417" t="s">
        <v>3927</v>
      </c>
      <c r="D4417"/>
      <c r="E4417">
        <v>50</v>
      </c>
      <c r="F4417">
        <v>800</v>
      </c>
    </row>
    <row r="4418" spans="2:6" ht="15" customHeight="1" x14ac:dyDescent="0.2">
      <c r="B4418">
        <v>2071000055</v>
      </c>
      <c r="C4418" t="s">
        <v>3928</v>
      </c>
      <c r="D4418"/>
      <c r="E4418">
        <v>30</v>
      </c>
      <c r="F4418">
        <v>720</v>
      </c>
    </row>
    <row r="4419" spans="2:6" ht="15" customHeight="1" x14ac:dyDescent="0.2">
      <c r="B4419">
        <v>2071000060</v>
      </c>
      <c r="C4419" t="s">
        <v>3929</v>
      </c>
      <c r="D4419"/>
      <c r="E4419">
        <v>30</v>
      </c>
      <c r="F4419">
        <v>720</v>
      </c>
    </row>
    <row r="4420" spans="2:6" ht="15" customHeight="1" x14ac:dyDescent="0.2">
      <c r="B4420">
        <v>2071000070</v>
      </c>
      <c r="C4420" t="s">
        <v>3930</v>
      </c>
      <c r="D4420"/>
      <c r="E4420">
        <v>50</v>
      </c>
      <c r="F4420">
        <v>600</v>
      </c>
    </row>
    <row r="4421" spans="2:6" ht="15" customHeight="1" x14ac:dyDescent="0.2">
      <c r="B4421">
        <v>2071000080</v>
      </c>
      <c r="C4421" t="s">
        <v>3931</v>
      </c>
      <c r="D4421"/>
      <c r="E4421">
        <v>50</v>
      </c>
      <c r="F4421">
        <v>600</v>
      </c>
    </row>
    <row r="4422" spans="2:6" ht="15" customHeight="1" x14ac:dyDescent="0.2">
      <c r="B4422">
        <v>2071000090</v>
      </c>
      <c r="C4422" t="s">
        <v>3932</v>
      </c>
      <c r="D4422"/>
      <c r="E4422">
        <v>50</v>
      </c>
      <c r="F4422">
        <v>400</v>
      </c>
    </row>
    <row r="4423" spans="2:6" ht="15" customHeight="1" x14ac:dyDescent="0.2">
      <c r="B4423">
        <v>2071000100</v>
      </c>
      <c r="C4423" t="s">
        <v>3933</v>
      </c>
      <c r="D4423"/>
      <c r="E4423">
        <v>50</v>
      </c>
      <c r="F4423">
        <v>400</v>
      </c>
    </row>
    <row r="4424" spans="2:6" ht="15" customHeight="1" x14ac:dyDescent="0.2">
      <c r="B4424">
        <v>2071000110</v>
      </c>
      <c r="C4424" t="s">
        <v>3934</v>
      </c>
      <c r="D4424"/>
      <c r="E4424">
        <v>50</v>
      </c>
      <c r="F4424">
        <v>400</v>
      </c>
    </row>
    <row r="4425" spans="2:6" ht="15" customHeight="1" x14ac:dyDescent="0.2">
      <c r="B4425">
        <v>2071000120</v>
      </c>
      <c r="C4425" t="s">
        <v>3935</v>
      </c>
      <c r="D4425"/>
      <c r="E4425">
        <v>50</v>
      </c>
      <c r="F4425">
        <v>400</v>
      </c>
    </row>
    <row r="4426" spans="2:6" ht="15" customHeight="1" x14ac:dyDescent="0.2">
      <c r="B4426">
        <v>2071200016</v>
      </c>
      <c r="C4426" t="s">
        <v>3936</v>
      </c>
      <c r="D4426"/>
      <c r="E4426">
        <v>50</v>
      </c>
      <c r="F4426">
        <v>1600</v>
      </c>
    </row>
    <row r="4427" spans="2:6" ht="15" customHeight="1" x14ac:dyDescent="0.2">
      <c r="B4427">
        <v>2071200018</v>
      </c>
      <c r="C4427" t="s">
        <v>3937</v>
      </c>
      <c r="D4427"/>
      <c r="E4427">
        <v>50</v>
      </c>
      <c r="F4427">
        <v>1600</v>
      </c>
    </row>
    <row r="4428" spans="2:6" ht="15" customHeight="1" x14ac:dyDescent="0.2">
      <c r="B4428">
        <v>2071200020</v>
      </c>
      <c r="C4428" t="s">
        <v>3938</v>
      </c>
      <c r="D4428"/>
      <c r="E4428">
        <v>50</v>
      </c>
      <c r="F4428">
        <v>1600</v>
      </c>
    </row>
    <row r="4429" spans="2:6" ht="15" customHeight="1" x14ac:dyDescent="0.2">
      <c r="B4429">
        <v>2071200025</v>
      </c>
      <c r="C4429" t="s">
        <v>3939</v>
      </c>
      <c r="D4429"/>
      <c r="E4429">
        <v>50</v>
      </c>
      <c r="F4429">
        <v>1200</v>
      </c>
    </row>
    <row r="4430" spans="2:6" ht="15" customHeight="1" x14ac:dyDescent="0.2">
      <c r="B4430">
        <v>2071200030</v>
      </c>
      <c r="C4430" t="s">
        <v>3940</v>
      </c>
      <c r="D4430"/>
      <c r="E4430">
        <v>50</v>
      </c>
      <c r="F4430">
        <v>1200</v>
      </c>
    </row>
    <row r="4431" spans="2:6" ht="15" customHeight="1" x14ac:dyDescent="0.2">
      <c r="B4431">
        <v>2071200035</v>
      </c>
      <c r="C4431" t="s">
        <v>3941</v>
      </c>
      <c r="D4431"/>
      <c r="E4431">
        <v>50</v>
      </c>
      <c r="F4431">
        <v>1200</v>
      </c>
    </row>
    <row r="4432" spans="2:6" ht="15" customHeight="1" x14ac:dyDescent="0.2">
      <c r="B4432">
        <v>2071200040</v>
      </c>
      <c r="C4432" t="s">
        <v>3942</v>
      </c>
      <c r="D4432"/>
      <c r="E4432">
        <v>50</v>
      </c>
      <c r="F4432">
        <v>600</v>
      </c>
    </row>
    <row r="4433" spans="2:6" ht="15" customHeight="1" x14ac:dyDescent="0.2">
      <c r="B4433">
        <v>2071200045</v>
      </c>
      <c r="C4433" t="s">
        <v>3943</v>
      </c>
      <c r="D4433"/>
      <c r="E4433">
        <v>30</v>
      </c>
      <c r="F4433">
        <v>720</v>
      </c>
    </row>
    <row r="4434" spans="2:6" ht="15" customHeight="1" x14ac:dyDescent="0.2">
      <c r="B4434">
        <v>2071200050</v>
      </c>
      <c r="C4434" t="s">
        <v>3944</v>
      </c>
      <c r="D4434"/>
      <c r="E4434">
        <v>30</v>
      </c>
      <c r="F4434">
        <v>660</v>
      </c>
    </row>
    <row r="4435" spans="2:6" ht="15" customHeight="1" x14ac:dyDescent="0.2">
      <c r="B4435">
        <v>2071200055</v>
      </c>
      <c r="C4435" t="s">
        <v>3945</v>
      </c>
      <c r="D4435"/>
      <c r="E4435">
        <v>30</v>
      </c>
      <c r="F4435">
        <v>660</v>
      </c>
    </row>
    <row r="4436" spans="2:6" ht="15" customHeight="1" x14ac:dyDescent="0.2">
      <c r="B4436">
        <v>2071200060</v>
      </c>
      <c r="C4436" t="s">
        <v>3946</v>
      </c>
      <c r="D4436"/>
      <c r="E4436">
        <v>30</v>
      </c>
      <c r="F4436">
        <v>360</v>
      </c>
    </row>
    <row r="4437" spans="2:6" ht="15" customHeight="1" x14ac:dyDescent="0.2">
      <c r="B4437">
        <v>2071200070</v>
      </c>
      <c r="C4437" t="s">
        <v>3947</v>
      </c>
      <c r="D4437"/>
      <c r="E4437">
        <v>30</v>
      </c>
      <c r="F4437">
        <v>360</v>
      </c>
    </row>
    <row r="4438" spans="2:6" ht="15" customHeight="1" x14ac:dyDescent="0.2">
      <c r="B4438">
        <v>2071200080</v>
      </c>
      <c r="C4438" t="s">
        <v>3948</v>
      </c>
      <c r="D4438"/>
      <c r="E4438">
        <v>25</v>
      </c>
      <c r="F4438">
        <v>300</v>
      </c>
    </row>
    <row r="4439" spans="2:6" ht="15" customHeight="1" x14ac:dyDescent="0.2">
      <c r="B4439">
        <v>2071200090</v>
      </c>
      <c r="C4439" t="s">
        <v>3949</v>
      </c>
      <c r="D4439"/>
      <c r="E4439">
        <v>25</v>
      </c>
      <c r="F4439">
        <v>300</v>
      </c>
    </row>
    <row r="4440" spans="2:6" ht="15" customHeight="1" x14ac:dyDescent="0.2">
      <c r="B4440">
        <v>2071200100</v>
      </c>
      <c r="C4440" t="s">
        <v>3950</v>
      </c>
      <c r="D4440"/>
      <c r="E4440">
        <v>25</v>
      </c>
      <c r="F4440">
        <v>250</v>
      </c>
    </row>
    <row r="4441" spans="2:6" ht="15" customHeight="1" x14ac:dyDescent="0.2">
      <c r="B4441">
        <v>2071200110</v>
      </c>
      <c r="C4441" t="s">
        <v>3951</v>
      </c>
      <c r="D4441"/>
      <c r="E4441">
        <v>25</v>
      </c>
      <c r="F4441">
        <v>250</v>
      </c>
    </row>
    <row r="4442" spans="2:6" ht="15" customHeight="1" x14ac:dyDescent="0.2">
      <c r="B4442">
        <v>2071200120</v>
      </c>
      <c r="C4442" t="s">
        <v>3952</v>
      </c>
      <c r="D4442"/>
      <c r="E4442">
        <v>25</v>
      </c>
      <c r="F4442">
        <v>250</v>
      </c>
    </row>
    <row r="4443" spans="2:6" ht="15" customHeight="1" x14ac:dyDescent="0.2">
      <c r="B4443">
        <v>2071400030</v>
      </c>
      <c r="C4443" t="s">
        <v>3953</v>
      </c>
      <c r="D4443"/>
      <c r="E4443">
        <v>30</v>
      </c>
      <c r="F4443">
        <v>480</v>
      </c>
    </row>
    <row r="4444" spans="2:6" ht="15" customHeight="1" x14ac:dyDescent="0.2">
      <c r="B4444">
        <v>2071400040</v>
      </c>
      <c r="C4444" t="s">
        <v>3954</v>
      </c>
      <c r="D4444"/>
      <c r="E4444">
        <v>30</v>
      </c>
      <c r="F4444">
        <v>360</v>
      </c>
    </row>
    <row r="4445" spans="2:6" ht="15" customHeight="1" x14ac:dyDescent="0.2">
      <c r="B4445">
        <v>2071400050</v>
      </c>
      <c r="C4445" t="s">
        <v>3955</v>
      </c>
      <c r="D4445"/>
      <c r="E4445">
        <v>25</v>
      </c>
      <c r="F4445">
        <v>300</v>
      </c>
    </row>
    <row r="4446" spans="2:6" ht="15" customHeight="1" x14ac:dyDescent="0.2">
      <c r="B4446">
        <v>2071400060</v>
      </c>
      <c r="C4446" t="s">
        <v>3956</v>
      </c>
      <c r="D4446"/>
      <c r="E4446">
        <v>25</v>
      </c>
      <c r="F4446">
        <v>300</v>
      </c>
    </row>
    <row r="4447" spans="2:6" ht="15" customHeight="1" x14ac:dyDescent="0.2">
      <c r="B4447">
        <v>2071400070</v>
      </c>
      <c r="C4447" t="s">
        <v>3957</v>
      </c>
      <c r="D4447"/>
      <c r="E4447">
        <v>25</v>
      </c>
      <c r="F4447">
        <v>300</v>
      </c>
    </row>
    <row r="4448" spans="2:6" ht="15" customHeight="1" x14ac:dyDescent="0.2">
      <c r="B4448">
        <v>2071400080</v>
      </c>
      <c r="C4448" t="s">
        <v>3958</v>
      </c>
      <c r="D4448"/>
      <c r="E4448">
        <v>25</v>
      </c>
      <c r="F4448">
        <v>300</v>
      </c>
    </row>
    <row r="4449" spans="2:6" ht="15" customHeight="1" x14ac:dyDescent="0.2">
      <c r="B4449">
        <v>2071400090</v>
      </c>
      <c r="C4449" t="s">
        <v>3959</v>
      </c>
      <c r="D4449"/>
      <c r="E4449">
        <v>20</v>
      </c>
      <c r="F4449">
        <v>200</v>
      </c>
    </row>
    <row r="4450" spans="2:6" ht="15" customHeight="1" x14ac:dyDescent="0.2">
      <c r="B4450">
        <v>2071400100</v>
      </c>
      <c r="C4450" t="s">
        <v>3960</v>
      </c>
      <c r="D4450"/>
      <c r="E4450">
        <v>20</v>
      </c>
      <c r="F4450">
        <v>200</v>
      </c>
    </row>
    <row r="4451" spans="2:6" ht="15" customHeight="1" x14ac:dyDescent="0.2">
      <c r="B4451">
        <v>2071600030</v>
      </c>
      <c r="C4451" t="s">
        <v>3961</v>
      </c>
      <c r="D4451"/>
      <c r="E4451">
        <v>25</v>
      </c>
      <c r="F4451">
        <v>400</v>
      </c>
    </row>
    <row r="4452" spans="2:6" ht="15" customHeight="1" x14ac:dyDescent="0.2">
      <c r="B4452">
        <v>2071600035</v>
      </c>
      <c r="C4452" t="s">
        <v>3962</v>
      </c>
      <c r="D4452"/>
      <c r="E4452">
        <v>25</v>
      </c>
      <c r="F4452">
        <v>400</v>
      </c>
    </row>
    <row r="4453" spans="2:6" ht="15" customHeight="1" x14ac:dyDescent="0.2">
      <c r="B4453">
        <v>2071600040</v>
      </c>
      <c r="C4453" t="s">
        <v>3963</v>
      </c>
      <c r="D4453"/>
      <c r="E4453">
        <v>25</v>
      </c>
      <c r="F4453">
        <v>400</v>
      </c>
    </row>
    <row r="4454" spans="2:6" ht="15" customHeight="1" x14ac:dyDescent="0.2">
      <c r="B4454">
        <v>2071600045</v>
      </c>
      <c r="C4454" t="s">
        <v>3964</v>
      </c>
      <c r="D4454"/>
      <c r="E4454">
        <v>25</v>
      </c>
      <c r="F4454">
        <v>300</v>
      </c>
    </row>
    <row r="4455" spans="2:6" ht="15" customHeight="1" x14ac:dyDescent="0.2">
      <c r="B4455">
        <v>2071600050</v>
      </c>
      <c r="C4455" t="s">
        <v>3965</v>
      </c>
      <c r="D4455"/>
      <c r="E4455">
        <v>30</v>
      </c>
      <c r="F4455">
        <v>360</v>
      </c>
    </row>
    <row r="4456" spans="2:6" ht="15" customHeight="1" x14ac:dyDescent="0.2">
      <c r="B4456">
        <v>2071600055</v>
      </c>
      <c r="C4456" t="s">
        <v>3966</v>
      </c>
      <c r="D4456"/>
      <c r="E4456">
        <v>25</v>
      </c>
      <c r="F4456">
        <v>250</v>
      </c>
    </row>
    <row r="4457" spans="2:6" ht="15" customHeight="1" x14ac:dyDescent="0.2">
      <c r="B4457">
        <v>2071600060</v>
      </c>
      <c r="C4457" t="s">
        <v>3967</v>
      </c>
      <c r="D4457"/>
      <c r="E4457">
        <v>30</v>
      </c>
      <c r="F4457">
        <v>300</v>
      </c>
    </row>
    <row r="4458" spans="2:6" ht="15" customHeight="1" x14ac:dyDescent="0.2">
      <c r="B4458">
        <v>2071600070</v>
      </c>
      <c r="C4458" t="s">
        <v>3968</v>
      </c>
      <c r="D4458"/>
      <c r="E4458">
        <v>25</v>
      </c>
      <c r="F4458">
        <v>200</v>
      </c>
    </row>
    <row r="4459" spans="2:6" ht="15" customHeight="1" x14ac:dyDescent="0.2">
      <c r="B4459">
        <v>2071600080</v>
      </c>
      <c r="C4459" t="s">
        <v>3969</v>
      </c>
      <c r="D4459"/>
      <c r="E4459">
        <v>25</v>
      </c>
      <c r="F4459">
        <v>150</v>
      </c>
    </row>
    <row r="4460" spans="2:6" ht="15" customHeight="1" x14ac:dyDescent="0.2">
      <c r="B4460">
        <v>2071600090</v>
      </c>
      <c r="C4460" t="s">
        <v>3970</v>
      </c>
      <c r="D4460"/>
      <c r="E4460">
        <v>25</v>
      </c>
      <c r="F4460">
        <v>150</v>
      </c>
    </row>
    <row r="4461" spans="2:6" ht="15" customHeight="1" x14ac:dyDescent="0.2">
      <c r="B4461">
        <v>2071600100</v>
      </c>
      <c r="C4461" t="s">
        <v>3971</v>
      </c>
      <c r="D4461"/>
      <c r="E4461">
        <v>25</v>
      </c>
      <c r="F4461">
        <v>150</v>
      </c>
    </row>
    <row r="4462" spans="2:6" ht="15" customHeight="1" x14ac:dyDescent="0.2">
      <c r="B4462">
        <v>2071600110</v>
      </c>
      <c r="C4462" t="s">
        <v>3972</v>
      </c>
      <c r="D4462"/>
      <c r="E4462">
        <v>25</v>
      </c>
      <c r="F4462">
        <v>150</v>
      </c>
    </row>
    <row r="4463" spans="2:6" ht="15" customHeight="1" x14ac:dyDescent="0.2">
      <c r="B4463">
        <v>2071600120</v>
      </c>
      <c r="C4463" t="s">
        <v>3973</v>
      </c>
      <c r="D4463"/>
      <c r="E4463">
        <v>25</v>
      </c>
      <c r="F4463">
        <v>150</v>
      </c>
    </row>
    <row r="4464" spans="2:6" ht="15" customHeight="1" x14ac:dyDescent="0.2">
      <c r="B4464">
        <v>2072000050</v>
      </c>
      <c r="C4464" t="s">
        <v>3974</v>
      </c>
      <c r="D4464"/>
      <c r="E4464">
        <v>25</v>
      </c>
      <c r="F4464">
        <v>150</v>
      </c>
    </row>
    <row r="4465" spans="2:6" ht="15" customHeight="1" x14ac:dyDescent="0.2">
      <c r="B4465">
        <v>2072000060</v>
      </c>
      <c r="C4465" t="s">
        <v>3975</v>
      </c>
      <c r="D4465"/>
      <c r="E4465">
        <v>25</v>
      </c>
      <c r="F4465">
        <v>150</v>
      </c>
    </row>
    <row r="4466" spans="2:6" ht="15" customHeight="1" x14ac:dyDescent="0.2">
      <c r="B4466">
        <v>2072000070</v>
      </c>
      <c r="C4466" t="s">
        <v>3976</v>
      </c>
      <c r="D4466"/>
      <c r="E4466">
        <v>25</v>
      </c>
      <c r="F4466">
        <v>150</v>
      </c>
    </row>
    <row r="4467" spans="2:6" ht="15" customHeight="1" x14ac:dyDescent="0.2">
      <c r="B4467">
        <v>2072000080</v>
      </c>
      <c r="C4467" t="s">
        <v>3977</v>
      </c>
      <c r="D4467"/>
      <c r="E4467">
        <v>25</v>
      </c>
      <c r="F4467">
        <v>150</v>
      </c>
    </row>
    <row r="4468" spans="2:6" ht="15" customHeight="1" x14ac:dyDescent="0.2">
      <c r="B4468">
        <v>2072000090</v>
      </c>
      <c r="C4468" t="s">
        <v>3978</v>
      </c>
      <c r="D4468"/>
      <c r="E4468">
        <v>25</v>
      </c>
      <c r="F4468">
        <v>150</v>
      </c>
    </row>
    <row r="4469" spans="2:6" ht="15" customHeight="1" x14ac:dyDescent="0.2">
      <c r="B4469">
        <v>2072000100</v>
      </c>
      <c r="C4469" t="s">
        <v>3979</v>
      </c>
      <c r="D4469"/>
      <c r="E4469">
        <v>25</v>
      </c>
      <c r="F4469">
        <v>80</v>
      </c>
    </row>
    <row r="4470" spans="2:6" ht="15" customHeight="1" x14ac:dyDescent="0.2">
      <c r="B4470">
        <v>2072000110</v>
      </c>
      <c r="C4470" t="s">
        <v>3980</v>
      </c>
      <c r="D4470"/>
      <c r="E4470">
        <v>10</v>
      </c>
      <c r="F4470">
        <v>80</v>
      </c>
    </row>
    <row r="4471" spans="2:6" ht="15" customHeight="1" x14ac:dyDescent="0.2">
      <c r="B4471">
        <v>2072000120</v>
      </c>
      <c r="C4471" t="s">
        <v>3981</v>
      </c>
      <c r="D4471"/>
      <c r="E4471">
        <v>10</v>
      </c>
      <c r="F4471">
        <v>60</v>
      </c>
    </row>
    <row r="4472" spans="2:6" ht="15" customHeight="1" x14ac:dyDescent="0.2">
      <c r="B4472">
        <v>2072000130</v>
      </c>
      <c r="C4472" t="s">
        <v>3982</v>
      </c>
      <c r="D4472"/>
      <c r="E4472">
        <v>10</v>
      </c>
      <c r="F4472">
        <v>60</v>
      </c>
    </row>
    <row r="4473" spans="2:6" ht="15" customHeight="1" x14ac:dyDescent="0.2">
      <c r="B4473">
        <v>2072000140</v>
      </c>
      <c r="C4473" t="s">
        <v>3983</v>
      </c>
      <c r="D4473"/>
      <c r="E4473">
        <v>10</v>
      </c>
      <c r="F4473">
        <v>40</v>
      </c>
    </row>
    <row r="4474" spans="2:6" ht="15" customHeight="1" x14ac:dyDescent="0.2">
      <c r="B4474">
        <v>2080600016</v>
      </c>
      <c r="C4474" t="s">
        <v>3984</v>
      </c>
      <c r="D4474"/>
      <c r="E4474">
        <v>100</v>
      </c>
      <c r="F4474">
        <v>3600</v>
      </c>
    </row>
    <row r="4475" spans="2:6" ht="15" customHeight="1" x14ac:dyDescent="0.2">
      <c r="B4475">
        <v>2080600020</v>
      </c>
      <c r="C4475" t="s">
        <v>3985</v>
      </c>
      <c r="D4475"/>
      <c r="E4475">
        <v>100</v>
      </c>
      <c r="F4475">
        <v>5000</v>
      </c>
    </row>
    <row r="4476" spans="2:6" ht="15" customHeight="1" x14ac:dyDescent="0.2">
      <c r="B4476">
        <v>2080600025</v>
      </c>
      <c r="C4476" t="s">
        <v>3986</v>
      </c>
      <c r="D4476"/>
      <c r="E4476">
        <v>100</v>
      </c>
      <c r="F4476">
        <v>3600</v>
      </c>
    </row>
    <row r="4477" spans="2:6" ht="15" customHeight="1" x14ac:dyDescent="0.2">
      <c r="B4477">
        <v>2080600030</v>
      </c>
      <c r="C4477" t="s">
        <v>3987</v>
      </c>
      <c r="D4477"/>
      <c r="E4477">
        <v>100</v>
      </c>
      <c r="F4477">
        <v>3200</v>
      </c>
    </row>
    <row r="4478" spans="2:6" ht="15" customHeight="1" x14ac:dyDescent="0.2">
      <c r="B4478">
        <v>2080600035</v>
      </c>
      <c r="C4478" t="s">
        <v>3988</v>
      </c>
      <c r="D4478"/>
      <c r="E4478">
        <v>100</v>
      </c>
      <c r="F4478">
        <v>3200</v>
      </c>
    </row>
    <row r="4479" spans="2:6" ht="15" customHeight="1" x14ac:dyDescent="0.2">
      <c r="B4479">
        <v>2080600040</v>
      </c>
      <c r="C4479" t="s">
        <v>3989</v>
      </c>
      <c r="D4479"/>
      <c r="E4479">
        <v>50</v>
      </c>
      <c r="F4479">
        <v>1800</v>
      </c>
    </row>
    <row r="4480" spans="2:6" ht="15" customHeight="1" x14ac:dyDescent="0.2">
      <c r="B4480">
        <v>2080600045</v>
      </c>
      <c r="C4480" t="s">
        <v>3990</v>
      </c>
      <c r="D4480"/>
      <c r="E4480">
        <v>50</v>
      </c>
      <c r="F4480">
        <v>1800</v>
      </c>
    </row>
    <row r="4481" spans="2:6" ht="15" customHeight="1" x14ac:dyDescent="0.2">
      <c r="B4481">
        <v>2080600050</v>
      </c>
      <c r="C4481" t="s">
        <v>3991</v>
      </c>
      <c r="D4481"/>
      <c r="E4481">
        <v>50</v>
      </c>
      <c r="F4481">
        <v>1800</v>
      </c>
    </row>
    <row r="4482" spans="2:6" ht="15" customHeight="1" x14ac:dyDescent="0.2">
      <c r="B4482">
        <v>2080600060</v>
      </c>
      <c r="C4482" t="s">
        <v>3992</v>
      </c>
      <c r="D4482"/>
      <c r="E4482">
        <v>50</v>
      </c>
      <c r="F4482">
        <v>1600</v>
      </c>
    </row>
    <row r="4483" spans="2:6" ht="15" customHeight="1" x14ac:dyDescent="0.2">
      <c r="B4483">
        <v>2080800016</v>
      </c>
      <c r="C4483" t="s">
        <v>3993</v>
      </c>
      <c r="D4483"/>
      <c r="E4483">
        <v>100</v>
      </c>
      <c r="F4483">
        <v>3600</v>
      </c>
    </row>
    <row r="4484" spans="2:6" ht="15" customHeight="1" x14ac:dyDescent="0.2">
      <c r="B4484">
        <v>2080800020</v>
      </c>
      <c r="C4484" t="s">
        <v>3994</v>
      </c>
      <c r="D4484"/>
      <c r="E4484">
        <v>100</v>
      </c>
      <c r="F4484">
        <v>3200</v>
      </c>
    </row>
    <row r="4485" spans="2:6" ht="15" customHeight="1" x14ac:dyDescent="0.2">
      <c r="B4485">
        <v>2080800025</v>
      </c>
      <c r="C4485" t="s">
        <v>3995</v>
      </c>
      <c r="D4485"/>
      <c r="E4485">
        <v>100</v>
      </c>
      <c r="F4485">
        <v>2400</v>
      </c>
    </row>
    <row r="4486" spans="2:6" ht="15" customHeight="1" x14ac:dyDescent="0.2">
      <c r="B4486">
        <v>2080800030</v>
      </c>
      <c r="C4486" t="s">
        <v>3996</v>
      </c>
      <c r="D4486"/>
      <c r="E4486">
        <v>100</v>
      </c>
      <c r="F4486">
        <v>1600</v>
      </c>
    </row>
    <row r="4487" spans="2:6" ht="15" customHeight="1" x14ac:dyDescent="0.2">
      <c r="B4487">
        <v>2080800035</v>
      </c>
      <c r="C4487" t="s">
        <v>3997</v>
      </c>
      <c r="D4487"/>
      <c r="E4487">
        <v>50</v>
      </c>
      <c r="F4487">
        <v>1600</v>
      </c>
    </row>
    <row r="4488" spans="2:6" ht="15" customHeight="1" x14ac:dyDescent="0.2">
      <c r="B4488">
        <v>2080800040</v>
      </c>
      <c r="C4488" t="s">
        <v>3998</v>
      </c>
      <c r="D4488"/>
      <c r="E4488">
        <v>50</v>
      </c>
      <c r="F4488">
        <v>1200</v>
      </c>
    </row>
    <row r="4489" spans="2:6" ht="15" customHeight="1" x14ac:dyDescent="0.2">
      <c r="B4489">
        <v>2080800045</v>
      </c>
      <c r="C4489" t="s">
        <v>3999</v>
      </c>
      <c r="D4489"/>
      <c r="E4489">
        <v>50</v>
      </c>
      <c r="F4489">
        <v>1200</v>
      </c>
    </row>
    <row r="4490" spans="2:6" ht="15" customHeight="1" x14ac:dyDescent="0.2">
      <c r="B4490">
        <v>2080800050</v>
      </c>
      <c r="C4490" t="s">
        <v>4000</v>
      </c>
      <c r="D4490"/>
      <c r="E4490">
        <v>50</v>
      </c>
      <c r="F4490">
        <v>800</v>
      </c>
    </row>
    <row r="4491" spans="2:6" ht="15" customHeight="1" x14ac:dyDescent="0.2">
      <c r="B4491">
        <v>2080800060</v>
      </c>
      <c r="C4491" t="s">
        <v>4001</v>
      </c>
      <c r="D4491"/>
      <c r="E4491">
        <v>50</v>
      </c>
      <c r="F4491">
        <v>1200</v>
      </c>
    </row>
    <row r="4492" spans="2:6" ht="15" customHeight="1" x14ac:dyDescent="0.2">
      <c r="B4492">
        <v>2080800070</v>
      </c>
      <c r="C4492" t="s">
        <v>4002</v>
      </c>
      <c r="D4492"/>
      <c r="E4492">
        <v>50</v>
      </c>
      <c r="F4492">
        <v>800</v>
      </c>
    </row>
    <row r="4493" spans="2:6" ht="15" customHeight="1" x14ac:dyDescent="0.2">
      <c r="B4493">
        <v>2081000020</v>
      </c>
      <c r="C4493" t="s">
        <v>4003</v>
      </c>
      <c r="D4493"/>
      <c r="E4493">
        <v>50</v>
      </c>
      <c r="F4493">
        <v>1600</v>
      </c>
    </row>
    <row r="4494" spans="2:6" ht="15" customHeight="1" x14ac:dyDescent="0.2">
      <c r="B4494">
        <v>2081000025</v>
      </c>
      <c r="C4494" t="s">
        <v>4004</v>
      </c>
      <c r="D4494"/>
      <c r="E4494">
        <v>50</v>
      </c>
      <c r="F4494">
        <v>1600</v>
      </c>
    </row>
    <row r="4495" spans="2:6" ht="15" customHeight="1" x14ac:dyDescent="0.2">
      <c r="B4495">
        <v>2081000030</v>
      </c>
      <c r="C4495" t="s">
        <v>4005</v>
      </c>
      <c r="D4495"/>
      <c r="E4495">
        <v>50</v>
      </c>
      <c r="F4495">
        <v>1200</v>
      </c>
    </row>
    <row r="4496" spans="2:6" ht="15" customHeight="1" x14ac:dyDescent="0.2">
      <c r="B4496">
        <v>2081000035</v>
      </c>
      <c r="C4496" t="s">
        <v>4006</v>
      </c>
      <c r="D4496"/>
      <c r="E4496">
        <v>50</v>
      </c>
      <c r="F4496">
        <v>800</v>
      </c>
    </row>
    <row r="4497" spans="2:6" ht="15" customHeight="1" x14ac:dyDescent="0.2">
      <c r="B4497">
        <v>2081000040</v>
      </c>
      <c r="C4497" t="s">
        <v>4007</v>
      </c>
      <c r="D4497"/>
      <c r="E4497">
        <v>50</v>
      </c>
      <c r="F4497">
        <v>800</v>
      </c>
    </row>
    <row r="4498" spans="2:6" ht="15" customHeight="1" x14ac:dyDescent="0.2">
      <c r="B4498">
        <v>2081000045</v>
      </c>
      <c r="C4498" t="s">
        <v>4008</v>
      </c>
      <c r="D4498"/>
      <c r="E4498">
        <v>50</v>
      </c>
      <c r="F4498">
        <v>800</v>
      </c>
    </row>
    <row r="4499" spans="2:6" ht="15" customHeight="1" x14ac:dyDescent="0.2">
      <c r="B4499">
        <v>2081000050</v>
      </c>
      <c r="C4499" t="s">
        <v>4009</v>
      </c>
      <c r="D4499"/>
      <c r="E4499">
        <v>50</v>
      </c>
      <c r="F4499">
        <v>800</v>
      </c>
    </row>
    <row r="4500" spans="2:6" ht="15" customHeight="1" x14ac:dyDescent="0.2">
      <c r="B4500">
        <v>2081000060</v>
      </c>
      <c r="C4500" t="s">
        <v>4010</v>
      </c>
      <c r="D4500"/>
      <c r="E4500">
        <v>30</v>
      </c>
      <c r="F4500">
        <v>720</v>
      </c>
    </row>
    <row r="4501" spans="2:6" ht="15" customHeight="1" x14ac:dyDescent="0.2">
      <c r="B4501">
        <v>2081000070</v>
      </c>
      <c r="C4501" t="s">
        <v>4011</v>
      </c>
      <c r="D4501"/>
      <c r="E4501">
        <v>50</v>
      </c>
      <c r="F4501">
        <v>500</v>
      </c>
    </row>
    <row r="4502" spans="2:6" ht="15" customHeight="1" x14ac:dyDescent="0.2">
      <c r="B4502">
        <v>2081000080</v>
      </c>
      <c r="C4502" t="s">
        <v>4012</v>
      </c>
      <c r="D4502"/>
      <c r="E4502">
        <v>50</v>
      </c>
      <c r="F4502">
        <v>400</v>
      </c>
    </row>
    <row r="4503" spans="2:6" ht="15" customHeight="1" x14ac:dyDescent="0.2">
      <c r="B4503">
        <v>2081000090</v>
      </c>
      <c r="C4503" t="s">
        <v>4013</v>
      </c>
      <c r="D4503"/>
      <c r="E4503">
        <v>50</v>
      </c>
      <c r="F4503">
        <v>400</v>
      </c>
    </row>
    <row r="4504" spans="2:6" ht="15" customHeight="1" x14ac:dyDescent="0.2">
      <c r="B4504">
        <v>2081200025</v>
      </c>
      <c r="C4504" t="s">
        <v>4014</v>
      </c>
      <c r="D4504"/>
      <c r="E4504">
        <v>50</v>
      </c>
      <c r="F4504">
        <v>800</v>
      </c>
    </row>
    <row r="4505" spans="2:6" ht="15" customHeight="1" x14ac:dyDescent="0.2">
      <c r="B4505">
        <v>2081200030</v>
      </c>
      <c r="C4505" t="s">
        <v>4015</v>
      </c>
      <c r="D4505"/>
      <c r="E4505">
        <v>50</v>
      </c>
      <c r="F4505">
        <v>800</v>
      </c>
    </row>
    <row r="4506" spans="2:6" ht="15" customHeight="1" x14ac:dyDescent="0.2">
      <c r="B4506">
        <v>2081200035</v>
      </c>
      <c r="C4506" t="s">
        <v>4016</v>
      </c>
      <c r="D4506"/>
      <c r="E4506">
        <v>50</v>
      </c>
      <c r="F4506">
        <v>800</v>
      </c>
    </row>
    <row r="4507" spans="2:6" ht="15" customHeight="1" x14ac:dyDescent="0.2">
      <c r="B4507">
        <v>2081200040</v>
      </c>
      <c r="C4507" t="s">
        <v>4017</v>
      </c>
      <c r="D4507"/>
      <c r="E4507">
        <v>50</v>
      </c>
      <c r="F4507">
        <v>600</v>
      </c>
    </row>
    <row r="4508" spans="2:6" ht="15" customHeight="1" x14ac:dyDescent="0.2">
      <c r="B4508">
        <v>2081200045</v>
      </c>
      <c r="C4508" t="s">
        <v>4018</v>
      </c>
      <c r="D4508"/>
      <c r="E4508">
        <v>30</v>
      </c>
      <c r="F4508">
        <v>480</v>
      </c>
    </row>
    <row r="4509" spans="2:6" ht="15" customHeight="1" x14ac:dyDescent="0.2">
      <c r="B4509">
        <v>2081200050</v>
      </c>
      <c r="C4509" t="s">
        <v>4019</v>
      </c>
      <c r="D4509"/>
      <c r="E4509">
        <v>30</v>
      </c>
      <c r="F4509">
        <v>360</v>
      </c>
    </row>
    <row r="4510" spans="2:6" ht="15" customHeight="1" x14ac:dyDescent="0.2">
      <c r="B4510">
        <v>2081200060</v>
      </c>
      <c r="C4510" t="s">
        <v>4020</v>
      </c>
      <c r="D4510"/>
      <c r="E4510">
        <v>30</v>
      </c>
      <c r="F4510">
        <v>360</v>
      </c>
    </row>
    <row r="4511" spans="2:6" ht="15" customHeight="1" x14ac:dyDescent="0.2">
      <c r="B4511">
        <v>2081200070</v>
      </c>
      <c r="C4511" t="s">
        <v>4021</v>
      </c>
      <c r="D4511"/>
      <c r="E4511">
        <v>30</v>
      </c>
      <c r="F4511">
        <v>360</v>
      </c>
    </row>
    <row r="4512" spans="2:6" ht="15" customHeight="1" x14ac:dyDescent="0.2">
      <c r="B4512">
        <v>2081200080</v>
      </c>
      <c r="C4512" t="s">
        <v>4022</v>
      </c>
      <c r="D4512"/>
      <c r="E4512">
        <v>25</v>
      </c>
      <c r="F4512">
        <v>300</v>
      </c>
    </row>
    <row r="4513" spans="2:6" ht="15" customHeight="1" x14ac:dyDescent="0.2">
      <c r="B4513">
        <v>2081200090</v>
      </c>
      <c r="C4513" t="s">
        <v>4023</v>
      </c>
      <c r="D4513"/>
      <c r="E4513">
        <v>25</v>
      </c>
      <c r="F4513">
        <v>300</v>
      </c>
    </row>
    <row r="4514" spans="2:6" ht="15" customHeight="1" x14ac:dyDescent="0.2">
      <c r="B4514">
        <v>2081200100</v>
      </c>
      <c r="C4514" t="s">
        <v>4024</v>
      </c>
      <c r="D4514"/>
      <c r="E4514">
        <v>25</v>
      </c>
      <c r="F4514">
        <v>250</v>
      </c>
    </row>
    <row r="4515" spans="2:6" ht="15" customHeight="1" x14ac:dyDescent="0.2">
      <c r="B4515">
        <v>2081600030</v>
      </c>
      <c r="C4515" t="s">
        <v>4025</v>
      </c>
      <c r="D4515"/>
      <c r="E4515">
        <v>25</v>
      </c>
      <c r="F4515">
        <v>600</v>
      </c>
    </row>
    <row r="4516" spans="2:6" ht="15" customHeight="1" x14ac:dyDescent="0.2">
      <c r="B4516">
        <v>2081600040</v>
      </c>
      <c r="C4516" t="s">
        <v>4026</v>
      </c>
      <c r="D4516"/>
      <c r="E4516">
        <v>25</v>
      </c>
      <c r="F4516">
        <v>250</v>
      </c>
    </row>
    <row r="4517" spans="2:6" ht="15" customHeight="1" x14ac:dyDescent="0.2">
      <c r="B4517">
        <v>2081600045</v>
      </c>
      <c r="C4517" t="s">
        <v>4027</v>
      </c>
      <c r="D4517"/>
      <c r="E4517">
        <v>25</v>
      </c>
      <c r="F4517">
        <v>250</v>
      </c>
    </row>
    <row r="4518" spans="2:6" ht="15" customHeight="1" x14ac:dyDescent="0.2">
      <c r="B4518">
        <v>2081600050</v>
      </c>
      <c r="C4518" t="s">
        <v>4028</v>
      </c>
      <c r="D4518"/>
      <c r="E4518">
        <v>25</v>
      </c>
      <c r="F4518">
        <v>250</v>
      </c>
    </row>
    <row r="4519" spans="2:6" ht="15" customHeight="1" x14ac:dyDescent="0.2">
      <c r="B4519">
        <v>2081600060</v>
      </c>
      <c r="C4519" t="s">
        <v>4029</v>
      </c>
      <c r="D4519"/>
      <c r="E4519">
        <v>25</v>
      </c>
      <c r="F4519">
        <v>200</v>
      </c>
    </row>
    <row r="4520" spans="2:6" ht="15" customHeight="1" x14ac:dyDescent="0.2">
      <c r="B4520">
        <v>2081600070</v>
      </c>
      <c r="C4520" t="s">
        <v>4030</v>
      </c>
      <c r="D4520"/>
      <c r="E4520">
        <v>25</v>
      </c>
      <c r="F4520">
        <v>200</v>
      </c>
    </row>
    <row r="4521" spans="2:6" ht="15" customHeight="1" x14ac:dyDescent="0.2">
      <c r="B4521">
        <v>2081600080</v>
      </c>
      <c r="C4521" t="s">
        <v>4031</v>
      </c>
      <c r="D4521"/>
      <c r="E4521">
        <v>25</v>
      </c>
      <c r="F4521">
        <v>150</v>
      </c>
    </row>
    <row r="4522" spans="2:6" ht="15" customHeight="1" x14ac:dyDescent="0.2">
      <c r="B4522">
        <v>2081600090</v>
      </c>
      <c r="C4522" t="s">
        <v>4032</v>
      </c>
      <c r="D4522"/>
      <c r="E4522">
        <v>25</v>
      </c>
      <c r="F4522">
        <v>150</v>
      </c>
    </row>
    <row r="4523" spans="2:6" ht="15" customHeight="1" x14ac:dyDescent="0.2">
      <c r="B4523">
        <v>2081600100</v>
      </c>
      <c r="C4523" t="s">
        <v>4033</v>
      </c>
      <c r="D4523"/>
      <c r="E4523">
        <v>25</v>
      </c>
      <c r="F4523">
        <v>150</v>
      </c>
    </row>
    <row r="4524" spans="2:6" ht="15" customHeight="1" x14ac:dyDescent="0.2">
      <c r="B4524">
        <v>2081600120</v>
      </c>
      <c r="C4524" t="s">
        <v>4034</v>
      </c>
      <c r="D4524"/>
      <c r="E4524">
        <v>25</v>
      </c>
      <c r="F4524">
        <v>150</v>
      </c>
    </row>
    <row r="4525" spans="2:6" ht="15" customHeight="1" x14ac:dyDescent="0.2">
      <c r="B4525">
        <v>2090500010</v>
      </c>
      <c r="C4525" t="s">
        <v>4035</v>
      </c>
      <c r="D4525"/>
      <c r="E4525">
        <v>100</v>
      </c>
      <c r="F4525">
        <v>6000</v>
      </c>
    </row>
    <row r="4526" spans="2:6" ht="15" customHeight="1" x14ac:dyDescent="0.2">
      <c r="B4526">
        <v>2090500012</v>
      </c>
      <c r="C4526" t="s">
        <v>4036</v>
      </c>
      <c r="D4526"/>
      <c r="E4526">
        <v>100</v>
      </c>
      <c r="F4526">
        <v>5000</v>
      </c>
    </row>
    <row r="4527" spans="2:6" ht="15" customHeight="1" x14ac:dyDescent="0.2">
      <c r="B4527">
        <v>2090500016</v>
      </c>
      <c r="C4527" t="s">
        <v>4037</v>
      </c>
      <c r="D4527"/>
      <c r="E4527">
        <v>100</v>
      </c>
      <c r="F4527">
        <v>5000</v>
      </c>
    </row>
    <row r="4528" spans="2:6" ht="15" customHeight="1" x14ac:dyDescent="0.2">
      <c r="B4528">
        <v>2090500020</v>
      </c>
      <c r="C4528" t="s">
        <v>4038</v>
      </c>
      <c r="D4528"/>
      <c r="E4528">
        <v>100</v>
      </c>
      <c r="F4528">
        <v>4000</v>
      </c>
    </row>
    <row r="4529" spans="2:6" ht="15" customHeight="1" x14ac:dyDescent="0.2">
      <c r="B4529">
        <v>2090500025</v>
      </c>
      <c r="C4529" t="s">
        <v>4039</v>
      </c>
      <c r="D4529"/>
      <c r="E4529">
        <v>100</v>
      </c>
      <c r="F4529">
        <v>4000</v>
      </c>
    </row>
    <row r="4530" spans="2:6" ht="15" customHeight="1" x14ac:dyDescent="0.2">
      <c r="B4530">
        <v>2090500030</v>
      </c>
      <c r="C4530" t="s">
        <v>4040</v>
      </c>
      <c r="D4530"/>
      <c r="E4530">
        <v>100</v>
      </c>
      <c r="F4530">
        <v>3500</v>
      </c>
    </row>
    <row r="4531" spans="2:6" ht="15" customHeight="1" x14ac:dyDescent="0.2">
      <c r="B4531">
        <v>2090600010</v>
      </c>
      <c r="C4531" t="s">
        <v>4041</v>
      </c>
      <c r="D4531"/>
      <c r="E4531">
        <v>100</v>
      </c>
      <c r="F4531">
        <v>4000</v>
      </c>
    </row>
    <row r="4532" spans="2:6" ht="15" customHeight="1" x14ac:dyDescent="0.2">
      <c r="B4532">
        <v>2090600012</v>
      </c>
      <c r="C4532" t="s">
        <v>4042</v>
      </c>
      <c r="D4532"/>
      <c r="E4532">
        <v>100</v>
      </c>
      <c r="F4532">
        <v>3500</v>
      </c>
    </row>
    <row r="4533" spans="2:6" ht="15" customHeight="1" x14ac:dyDescent="0.2">
      <c r="B4533">
        <v>2090600016</v>
      </c>
      <c r="C4533" t="s">
        <v>4043</v>
      </c>
      <c r="D4533"/>
      <c r="E4533">
        <v>100</v>
      </c>
      <c r="F4533">
        <v>3500</v>
      </c>
    </row>
    <row r="4534" spans="2:6" ht="15" customHeight="1" x14ac:dyDescent="0.2">
      <c r="B4534">
        <v>2090600020</v>
      </c>
      <c r="C4534" t="s">
        <v>4044</v>
      </c>
      <c r="D4534"/>
      <c r="E4534">
        <v>100</v>
      </c>
      <c r="F4534">
        <v>3500</v>
      </c>
    </row>
    <row r="4535" spans="2:6" ht="15" customHeight="1" x14ac:dyDescent="0.2">
      <c r="B4535">
        <v>2090600025</v>
      </c>
      <c r="C4535" t="s">
        <v>4045</v>
      </c>
      <c r="D4535"/>
      <c r="E4535">
        <v>100</v>
      </c>
      <c r="F4535">
        <v>2500</v>
      </c>
    </row>
    <row r="4536" spans="2:6" ht="15" customHeight="1" x14ac:dyDescent="0.2">
      <c r="B4536">
        <v>2090600030</v>
      </c>
      <c r="C4536" t="s">
        <v>4046</v>
      </c>
      <c r="D4536"/>
      <c r="E4536">
        <v>100</v>
      </c>
      <c r="F4536">
        <v>2000</v>
      </c>
    </row>
    <row r="4537" spans="2:6" ht="15" customHeight="1" x14ac:dyDescent="0.2">
      <c r="B4537">
        <v>2090600035</v>
      </c>
      <c r="C4537" t="s">
        <v>4047</v>
      </c>
      <c r="D4537"/>
      <c r="E4537">
        <v>100</v>
      </c>
      <c r="F4537">
        <v>2000</v>
      </c>
    </row>
    <row r="4538" spans="2:6" ht="15" customHeight="1" x14ac:dyDescent="0.2">
      <c r="B4538">
        <v>2090600040</v>
      </c>
      <c r="C4538" t="s">
        <v>4048</v>
      </c>
      <c r="D4538"/>
      <c r="E4538">
        <v>100</v>
      </c>
      <c r="F4538">
        <v>1800</v>
      </c>
    </row>
    <row r="4539" spans="2:6" ht="15" customHeight="1" x14ac:dyDescent="0.2">
      <c r="B4539">
        <v>2090600045</v>
      </c>
      <c r="C4539" t="s">
        <v>4049</v>
      </c>
      <c r="D4539"/>
      <c r="E4539">
        <v>50</v>
      </c>
      <c r="F4539">
        <v>1500</v>
      </c>
    </row>
    <row r="4540" spans="2:6" ht="15" customHeight="1" x14ac:dyDescent="0.2">
      <c r="B4540">
        <v>2090600050</v>
      </c>
      <c r="C4540" t="s">
        <v>4050</v>
      </c>
      <c r="D4540"/>
      <c r="E4540">
        <v>50</v>
      </c>
      <c r="F4540">
        <v>1500</v>
      </c>
    </row>
    <row r="4541" spans="2:6" ht="15" customHeight="1" x14ac:dyDescent="0.2">
      <c r="B4541">
        <v>2090800010</v>
      </c>
      <c r="C4541" t="s">
        <v>4051</v>
      </c>
      <c r="D4541"/>
      <c r="E4541">
        <v>100</v>
      </c>
      <c r="F4541">
        <v>2000</v>
      </c>
    </row>
    <row r="4542" spans="2:6" ht="15" customHeight="1" x14ac:dyDescent="0.2">
      <c r="B4542">
        <v>2090800012</v>
      </c>
      <c r="C4542" t="s">
        <v>4052</v>
      </c>
      <c r="D4542"/>
      <c r="E4542">
        <v>100</v>
      </c>
      <c r="F4542">
        <v>2000</v>
      </c>
    </row>
    <row r="4543" spans="2:6" ht="15" customHeight="1" x14ac:dyDescent="0.2">
      <c r="B4543">
        <v>2090800016</v>
      </c>
      <c r="C4543" t="s">
        <v>4053</v>
      </c>
      <c r="D4543"/>
      <c r="E4543">
        <v>100</v>
      </c>
      <c r="F4543">
        <v>2000</v>
      </c>
    </row>
    <row r="4544" spans="2:6" ht="15" customHeight="1" x14ac:dyDescent="0.2">
      <c r="B4544">
        <v>2090800020</v>
      </c>
      <c r="C4544" t="s">
        <v>4054</v>
      </c>
      <c r="D4544"/>
      <c r="E4544">
        <v>100</v>
      </c>
      <c r="F4544">
        <v>1500</v>
      </c>
    </row>
    <row r="4545" spans="2:6" ht="15" customHeight="1" x14ac:dyDescent="0.2">
      <c r="B4545">
        <v>2090800025</v>
      </c>
      <c r="C4545" t="s">
        <v>4055</v>
      </c>
      <c r="D4545"/>
      <c r="E4545">
        <v>100</v>
      </c>
      <c r="F4545">
        <v>1800</v>
      </c>
    </row>
    <row r="4546" spans="2:6" ht="15" customHeight="1" x14ac:dyDescent="0.2">
      <c r="B4546">
        <v>2090800030</v>
      </c>
      <c r="C4546" t="s">
        <v>4056</v>
      </c>
      <c r="D4546"/>
      <c r="E4546">
        <v>100</v>
      </c>
      <c r="F4546">
        <v>1400</v>
      </c>
    </row>
    <row r="4547" spans="2:6" ht="15" customHeight="1" x14ac:dyDescent="0.2">
      <c r="B4547">
        <v>2090800035</v>
      </c>
      <c r="C4547" t="s">
        <v>4057</v>
      </c>
      <c r="D4547"/>
      <c r="E4547">
        <v>100</v>
      </c>
      <c r="F4547">
        <v>1000</v>
      </c>
    </row>
    <row r="4548" spans="2:6" ht="15" customHeight="1" x14ac:dyDescent="0.2">
      <c r="B4548">
        <v>2090800040</v>
      </c>
      <c r="C4548" t="s">
        <v>4058</v>
      </c>
      <c r="D4548"/>
      <c r="E4548">
        <v>100</v>
      </c>
      <c r="F4548">
        <v>1000</v>
      </c>
    </row>
    <row r="4549" spans="2:6" ht="15" customHeight="1" x14ac:dyDescent="0.2">
      <c r="B4549">
        <v>2090800045</v>
      </c>
      <c r="C4549" t="s">
        <v>4059</v>
      </c>
      <c r="D4549"/>
      <c r="E4549">
        <v>50</v>
      </c>
      <c r="F4549">
        <v>800</v>
      </c>
    </row>
    <row r="4550" spans="2:6" ht="15" customHeight="1" x14ac:dyDescent="0.2">
      <c r="B4550">
        <v>2090800050</v>
      </c>
      <c r="C4550" t="s">
        <v>4060</v>
      </c>
      <c r="D4550"/>
      <c r="E4550">
        <v>50</v>
      </c>
      <c r="F4550">
        <v>800</v>
      </c>
    </row>
    <row r="4551" spans="2:6" ht="15" customHeight="1" x14ac:dyDescent="0.2">
      <c r="B4551">
        <v>2091000012</v>
      </c>
      <c r="C4551" t="s">
        <v>4061</v>
      </c>
      <c r="D4551"/>
      <c r="E4551">
        <v>100</v>
      </c>
      <c r="F4551">
        <v>1000</v>
      </c>
    </row>
    <row r="4552" spans="2:6" ht="15" customHeight="1" x14ac:dyDescent="0.2">
      <c r="B4552">
        <v>2091000016</v>
      </c>
      <c r="C4552" t="s">
        <v>4062</v>
      </c>
      <c r="D4552"/>
      <c r="E4552">
        <v>100</v>
      </c>
      <c r="F4552">
        <v>1000</v>
      </c>
    </row>
    <row r="4553" spans="2:6" ht="15" customHeight="1" x14ac:dyDescent="0.2">
      <c r="B4553">
        <v>2091000020</v>
      </c>
      <c r="C4553" t="s">
        <v>4063</v>
      </c>
      <c r="D4553"/>
      <c r="E4553">
        <v>100</v>
      </c>
      <c r="F4553">
        <v>1200</v>
      </c>
    </row>
    <row r="4554" spans="2:6" ht="15" customHeight="1" x14ac:dyDescent="0.2">
      <c r="B4554">
        <v>2091000025</v>
      </c>
      <c r="C4554" t="s">
        <v>4064</v>
      </c>
      <c r="D4554"/>
      <c r="E4554">
        <v>100</v>
      </c>
      <c r="F4554">
        <v>800</v>
      </c>
    </row>
    <row r="4555" spans="2:6" ht="15" customHeight="1" x14ac:dyDescent="0.2">
      <c r="B4555">
        <v>2091000030</v>
      </c>
      <c r="C4555" t="s">
        <v>4065</v>
      </c>
      <c r="D4555"/>
      <c r="E4555">
        <v>100</v>
      </c>
      <c r="F4555">
        <v>700</v>
      </c>
    </row>
    <row r="4556" spans="2:6" ht="15" customHeight="1" x14ac:dyDescent="0.2">
      <c r="B4556">
        <v>2091000035</v>
      </c>
      <c r="C4556" t="s">
        <v>4066</v>
      </c>
      <c r="D4556"/>
      <c r="E4556">
        <v>100</v>
      </c>
      <c r="F4556">
        <v>800</v>
      </c>
    </row>
    <row r="4557" spans="2:6" ht="15" customHeight="1" x14ac:dyDescent="0.2">
      <c r="B4557">
        <v>2091000040</v>
      </c>
      <c r="C4557" t="s">
        <v>4067</v>
      </c>
      <c r="D4557"/>
      <c r="E4557">
        <v>100</v>
      </c>
      <c r="F4557">
        <v>600</v>
      </c>
    </row>
    <row r="4558" spans="2:6" ht="15" customHeight="1" x14ac:dyDescent="0.2">
      <c r="B4558">
        <v>2091000045</v>
      </c>
      <c r="C4558" t="s">
        <v>4068</v>
      </c>
      <c r="D4558"/>
      <c r="E4558">
        <v>50</v>
      </c>
      <c r="F4558">
        <v>500</v>
      </c>
    </row>
    <row r="4559" spans="2:6" ht="15" customHeight="1" x14ac:dyDescent="0.2">
      <c r="B4559">
        <v>2091000050</v>
      </c>
      <c r="C4559" t="s">
        <v>4069</v>
      </c>
      <c r="D4559"/>
      <c r="E4559">
        <v>50</v>
      </c>
      <c r="F4559">
        <v>500</v>
      </c>
    </row>
    <row r="4560" spans="2:6" ht="15" customHeight="1" x14ac:dyDescent="0.2">
      <c r="B4560">
        <v>2091200020</v>
      </c>
      <c r="C4560" t="s">
        <v>4070</v>
      </c>
      <c r="D4560"/>
      <c r="E4560">
        <v>100</v>
      </c>
      <c r="F4560">
        <v>800</v>
      </c>
    </row>
    <row r="4561" spans="2:6" ht="15" customHeight="1" x14ac:dyDescent="0.2">
      <c r="B4561">
        <v>2091200025</v>
      </c>
      <c r="C4561" t="s">
        <v>4071</v>
      </c>
      <c r="D4561"/>
      <c r="E4561">
        <v>100</v>
      </c>
      <c r="F4561">
        <v>700</v>
      </c>
    </row>
    <row r="4562" spans="2:6" ht="15" customHeight="1" x14ac:dyDescent="0.2">
      <c r="B4562">
        <v>2091200030</v>
      </c>
      <c r="C4562" t="s">
        <v>4072</v>
      </c>
      <c r="D4562"/>
      <c r="E4562">
        <v>100</v>
      </c>
      <c r="F4562">
        <v>600</v>
      </c>
    </row>
    <row r="4563" spans="2:6" ht="15" customHeight="1" x14ac:dyDescent="0.2">
      <c r="B4563">
        <v>2091200035</v>
      </c>
      <c r="C4563" t="s">
        <v>4073</v>
      </c>
      <c r="D4563"/>
      <c r="E4563">
        <v>50</v>
      </c>
      <c r="F4563">
        <v>400</v>
      </c>
    </row>
    <row r="4564" spans="2:6" ht="15" customHeight="1" x14ac:dyDescent="0.2">
      <c r="B4564">
        <v>2091200040</v>
      </c>
      <c r="C4564" t="s">
        <v>4074</v>
      </c>
      <c r="D4564"/>
      <c r="E4564">
        <v>50</v>
      </c>
      <c r="F4564">
        <v>350</v>
      </c>
    </row>
    <row r="4565" spans="2:6" ht="15" customHeight="1" x14ac:dyDescent="0.2">
      <c r="B4565">
        <v>2091200045</v>
      </c>
      <c r="C4565" t="s">
        <v>4075</v>
      </c>
      <c r="D4565"/>
      <c r="E4565">
        <v>50</v>
      </c>
      <c r="F4565">
        <v>350</v>
      </c>
    </row>
    <row r="4566" spans="2:6" ht="15" customHeight="1" x14ac:dyDescent="0.2">
      <c r="B4566">
        <v>2091200050</v>
      </c>
      <c r="C4566" t="s">
        <v>4076</v>
      </c>
      <c r="D4566"/>
      <c r="E4566">
        <v>50</v>
      </c>
      <c r="F4566">
        <v>350</v>
      </c>
    </row>
    <row r="4567" spans="2:6" ht="15" customHeight="1" x14ac:dyDescent="0.2">
      <c r="B4567">
        <v>2091200060</v>
      </c>
      <c r="C4567" t="s">
        <v>4077</v>
      </c>
      <c r="D4567"/>
      <c r="E4567">
        <v>25</v>
      </c>
      <c r="F4567">
        <v>300</v>
      </c>
    </row>
    <row r="4568" spans="2:6" ht="15" customHeight="1" x14ac:dyDescent="0.2">
      <c r="B4568">
        <v>2091200070</v>
      </c>
      <c r="C4568" t="s">
        <v>4078</v>
      </c>
      <c r="D4568"/>
      <c r="E4568">
        <v>25</v>
      </c>
      <c r="F4568">
        <v>300</v>
      </c>
    </row>
    <row r="4569" spans="2:6" ht="15" customHeight="1" x14ac:dyDescent="0.2">
      <c r="B4569">
        <v>2091200080</v>
      </c>
      <c r="C4569" t="s">
        <v>4079</v>
      </c>
      <c r="D4569"/>
      <c r="E4569">
        <v>25</v>
      </c>
      <c r="F4569">
        <v>300</v>
      </c>
    </row>
    <row r="4570" spans="2:6" ht="15" customHeight="1" x14ac:dyDescent="0.2">
      <c r="B4570">
        <v>2100300006</v>
      </c>
      <c r="C4570" t="s">
        <v>4080</v>
      </c>
      <c r="D4570"/>
      <c r="E4570">
        <v>100</v>
      </c>
      <c r="F4570">
        <v>35000</v>
      </c>
    </row>
    <row r="4571" spans="2:6" ht="15" customHeight="1" x14ac:dyDescent="0.2">
      <c r="B4571">
        <v>2100300008</v>
      </c>
      <c r="C4571" t="s">
        <v>4081</v>
      </c>
      <c r="D4571"/>
      <c r="E4571">
        <v>100</v>
      </c>
      <c r="F4571">
        <v>30000</v>
      </c>
    </row>
    <row r="4572" spans="2:6" ht="15" customHeight="1" x14ac:dyDescent="0.2">
      <c r="B4572">
        <v>2100300010</v>
      </c>
      <c r="C4572" t="s">
        <v>4082</v>
      </c>
      <c r="D4572"/>
      <c r="E4572">
        <v>100</v>
      </c>
      <c r="F4572">
        <v>30000</v>
      </c>
    </row>
    <row r="4573" spans="2:6" ht="15" customHeight="1" x14ac:dyDescent="0.2">
      <c r="B4573">
        <v>2100300012</v>
      </c>
      <c r="C4573" t="s">
        <v>4083</v>
      </c>
      <c r="D4573"/>
      <c r="E4573">
        <v>100</v>
      </c>
      <c r="F4573">
        <v>23000</v>
      </c>
    </row>
    <row r="4574" spans="2:6" ht="15" customHeight="1" x14ac:dyDescent="0.2">
      <c r="B4574">
        <v>2100300016</v>
      </c>
      <c r="C4574" t="s">
        <v>4084</v>
      </c>
      <c r="D4574"/>
      <c r="E4574">
        <v>100</v>
      </c>
      <c r="F4574">
        <v>20000</v>
      </c>
    </row>
    <row r="4575" spans="2:6" ht="15" customHeight="1" x14ac:dyDescent="0.2">
      <c r="B4575">
        <v>2100300020</v>
      </c>
      <c r="C4575" t="s">
        <v>4085</v>
      </c>
      <c r="D4575"/>
      <c r="E4575">
        <v>100</v>
      </c>
      <c r="F4575">
        <v>20000</v>
      </c>
    </row>
    <row r="4576" spans="2:6" ht="15" customHeight="1" x14ac:dyDescent="0.2">
      <c r="B4576">
        <v>2100300025</v>
      </c>
      <c r="C4576" t="s">
        <v>4086</v>
      </c>
      <c r="D4576"/>
      <c r="E4576">
        <v>100</v>
      </c>
      <c r="F4576">
        <v>10000</v>
      </c>
    </row>
    <row r="4577" spans="2:6" ht="15" customHeight="1" x14ac:dyDescent="0.2">
      <c r="B4577">
        <v>2100300030</v>
      </c>
      <c r="C4577" t="s">
        <v>4087</v>
      </c>
      <c r="D4577"/>
      <c r="E4577">
        <v>100</v>
      </c>
      <c r="F4577">
        <v>10000</v>
      </c>
    </row>
    <row r="4578" spans="2:6" ht="15" customHeight="1" x14ac:dyDescent="0.2">
      <c r="B4578">
        <v>2100300035</v>
      </c>
      <c r="C4578" t="s">
        <v>4088</v>
      </c>
      <c r="D4578"/>
      <c r="E4578">
        <v>100</v>
      </c>
      <c r="F4578">
        <v>8000</v>
      </c>
    </row>
    <row r="4579" spans="2:6" ht="15" customHeight="1" x14ac:dyDescent="0.2">
      <c r="B4579">
        <v>2100300040</v>
      </c>
      <c r="C4579" t="s">
        <v>4089</v>
      </c>
      <c r="D4579"/>
      <c r="E4579">
        <v>100</v>
      </c>
      <c r="F4579">
        <v>6000</v>
      </c>
    </row>
    <row r="4580" spans="2:6" ht="15" customHeight="1" x14ac:dyDescent="0.2">
      <c r="B4580">
        <v>2100400008</v>
      </c>
      <c r="C4580" t="s">
        <v>4090</v>
      </c>
      <c r="D4580"/>
      <c r="E4580">
        <v>500</v>
      </c>
      <c r="F4580">
        <v>12000</v>
      </c>
    </row>
    <row r="4581" spans="2:6" ht="15" customHeight="1" x14ac:dyDescent="0.2">
      <c r="B4581">
        <v>2100400010</v>
      </c>
      <c r="C4581" t="s">
        <v>4091</v>
      </c>
      <c r="D4581"/>
      <c r="E4581">
        <v>500</v>
      </c>
      <c r="F4581">
        <v>9000</v>
      </c>
    </row>
    <row r="4582" spans="2:6" ht="15" customHeight="1" x14ac:dyDescent="0.2">
      <c r="B4582">
        <v>2100400012</v>
      </c>
      <c r="C4582" t="s">
        <v>4092</v>
      </c>
      <c r="D4582"/>
      <c r="E4582">
        <v>500</v>
      </c>
      <c r="F4582">
        <v>9000</v>
      </c>
    </row>
    <row r="4583" spans="2:6" ht="15" customHeight="1" x14ac:dyDescent="0.2">
      <c r="B4583">
        <v>2100400016</v>
      </c>
      <c r="C4583" t="s">
        <v>4093</v>
      </c>
      <c r="D4583"/>
      <c r="E4583">
        <v>500</v>
      </c>
      <c r="F4583">
        <v>9000</v>
      </c>
    </row>
    <row r="4584" spans="2:6" ht="15" customHeight="1" x14ac:dyDescent="0.2">
      <c r="B4584">
        <v>2100400020</v>
      </c>
      <c r="C4584" t="s">
        <v>4094</v>
      </c>
      <c r="D4584"/>
      <c r="E4584">
        <v>500</v>
      </c>
      <c r="F4584">
        <v>6000</v>
      </c>
    </row>
    <row r="4585" spans="2:6" ht="15" customHeight="1" x14ac:dyDescent="0.2">
      <c r="B4585">
        <v>2100400025</v>
      </c>
      <c r="C4585" t="s">
        <v>4095</v>
      </c>
      <c r="D4585"/>
      <c r="E4585">
        <v>500</v>
      </c>
      <c r="F4585">
        <v>6000</v>
      </c>
    </row>
    <row r="4586" spans="2:6" ht="15" customHeight="1" x14ac:dyDescent="0.2">
      <c r="B4586">
        <v>2100400030</v>
      </c>
      <c r="C4586" t="s">
        <v>4096</v>
      </c>
      <c r="D4586"/>
      <c r="E4586">
        <v>200</v>
      </c>
      <c r="F4586">
        <v>4800</v>
      </c>
    </row>
    <row r="4587" spans="2:6" ht="15" customHeight="1" x14ac:dyDescent="0.2">
      <c r="B4587">
        <v>2100400035</v>
      </c>
      <c r="C4587" t="s">
        <v>4097</v>
      </c>
      <c r="D4587"/>
      <c r="E4587">
        <v>200</v>
      </c>
      <c r="F4587">
        <v>3600</v>
      </c>
    </row>
    <row r="4588" spans="2:6" ht="15" customHeight="1" x14ac:dyDescent="0.2">
      <c r="B4588">
        <v>2100400040</v>
      </c>
      <c r="C4588" t="s">
        <v>4098</v>
      </c>
      <c r="D4588"/>
      <c r="E4588">
        <v>200</v>
      </c>
      <c r="F4588">
        <v>3600</v>
      </c>
    </row>
    <row r="4589" spans="2:6" ht="15" customHeight="1" x14ac:dyDescent="0.2">
      <c r="B4589">
        <v>2100400045</v>
      </c>
      <c r="C4589" t="s">
        <v>4099</v>
      </c>
      <c r="D4589"/>
      <c r="E4589">
        <v>200</v>
      </c>
      <c r="F4589">
        <v>3600</v>
      </c>
    </row>
    <row r="4590" spans="2:6" ht="15" customHeight="1" x14ac:dyDescent="0.2">
      <c r="B4590">
        <v>2100400050</v>
      </c>
      <c r="C4590" t="s">
        <v>4100</v>
      </c>
      <c r="D4590"/>
      <c r="E4590">
        <v>200</v>
      </c>
      <c r="F4590">
        <v>3600</v>
      </c>
    </row>
    <row r="4591" spans="2:6" ht="15" customHeight="1" x14ac:dyDescent="0.2">
      <c r="B4591">
        <v>2100500008</v>
      </c>
      <c r="C4591" t="s">
        <v>4101</v>
      </c>
      <c r="D4591"/>
      <c r="E4591">
        <v>500</v>
      </c>
      <c r="F4591">
        <v>9000</v>
      </c>
    </row>
    <row r="4592" spans="2:6" ht="15" customHeight="1" x14ac:dyDescent="0.2">
      <c r="B4592">
        <v>2100500010</v>
      </c>
      <c r="C4592" t="s">
        <v>4102</v>
      </c>
      <c r="D4592"/>
      <c r="E4592">
        <v>500</v>
      </c>
      <c r="F4592">
        <v>9000</v>
      </c>
    </row>
    <row r="4593" spans="2:6" ht="15" customHeight="1" x14ac:dyDescent="0.2">
      <c r="B4593">
        <v>2100500012</v>
      </c>
      <c r="C4593" t="s">
        <v>4103</v>
      </c>
      <c r="D4593"/>
      <c r="E4593">
        <v>250</v>
      </c>
      <c r="F4593">
        <v>6000</v>
      </c>
    </row>
    <row r="4594" spans="2:6" ht="15" customHeight="1" x14ac:dyDescent="0.2">
      <c r="B4594">
        <v>2100500016</v>
      </c>
      <c r="C4594" t="s">
        <v>4104</v>
      </c>
      <c r="D4594"/>
      <c r="E4594">
        <v>200</v>
      </c>
      <c r="F4594">
        <v>4800</v>
      </c>
    </row>
    <row r="4595" spans="2:6" ht="15" customHeight="1" x14ac:dyDescent="0.2">
      <c r="B4595">
        <v>2100500020</v>
      </c>
      <c r="C4595" t="s">
        <v>4105</v>
      </c>
      <c r="D4595"/>
      <c r="E4595">
        <v>500</v>
      </c>
      <c r="F4595">
        <v>5000</v>
      </c>
    </row>
    <row r="4596" spans="2:6" ht="15" customHeight="1" x14ac:dyDescent="0.2">
      <c r="B4596">
        <v>2100500025</v>
      </c>
      <c r="C4596" t="s">
        <v>4106</v>
      </c>
      <c r="D4596"/>
      <c r="E4596">
        <v>200</v>
      </c>
      <c r="F4596">
        <v>3600</v>
      </c>
    </row>
    <row r="4597" spans="2:6" ht="15" customHeight="1" x14ac:dyDescent="0.2">
      <c r="B4597">
        <v>2100500030</v>
      </c>
      <c r="C4597" t="s">
        <v>4107</v>
      </c>
      <c r="D4597"/>
      <c r="E4597">
        <v>200</v>
      </c>
      <c r="F4597">
        <v>3600</v>
      </c>
    </row>
    <row r="4598" spans="2:6" ht="15" customHeight="1" x14ac:dyDescent="0.2">
      <c r="B4598">
        <v>2100500035</v>
      </c>
      <c r="C4598" t="s">
        <v>4108</v>
      </c>
      <c r="D4598"/>
      <c r="E4598">
        <v>200</v>
      </c>
      <c r="F4598">
        <v>3600</v>
      </c>
    </row>
    <row r="4599" spans="2:6" ht="15" customHeight="1" x14ac:dyDescent="0.2">
      <c r="B4599">
        <v>2100500040</v>
      </c>
      <c r="C4599" t="s">
        <v>4109</v>
      </c>
      <c r="D4599"/>
      <c r="E4599">
        <v>200</v>
      </c>
      <c r="F4599">
        <v>2400</v>
      </c>
    </row>
    <row r="4600" spans="2:6" ht="15" customHeight="1" x14ac:dyDescent="0.2">
      <c r="B4600">
        <v>2100500045</v>
      </c>
      <c r="C4600" t="s">
        <v>4110</v>
      </c>
      <c r="D4600"/>
      <c r="E4600">
        <v>200</v>
      </c>
      <c r="F4600">
        <v>2400</v>
      </c>
    </row>
    <row r="4601" spans="2:6" ht="15" customHeight="1" x14ac:dyDescent="0.2">
      <c r="B4601">
        <v>2100500050</v>
      </c>
      <c r="C4601" t="s">
        <v>4111</v>
      </c>
      <c r="D4601"/>
      <c r="E4601">
        <v>200</v>
      </c>
      <c r="F4601">
        <v>2000</v>
      </c>
    </row>
    <row r="4602" spans="2:6" ht="15" customHeight="1" x14ac:dyDescent="0.2">
      <c r="B4602">
        <v>2100500055</v>
      </c>
      <c r="C4602" t="s">
        <v>4112</v>
      </c>
      <c r="D4602"/>
      <c r="E4602">
        <v>200</v>
      </c>
      <c r="F4602">
        <v>2000</v>
      </c>
    </row>
    <row r="4603" spans="2:6" ht="15" customHeight="1" x14ac:dyDescent="0.2">
      <c r="B4603">
        <v>2100500060</v>
      </c>
      <c r="C4603" t="s">
        <v>4113</v>
      </c>
      <c r="D4603"/>
      <c r="E4603">
        <v>100</v>
      </c>
      <c r="F4603">
        <v>1800</v>
      </c>
    </row>
    <row r="4604" spans="2:6" ht="15" customHeight="1" x14ac:dyDescent="0.2">
      <c r="B4604">
        <v>2100600010</v>
      </c>
      <c r="C4604" t="s">
        <v>4114</v>
      </c>
      <c r="D4604"/>
      <c r="E4604">
        <v>200</v>
      </c>
      <c r="F4604">
        <v>4800</v>
      </c>
    </row>
    <row r="4605" spans="2:6" ht="15" customHeight="1" x14ac:dyDescent="0.2">
      <c r="B4605">
        <v>2100600012</v>
      </c>
      <c r="C4605" t="s">
        <v>4115</v>
      </c>
      <c r="D4605"/>
      <c r="E4605">
        <v>200</v>
      </c>
      <c r="F4605">
        <v>4800</v>
      </c>
    </row>
    <row r="4606" spans="2:6" ht="15" customHeight="1" x14ac:dyDescent="0.2">
      <c r="B4606">
        <v>2100600016</v>
      </c>
      <c r="C4606" t="s">
        <v>4116</v>
      </c>
      <c r="D4606"/>
      <c r="E4606">
        <v>200</v>
      </c>
      <c r="F4606">
        <v>4800</v>
      </c>
    </row>
    <row r="4607" spans="2:6" ht="15" customHeight="1" x14ac:dyDescent="0.2">
      <c r="B4607">
        <v>2100600020</v>
      </c>
      <c r="C4607" t="s">
        <v>4117</v>
      </c>
      <c r="D4607"/>
      <c r="E4607">
        <v>200</v>
      </c>
      <c r="F4607">
        <v>3600</v>
      </c>
    </row>
    <row r="4608" spans="2:6" ht="15" customHeight="1" x14ac:dyDescent="0.2">
      <c r="B4608">
        <v>2100600025</v>
      </c>
      <c r="C4608" t="s">
        <v>4118</v>
      </c>
      <c r="D4608"/>
      <c r="E4608">
        <v>200</v>
      </c>
      <c r="F4608">
        <v>2400</v>
      </c>
    </row>
    <row r="4609" spans="2:6" ht="15" customHeight="1" x14ac:dyDescent="0.2">
      <c r="B4609">
        <v>2100600030</v>
      </c>
      <c r="C4609" t="s">
        <v>4119</v>
      </c>
      <c r="D4609"/>
      <c r="E4609">
        <v>200</v>
      </c>
      <c r="F4609">
        <v>2400</v>
      </c>
    </row>
    <row r="4610" spans="2:6" ht="15" customHeight="1" x14ac:dyDescent="0.2">
      <c r="B4610">
        <v>2100600035</v>
      </c>
      <c r="C4610" t="s">
        <v>4120</v>
      </c>
      <c r="D4610"/>
      <c r="E4610">
        <v>100</v>
      </c>
      <c r="F4610">
        <v>1800</v>
      </c>
    </row>
    <row r="4611" spans="2:6" ht="15" customHeight="1" x14ac:dyDescent="0.2">
      <c r="B4611">
        <v>2100600040</v>
      </c>
      <c r="C4611" t="s">
        <v>4121</v>
      </c>
      <c r="D4611"/>
      <c r="E4611">
        <v>100</v>
      </c>
      <c r="F4611">
        <v>1800</v>
      </c>
    </row>
    <row r="4612" spans="2:6" ht="15" customHeight="1" x14ac:dyDescent="0.2">
      <c r="B4612">
        <v>2100600045</v>
      </c>
      <c r="C4612" t="s">
        <v>4122</v>
      </c>
      <c r="D4612"/>
      <c r="E4612">
        <v>100</v>
      </c>
      <c r="F4612">
        <v>1200</v>
      </c>
    </row>
    <row r="4613" spans="2:6" ht="15" customHeight="1" x14ac:dyDescent="0.2">
      <c r="B4613">
        <v>2100600050</v>
      </c>
      <c r="C4613" t="s">
        <v>4123</v>
      </c>
      <c r="D4613"/>
      <c r="E4613">
        <v>100</v>
      </c>
      <c r="F4613">
        <v>1200</v>
      </c>
    </row>
    <row r="4614" spans="2:6" ht="15" customHeight="1" x14ac:dyDescent="0.2">
      <c r="B4614">
        <v>2100600055</v>
      </c>
      <c r="C4614" t="s">
        <v>4124</v>
      </c>
      <c r="D4614"/>
      <c r="E4614">
        <v>100</v>
      </c>
      <c r="F4614">
        <v>1200</v>
      </c>
    </row>
    <row r="4615" spans="2:6" ht="15" customHeight="1" x14ac:dyDescent="0.2">
      <c r="B4615">
        <v>2100600060</v>
      </c>
      <c r="C4615" t="s">
        <v>4125</v>
      </c>
      <c r="D4615"/>
      <c r="E4615">
        <v>100</v>
      </c>
      <c r="F4615">
        <v>1200</v>
      </c>
    </row>
    <row r="4616" spans="2:6" ht="15" customHeight="1" x14ac:dyDescent="0.2">
      <c r="B4616">
        <v>2100600065</v>
      </c>
      <c r="C4616" t="s">
        <v>4126</v>
      </c>
      <c r="D4616"/>
      <c r="E4616">
        <v>100</v>
      </c>
      <c r="F4616">
        <v>1200</v>
      </c>
    </row>
    <row r="4617" spans="2:6" ht="15" customHeight="1" x14ac:dyDescent="0.2">
      <c r="B4617">
        <v>2100600070</v>
      </c>
      <c r="C4617" t="s">
        <v>4127</v>
      </c>
      <c r="D4617"/>
      <c r="E4617">
        <v>100</v>
      </c>
      <c r="F4617">
        <v>1200</v>
      </c>
    </row>
    <row r="4618" spans="2:6" ht="15" customHeight="1" x14ac:dyDescent="0.2">
      <c r="B4618">
        <v>2100600075</v>
      </c>
      <c r="C4618" t="s">
        <v>4128</v>
      </c>
      <c r="D4618"/>
      <c r="E4618">
        <v>100</v>
      </c>
      <c r="F4618">
        <v>1200</v>
      </c>
    </row>
    <row r="4619" spans="2:6" ht="15" customHeight="1" x14ac:dyDescent="0.2">
      <c r="B4619">
        <v>2100600080</v>
      </c>
      <c r="C4619" t="s">
        <v>4129</v>
      </c>
      <c r="D4619"/>
      <c r="E4619">
        <v>100</v>
      </c>
      <c r="F4619">
        <v>1000</v>
      </c>
    </row>
    <row r="4620" spans="2:6" ht="15" customHeight="1" x14ac:dyDescent="0.2">
      <c r="B4620">
        <v>2100600090</v>
      </c>
      <c r="C4620" t="s">
        <v>4130</v>
      </c>
      <c r="D4620"/>
      <c r="E4620">
        <v>100</v>
      </c>
      <c r="F4620">
        <v>1000</v>
      </c>
    </row>
    <row r="4621" spans="2:6" ht="15" customHeight="1" x14ac:dyDescent="0.2">
      <c r="B4621">
        <v>2100600100</v>
      </c>
      <c r="C4621" t="s">
        <v>4131</v>
      </c>
      <c r="D4621"/>
      <c r="E4621">
        <v>100</v>
      </c>
      <c r="F4621">
        <v>1000</v>
      </c>
    </row>
    <row r="4622" spans="2:6" ht="15" customHeight="1" x14ac:dyDescent="0.2">
      <c r="B4622">
        <v>2100600110</v>
      </c>
      <c r="C4622" t="s">
        <v>4132</v>
      </c>
      <c r="D4622"/>
      <c r="E4622">
        <v>100</v>
      </c>
      <c r="F4622">
        <v>1000</v>
      </c>
    </row>
    <row r="4623" spans="2:6" ht="15" customHeight="1" x14ac:dyDescent="0.2">
      <c r="B4623">
        <v>2100600120</v>
      </c>
      <c r="C4623" t="s">
        <v>4133</v>
      </c>
      <c r="D4623"/>
      <c r="E4623">
        <v>100</v>
      </c>
      <c r="F4623">
        <v>800</v>
      </c>
    </row>
    <row r="4624" spans="2:6" ht="15" customHeight="1" x14ac:dyDescent="0.2">
      <c r="B4624">
        <v>2100600130</v>
      </c>
      <c r="C4624" t="s">
        <v>4134</v>
      </c>
      <c r="D4624"/>
      <c r="E4624">
        <v>100</v>
      </c>
      <c r="F4624">
        <v>600</v>
      </c>
    </row>
    <row r="4625" spans="2:6" ht="15" customHeight="1" x14ac:dyDescent="0.2">
      <c r="B4625">
        <v>2100600140</v>
      </c>
      <c r="C4625" t="s">
        <v>4135</v>
      </c>
      <c r="D4625"/>
      <c r="E4625">
        <v>100</v>
      </c>
      <c r="F4625">
        <v>600</v>
      </c>
    </row>
    <row r="4626" spans="2:6" ht="15" customHeight="1" x14ac:dyDescent="0.2">
      <c r="B4626">
        <v>2100600150</v>
      </c>
      <c r="C4626" t="s">
        <v>4136</v>
      </c>
      <c r="D4626"/>
      <c r="E4626">
        <v>100</v>
      </c>
      <c r="F4626">
        <v>600</v>
      </c>
    </row>
    <row r="4627" spans="2:6" ht="15" customHeight="1" x14ac:dyDescent="0.2">
      <c r="B4627">
        <v>2100700016</v>
      </c>
      <c r="C4627" t="s">
        <v>4137</v>
      </c>
      <c r="D4627"/>
      <c r="E4627">
        <v>200</v>
      </c>
      <c r="F4627">
        <v>2400</v>
      </c>
    </row>
    <row r="4628" spans="2:6" ht="15" customHeight="1" x14ac:dyDescent="0.2">
      <c r="B4628">
        <v>2100700020</v>
      </c>
      <c r="C4628" t="s">
        <v>4138</v>
      </c>
      <c r="D4628"/>
      <c r="E4628">
        <v>100</v>
      </c>
      <c r="F4628">
        <v>1200</v>
      </c>
    </row>
    <row r="4629" spans="2:6" ht="15" customHeight="1" x14ac:dyDescent="0.2">
      <c r="B4629">
        <v>2100700025</v>
      </c>
      <c r="C4629" t="s">
        <v>4139</v>
      </c>
      <c r="D4629"/>
      <c r="E4629">
        <v>100</v>
      </c>
      <c r="F4629">
        <v>1200</v>
      </c>
    </row>
    <row r="4630" spans="2:6" ht="15" customHeight="1" x14ac:dyDescent="0.2">
      <c r="B4630">
        <v>2100700030</v>
      </c>
      <c r="C4630" t="s">
        <v>4140</v>
      </c>
      <c r="D4630"/>
      <c r="E4630">
        <v>100</v>
      </c>
      <c r="F4630">
        <v>1200</v>
      </c>
    </row>
    <row r="4631" spans="2:6" ht="15" customHeight="1" x14ac:dyDescent="0.2">
      <c r="B4631">
        <v>2100700035</v>
      </c>
      <c r="C4631" t="s">
        <v>4141</v>
      </c>
      <c r="D4631"/>
      <c r="E4631">
        <v>100</v>
      </c>
      <c r="F4631">
        <v>1200</v>
      </c>
    </row>
    <row r="4632" spans="2:6" ht="15" customHeight="1" x14ac:dyDescent="0.2">
      <c r="B4632">
        <v>2100700040</v>
      </c>
      <c r="C4632" t="s">
        <v>4142</v>
      </c>
      <c r="D4632"/>
      <c r="E4632">
        <v>100</v>
      </c>
      <c r="F4632">
        <v>1200</v>
      </c>
    </row>
    <row r="4633" spans="2:6" ht="15" customHeight="1" x14ac:dyDescent="0.2">
      <c r="B4633">
        <v>2100700045</v>
      </c>
      <c r="C4633" t="s">
        <v>4143</v>
      </c>
      <c r="D4633"/>
      <c r="E4633">
        <v>100</v>
      </c>
      <c r="F4633">
        <v>1200</v>
      </c>
    </row>
    <row r="4634" spans="2:6" ht="15" customHeight="1" x14ac:dyDescent="0.2">
      <c r="B4634">
        <v>2100700050</v>
      </c>
      <c r="C4634" t="s">
        <v>4144</v>
      </c>
      <c r="D4634"/>
      <c r="E4634">
        <v>100</v>
      </c>
      <c r="F4634">
        <v>1200</v>
      </c>
    </row>
    <row r="4635" spans="2:6" ht="15" customHeight="1" x14ac:dyDescent="0.2">
      <c r="B4635">
        <v>2100700055</v>
      </c>
      <c r="C4635" t="s">
        <v>4145</v>
      </c>
      <c r="D4635"/>
      <c r="E4635">
        <v>100</v>
      </c>
      <c r="F4635">
        <v>1000</v>
      </c>
    </row>
    <row r="4636" spans="2:6" ht="15" customHeight="1" x14ac:dyDescent="0.2">
      <c r="B4636">
        <v>2100700060</v>
      </c>
      <c r="C4636" t="s">
        <v>4146</v>
      </c>
      <c r="D4636"/>
      <c r="E4636">
        <v>100</v>
      </c>
      <c r="F4636">
        <v>1000</v>
      </c>
    </row>
    <row r="4637" spans="2:6" ht="15" customHeight="1" x14ac:dyDescent="0.2">
      <c r="B4637">
        <v>2100700070</v>
      </c>
      <c r="C4637" t="s">
        <v>4147</v>
      </c>
      <c r="D4637"/>
      <c r="E4637">
        <v>100</v>
      </c>
      <c r="F4637">
        <v>1000</v>
      </c>
    </row>
    <row r="4638" spans="2:6" ht="15" customHeight="1" x14ac:dyDescent="0.2">
      <c r="B4638">
        <v>2100700080</v>
      </c>
      <c r="C4638" t="s">
        <v>4148</v>
      </c>
      <c r="D4638"/>
      <c r="E4638">
        <v>100</v>
      </c>
      <c r="F4638">
        <v>800</v>
      </c>
    </row>
    <row r="4639" spans="2:6" ht="15" customHeight="1" x14ac:dyDescent="0.2">
      <c r="B4639">
        <v>2100800010</v>
      </c>
      <c r="C4639" t="s">
        <v>4149</v>
      </c>
      <c r="D4639"/>
      <c r="E4639">
        <v>200</v>
      </c>
      <c r="F4639">
        <v>2400</v>
      </c>
    </row>
    <row r="4640" spans="2:6" ht="15" customHeight="1" x14ac:dyDescent="0.2">
      <c r="B4640">
        <v>2100800012</v>
      </c>
      <c r="C4640" t="s">
        <v>4150</v>
      </c>
      <c r="D4640"/>
      <c r="E4640">
        <v>200</v>
      </c>
      <c r="F4640">
        <v>2400</v>
      </c>
    </row>
    <row r="4641" spans="2:6" ht="15" customHeight="1" x14ac:dyDescent="0.2">
      <c r="B4641">
        <v>2100800016</v>
      </c>
      <c r="C4641" t="s">
        <v>4151</v>
      </c>
      <c r="D4641"/>
      <c r="E4641">
        <v>100</v>
      </c>
      <c r="F4641">
        <v>1800</v>
      </c>
    </row>
    <row r="4642" spans="2:6" ht="15" customHeight="1" x14ac:dyDescent="0.2">
      <c r="B4642">
        <v>2100800020</v>
      </c>
      <c r="C4642" t="s">
        <v>4152</v>
      </c>
      <c r="D4642"/>
      <c r="E4642">
        <v>100</v>
      </c>
      <c r="F4642">
        <v>1800</v>
      </c>
    </row>
    <row r="4643" spans="2:6" ht="15" customHeight="1" x14ac:dyDescent="0.2">
      <c r="B4643">
        <v>2100800025</v>
      </c>
      <c r="C4643" t="s">
        <v>4153</v>
      </c>
      <c r="D4643"/>
      <c r="E4643">
        <v>100</v>
      </c>
      <c r="F4643">
        <v>1800</v>
      </c>
    </row>
    <row r="4644" spans="2:6" ht="15" customHeight="1" x14ac:dyDescent="0.2">
      <c r="B4644">
        <v>2100800030</v>
      </c>
      <c r="C4644" t="s">
        <v>4154</v>
      </c>
      <c r="D4644"/>
      <c r="E4644">
        <v>100</v>
      </c>
      <c r="F4644">
        <v>1200</v>
      </c>
    </row>
    <row r="4645" spans="2:6" ht="15" customHeight="1" x14ac:dyDescent="0.2">
      <c r="B4645">
        <v>2100800035</v>
      </c>
      <c r="C4645" t="s">
        <v>4155</v>
      </c>
      <c r="D4645"/>
      <c r="E4645">
        <v>100</v>
      </c>
      <c r="F4645">
        <v>1200</v>
      </c>
    </row>
    <row r="4646" spans="2:6" ht="15" customHeight="1" x14ac:dyDescent="0.2">
      <c r="B4646">
        <v>2100800040</v>
      </c>
      <c r="C4646" t="s">
        <v>4156</v>
      </c>
      <c r="D4646"/>
      <c r="E4646">
        <v>100</v>
      </c>
      <c r="F4646">
        <v>1000</v>
      </c>
    </row>
    <row r="4647" spans="2:6" ht="15" customHeight="1" x14ac:dyDescent="0.2">
      <c r="B4647">
        <v>2100800045</v>
      </c>
      <c r="C4647" t="s">
        <v>4157</v>
      </c>
      <c r="D4647"/>
      <c r="E4647">
        <v>100</v>
      </c>
      <c r="F4647">
        <v>1000</v>
      </c>
    </row>
    <row r="4648" spans="2:6" ht="15" customHeight="1" x14ac:dyDescent="0.2">
      <c r="B4648">
        <v>2100800050</v>
      </c>
      <c r="C4648" t="s">
        <v>4158</v>
      </c>
      <c r="D4648"/>
      <c r="E4648">
        <v>100</v>
      </c>
      <c r="F4648">
        <v>1000</v>
      </c>
    </row>
    <row r="4649" spans="2:6" ht="15" customHeight="1" x14ac:dyDescent="0.2">
      <c r="B4649">
        <v>2100800055</v>
      </c>
      <c r="C4649" t="s">
        <v>4159</v>
      </c>
      <c r="D4649"/>
      <c r="E4649">
        <v>100</v>
      </c>
      <c r="F4649">
        <v>800</v>
      </c>
    </row>
    <row r="4650" spans="2:6" ht="15" customHeight="1" x14ac:dyDescent="0.2">
      <c r="B4650">
        <v>2100800060</v>
      </c>
      <c r="C4650" t="s">
        <v>4160</v>
      </c>
      <c r="D4650"/>
      <c r="E4650">
        <v>100</v>
      </c>
      <c r="F4650">
        <v>800</v>
      </c>
    </row>
    <row r="4651" spans="2:6" ht="15" customHeight="1" x14ac:dyDescent="0.2">
      <c r="B4651">
        <v>2100800061</v>
      </c>
      <c r="C4651" t="s">
        <v>4161</v>
      </c>
      <c r="D4651"/>
      <c r="E4651">
        <v>100</v>
      </c>
      <c r="F4651">
        <v>800</v>
      </c>
    </row>
    <row r="4652" spans="2:6" ht="15" customHeight="1" x14ac:dyDescent="0.2">
      <c r="B4652">
        <v>2100800065</v>
      </c>
      <c r="C4652" t="s">
        <v>4162</v>
      </c>
      <c r="D4652"/>
      <c r="E4652">
        <v>100</v>
      </c>
      <c r="F4652">
        <v>800</v>
      </c>
    </row>
    <row r="4653" spans="2:6" ht="15" customHeight="1" x14ac:dyDescent="0.2">
      <c r="B4653">
        <v>2100800070</v>
      </c>
      <c r="C4653" t="s">
        <v>4163</v>
      </c>
      <c r="D4653"/>
      <c r="E4653">
        <v>50</v>
      </c>
      <c r="F4653">
        <v>600</v>
      </c>
    </row>
    <row r="4654" spans="2:6" ht="15" customHeight="1" x14ac:dyDescent="0.2">
      <c r="B4654">
        <v>2100800075</v>
      </c>
      <c r="C4654" t="s">
        <v>4164</v>
      </c>
      <c r="D4654"/>
      <c r="E4654">
        <v>50</v>
      </c>
      <c r="F4654">
        <v>600</v>
      </c>
    </row>
    <row r="4655" spans="2:6" ht="15" customHeight="1" x14ac:dyDescent="0.2">
      <c r="B4655">
        <v>2100800080</v>
      </c>
      <c r="C4655" t="s">
        <v>4165</v>
      </c>
      <c r="D4655"/>
      <c r="E4655">
        <v>50</v>
      </c>
      <c r="F4655">
        <v>600</v>
      </c>
    </row>
    <row r="4656" spans="2:6" ht="15" customHeight="1" x14ac:dyDescent="0.2">
      <c r="B4656">
        <v>2100800081</v>
      </c>
      <c r="C4656" t="s">
        <v>4166</v>
      </c>
      <c r="D4656"/>
      <c r="E4656">
        <v>50</v>
      </c>
      <c r="F4656">
        <v>600</v>
      </c>
    </row>
    <row r="4657" spans="2:6" ht="15" customHeight="1" x14ac:dyDescent="0.2">
      <c r="B4657">
        <v>2100800085</v>
      </c>
      <c r="C4657" t="s">
        <v>4167</v>
      </c>
      <c r="D4657"/>
      <c r="E4657">
        <v>50</v>
      </c>
      <c r="F4657">
        <v>1000</v>
      </c>
    </row>
    <row r="4658" spans="2:6" ht="15" customHeight="1" x14ac:dyDescent="0.2">
      <c r="B4658">
        <v>2100800090</v>
      </c>
      <c r="C4658" t="s">
        <v>4168</v>
      </c>
      <c r="D4658"/>
      <c r="E4658">
        <v>50</v>
      </c>
      <c r="F4658">
        <v>600</v>
      </c>
    </row>
    <row r="4659" spans="2:6" ht="15" customHeight="1" x14ac:dyDescent="0.2">
      <c r="B4659">
        <v>2100800091</v>
      </c>
      <c r="C4659" t="s">
        <v>4169</v>
      </c>
      <c r="D4659"/>
      <c r="E4659">
        <v>50</v>
      </c>
      <c r="F4659">
        <v>500</v>
      </c>
    </row>
    <row r="4660" spans="2:6" ht="15" customHeight="1" x14ac:dyDescent="0.2">
      <c r="B4660">
        <v>2100800100</v>
      </c>
      <c r="C4660" t="s">
        <v>4170</v>
      </c>
      <c r="D4660"/>
      <c r="E4660">
        <v>50</v>
      </c>
      <c r="F4660">
        <v>500</v>
      </c>
    </row>
    <row r="4661" spans="2:6" ht="15" customHeight="1" x14ac:dyDescent="0.2">
      <c r="B4661">
        <v>2100800110</v>
      </c>
      <c r="C4661" t="s">
        <v>4171</v>
      </c>
      <c r="D4661"/>
      <c r="E4661">
        <v>50</v>
      </c>
      <c r="F4661">
        <v>500</v>
      </c>
    </row>
    <row r="4662" spans="2:6" ht="15" customHeight="1" x14ac:dyDescent="0.2">
      <c r="B4662">
        <v>2100800120</v>
      </c>
      <c r="C4662" t="s">
        <v>4172</v>
      </c>
      <c r="D4662"/>
      <c r="E4662">
        <v>50</v>
      </c>
      <c r="F4662">
        <v>500</v>
      </c>
    </row>
    <row r="4663" spans="2:6" ht="15" customHeight="1" x14ac:dyDescent="0.2">
      <c r="B4663">
        <v>2100800130</v>
      </c>
      <c r="C4663" t="s">
        <v>4173</v>
      </c>
      <c r="D4663"/>
      <c r="E4663">
        <v>50</v>
      </c>
      <c r="F4663">
        <v>300</v>
      </c>
    </row>
    <row r="4664" spans="2:6" ht="15" customHeight="1" x14ac:dyDescent="0.2">
      <c r="B4664">
        <v>2100800140</v>
      </c>
      <c r="C4664" t="s">
        <v>4174</v>
      </c>
      <c r="D4664"/>
      <c r="E4664">
        <v>50</v>
      </c>
      <c r="F4664">
        <v>300</v>
      </c>
    </row>
    <row r="4665" spans="2:6" ht="15" customHeight="1" x14ac:dyDescent="0.2">
      <c r="B4665">
        <v>2100800150</v>
      </c>
      <c r="C4665" t="s">
        <v>4175</v>
      </c>
      <c r="D4665"/>
      <c r="E4665">
        <v>50</v>
      </c>
      <c r="F4665">
        <v>300</v>
      </c>
    </row>
    <row r="4666" spans="2:6" ht="15" customHeight="1" x14ac:dyDescent="0.2">
      <c r="B4666">
        <v>2100800160</v>
      </c>
      <c r="C4666" t="s">
        <v>4176</v>
      </c>
      <c r="D4666"/>
      <c r="E4666">
        <v>50</v>
      </c>
      <c r="F4666">
        <v>200</v>
      </c>
    </row>
    <row r="4667" spans="2:6" ht="15" customHeight="1" x14ac:dyDescent="0.2">
      <c r="B4667">
        <v>2100800170</v>
      </c>
      <c r="C4667" t="s">
        <v>4177</v>
      </c>
      <c r="D4667"/>
      <c r="E4667">
        <v>50</v>
      </c>
      <c r="F4667">
        <v>200</v>
      </c>
    </row>
    <row r="4668" spans="2:6" ht="15" customHeight="1" x14ac:dyDescent="0.2">
      <c r="B4668">
        <v>2100800180</v>
      </c>
      <c r="C4668" t="s">
        <v>4178</v>
      </c>
      <c r="D4668"/>
      <c r="E4668">
        <v>50</v>
      </c>
      <c r="F4668">
        <v>200</v>
      </c>
    </row>
    <row r="4669" spans="2:6" ht="15" customHeight="1" x14ac:dyDescent="0.2">
      <c r="B4669">
        <v>2100800200</v>
      </c>
      <c r="C4669" t="s">
        <v>4179</v>
      </c>
      <c r="D4669"/>
      <c r="E4669">
        <v>50</v>
      </c>
      <c r="F4669">
        <v>200</v>
      </c>
    </row>
    <row r="4670" spans="2:6" ht="15" customHeight="1" x14ac:dyDescent="0.2">
      <c r="B4670">
        <v>2100810020</v>
      </c>
      <c r="C4670" t="s">
        <v>4180</v>
      </c>
      <c r="D4670"/>
      <c r="E4670">
        <v>200</v>
      </c>
      <c r="F4670">
        <v>2000</v>
      </c>
    </row>
    <row r="4671" spans="2:6" ht="15" customHeight="1" x14ac:dyDescent="0.2">
      <c r="B4671">
        <v>2100810025</v>
      </c>
      <c r="C4671" t="s">
        <v>4181</v>
      </c>
      <c r="D4671"/>
      <c r="E4671">
        <v>200</v>
      </c>
      <c r="F4671">
        <v>1600</v>
      </c>
    </row>
    <row r="4672" spans="2:6" ht="15" customHeight="1" x14ac:dyDescent="0.2">
      <c r="B4672">
        <v>2100810030</v>
      </c>
      <c r="C4672" t="s">
        <v>4182</v>
      </c>
      <c r="D4672"/>
      <c r="E4672">
        <v>100</v>
      </c>
      <c r="F4672">
        <v>1200</v>
      </c>
    </row>
    <row r="4673" spans="2:6" ht="15" customHeight="1" x14ac:dyDescent="0.2">
      <c r="B4673">
        <v>2100810035</v>
      </c>
      <c r="C4673" t="s">
        <v>4183</v>
      </c>
      <c r="D4673"/>
      <c r="E4673">
        <v>100</v>
      </c>
      <c r="F4673">
        <v>1200</v>
      </c>
    </row>
    <row r="4674" spans="2:6" ht="15" customHeight="1" x14ac:dyDescent="0.2">
      <c r="B4674">
        <v>2100810040</v>
      </c>
      <c r="C4674" t="s">
        <v>4184</v>
      </c>
      <c r="D4674"/>
      <c r="E4674">
        <v>100</v>
      </c>
      <c r="F4674">
        <v>1000</v>
      </c>
    </row>
    <row r="4675" spans="2:6" ht="15" customHeight="1" x14ac:dyDescent="0.2">
      <c r="B4675">
        <v>2100810045</v>
      </c>
      <c r="C4675" t="s">
        <v>4185</v>
      </c>
      <c r="D4675"/>
      <c r="E4675">
        <v>100</v>
      </c>
      <c r="F4675">
        <v>1000</v>
      </c>
    </row>
    <row r="4676" spans="2:6" ht="15" customHeight="1" x14ac:dyDescent="0.2">
      <c r="B4676">
        <v>2100810050</v>
      </c>
      <c r="C4676" t="s">
        <v>4186</v>
      </c>
      <c r="D4676"/>
      <c r="E4676">
        <v>100</v>
      </c>
      <c r="F4676">
        <v>1000</v>
      </c>
    </row>
    <row r="4677" spans="2:6" ht="15" customHeight="1" x14ac:dyDescent="0.2">
      <c r="B4677">
        <v>2100810055</v>
      </c>
      <c r="C4677" t="s">
        <v>4187</v>
      </c>
      <c r="D4677"/>
      <c r="E4677">
        <v>100</v>
      </c>
      <c r="F4677">
        <v>800</v>
      </c>
    </row>
    <row r="4678" spans="2:6" ht="15" customHeight="1" x14ac:dyDescent="0.2">
      <c r="B4678">
        <v>2100810060</v>
      </c>
      <c r="C4678" t="s">
        <v>4188</v>
      </c>
      <c r="D4678"/>
      <c r="E4678">
        <v>100</v>
      </c>
      <c r="F4678">
        <v>800</v>
      </c>
    </row>
    <row r="4679" spans="2:6" ht="15" customHeight="1" x14ac:dyDescent="0.2">
      <c r="B4679">
        <v>2100810065</v>
      </c>
      <c r="C4679" t="s">
        <v>4189</v>
      </c>
      <c r="D4679"/>
      <c r="E4679">
        <v>100</v>
      </c>
      <c r="F4679">
        <v>800</v>
      </c>
    </row>
    <row r="4680" spans="2:6" ht="15" customHeight="1" x14ac:dyDescent="0.2">
      <c r="B4680">
        <v>2100810070</v>
      </c>
      <c r="C4680" t="s">
        <v>4190</v>
      </c>
      <c r="D4680"/>
      <c r="E4680">
        <v>100</v>
      </c>
      <c r="F4680">
        <v>600</v>
      </c>
    </row>
    <row r="4681" spans="2:6" ht="15" customHeight="1" x14ac:dyDescent="0.2">
      <c r="B4681">
        <v>2100810080</v>
      </c>
      <c r="C4681" t="s">
        <v>4191</v>
      </c>
      <c r="D4681"/>
      <c r="E4681">
        <v>50</v>
      </c>
      <c r="F4681">
        <v>600</v>
      </c>
    </row>
    <row r="4682" spans="2:6" ht="15" customHeight="1" x14ac:dyDescent="0.2">
      <c r="B4682">
        <v>2100810090</v>
      </c>
      <c r="C4682" t="s">
        <v>4192</v>
      </c>
      <c r="D4682"/>
      <c r="E4682">
        <v>50</v>
      </c>
      <c r="F4682">
        <v>600</v>
      </c>
    </row>
    <row r="4683" spans="2:6" ht="15" customHeight="1" x14ac:dyDescent="0.2">
      <c r="B4683">
        <v>2100810100</v>
      </c>
      <c r="C4683" t="s">
        <v>4193</v>
      </c>
      <c r="D4683"/>
      <c r="E4683">
        <v>50</v>
      </c>
      <c r="F4683">
        <v>500</v>
      </c>
    </row>
    <row r="4684" spans="2:6" ht="15" customHeight="1" x14ac:dyDescent="0.2">
      <c r="B4684">
        <v>2101000016</v>
      </c>
      <c r="C4684" t="s">
        <v>4194</v>
      </c>
      <c r="D4684"/>
      <c r="E4684">
        <v>100</v>
      </c>
      <c r="F4684">
        <v>1200</v>
      </c>
    </row>
    <row r="4685" spans="2:6" ht="15" customHeight="1" x14ac:dyDescent="0.2">
      <c r="B4685">
        <v>2101000020</v>
      </c>
      <c r="C4685" t="s">
        <v>4195</v>
      </c>
      <c r="D4685"/>
      <c r="E4685">
        <v>100</v>
      </c>
      <c r="F4685">
        <v>1000</v>
      </c>
    </row>
    <row r="4686" spans="2:6" ht="15" customHeight="1" x14ac:dyDescent="0.2">
      <c r="B4686">
        <v>2101000025</v>
      </c>
      <c r="C4686" t="s">
        <v>4196</v>
      </c>
      <c r="D4686"/>
      <c r="E4686">
        <v>100</v>
      </c>
      <c r="F4686">
        <v>1000</v>
      </c>
    </row>
    <row r="4687" spans="2:6" ht="15" customHeight="1" x14ac:dyDescent="0.2">
      <c r="B4687">
        <v>2101000030</v>
      </c>
      <c r="C4687" t="s">
        <v>4197</v>
      </c>
      <c r="D4687"/>
      <c r="E4687">
        <v>100</v>
      </c>
      <c r="F4687">
        <v>800</v>
      </c>
    </row>
    <row r="4688" spans="2:6" ht="15" customHeight="1" x14ac:dyDescent="0.2">
      <c r="B4688">
        <v>2101000035</v>
      </c>
      <c r="C4688" t="s">
        <v>4198</v>
      </c>
      <c r="D4688"/>
      <c r="E4688">
        <v>100</v>
      </c>
      <c r="F4688">
        <v>800</v>
      </c>
    </row>
    <row r="4689" spans="2:6" ht="15" customHeight="1" x14ac:dyDescent="0.2">
      <c r="B4689">
        <v>2101000040</v>
      </c>
      <c r="C4689" t="s">
        <v>4199</v>
      </c>
      <c r="D4689"/>
      <c r="E4689">
        <v>50</v>
      </c>
      <c r="F4689">
        <v>600</v>
      </c>
    </row>
    <row r="4690" spans="2:6" ht="15" customHeight="1" x14ac:dyDescent="0.2">
      <c r="B4690">
        <v>2101000045</v>
      </c>
      <c r="C4690" t="s">
        <v>4200</v>
      </c>
      <c r="D4690"/>
      <c r="E4690">
        <v>50</v>
      </c>
      <c r="F4690">
        <v>600</v>
      </c>
    </row>
    <row r="4691" spans="2:6" ht="15" customHeight="1" x14ac:dyDescent="0.2">
      <c r="B4691">
        <v>2101000050</v>
      </c>
      <c r="C4691" t="s">
        <v>4201</v>
      </c>
      <c r="D4691"/>
      <c r="E4691">
        <v>100</v>
      </c>
      <c r="F4691">
        <v>500</v>
      </c>
    </row>
    <row r="4692" spans="2:6" ht="15" customHeight="1" x14ac:dyDescent="0.2">
      <c r="B4692">
        <v>2101000055</v>
      </c>
      <c r="C4692" t="s">
        <v>4202</v>
      </c>
      <c r="D4692"/>
      <c r="E4692">
        <v>50</v>
      </c>
      <c r="F4692">
        <v>500</v>
      </c>
    </row>
    <row r="4693" spans="2:6" ht="15" customHeight="1" x14ac:dyDescent="0.2">
      <c r="B4693">
        <v>2101000060</v>
      </c>
      <c r="C4693" t="s">
        <v>4203</v>
      </c>
      <c r="D4693"/>
      <c r="E4693">
        <v>100</v>
      </c>
      <c r="F4693">
        <v>400</v>
      </c>
    </row>
    <row r="4694" spans="2:6" ht="15" customHeight="1" x14ac:dyDescent="0.2">
      <c r="B4694">
        <v>2101000065</v>
      </c>
      <c r="C4694" t="s">
        <v>4204</v>
      </c>
      <c r="D4694"/>
      <c r="E4694">
        <v>50</v>
      </c>
      <c r="F4694">
        <v>500</v>
      </c>
    </row>
    <row r="4695" spans="2:6" ht="15" customHeight="1" x14ac:dyDescent="0.2">
      <c r="B4695">
        <v>2101000066</v>
      </c>
      <c r="C4695" t="s">
        <v>4205</v>
      </c>
      <c r="D4695"/>
      <c r="E4695">
        <v>50</v>
      </c>
      <c r="F4695">
        <v>500</v>
      </c>
    </row>
    <row r="4696" spans="2:6" ht="15" customHeight="1" x14ac:dyDescent="0.2">
      <c r="B4696">
        <v>2101000070</v>
      </c>
      <c r="C4696" t="s">
        <v>4206</v>
      </c>
      <c r="D4696"/>
      <c r="E4696">
        <v>50</v>
      </c>
      <c r="F4696">
        <v>400</v>
      </c>
    </row>
    <row r="4697" spans="2:6" ht="15" customHeight="1" x14ac:dyDescent="0.2">
      <c r="B4697">
        <v>2101000075</v>
      </c>
      <c r="C4697" t="s">
        <v>4207</v>
      </c>
      <c r="D4697"/>
      <c r="E4697">
        <v>50</v>
      </c>
      <c r="F4697">
        <v>400</v>
      </c>
    </row>
    <row r="4698" spans="2:6" ht="15" customHeight="1" x14ac:dyDescent="0.2">
      <c r="B4698">
        <v>2101000080</v>
      </c>
      <c r="C4698" t="s">
        <v>4208</v>
      </c>
      <c r="D4698"/>
      <c r="E4698">
        <v>50</v>
      </c>
      <c r="F4698">
        <v>400</v>
      </c>
    </row>
    <row r="4699" spans="2:6" ht="15" customHeight="1" x14ac:dyDescent="0.2">
      <c r="B4699">
        <v>2101000081</v>
      </c>
      <c r="C4699" t="s">
        <v>4209</v>
      </c>
      <c r="D4699"/>
      <c r="E4699">
        <v>50</v>
      </c>
      <c r="F4699">
        <v>400</v>
      </c>
    </row>
    <row r="4700" spans="2:6" ht="15" customHeight="1" x14ac:dyDescent="0.2">
      <c r="B4700">
        <v>2101000090</v>
      </c>
      <c r="C4700" t="s">
        <v>4210</v>
      </c>
      <c r="D4700"/>
      <c r="E4700">
        <v>50</v>
      </c>
      <c r="F4700">
        <v>400</v>
      </c>
    </row>
    <row r="4701" spans="2:6" ht="15" customHeight="1" x14ac:dyDescent="0.2">
      <c r="B4701">
        <v>2101000100</v>
      </c>
      <c r="C4701" t="s">
        <v>4211</v>
      </c>
      <c r="D4701"/>
      <c r="E4701">
        <v>50</v>
      </c>
      <c r="F4701">
        <v>300</v>
      </c>
    </row>
    <row r="4702" spans="2:6" ht="15" customHeight="1" x14ac:dyDescent="0.2">
      <c r="B4702">
        <v>2101000110</v>
      </c>
      <c r="C4702" t="s">
        <v>4212</v>
      </c>
      <c r="D4702"/>
      <c r="E4702">
        <v>25</v>
      </c>
      <c r="F4702">
        <v>250</v>
      </c>
    </row>
    <row r="4703" spans="2:6" ht="15" customHeight="1" x14ac:dyDescent="0.2">
      <c r="B4703">
        <v>2101000120</v>
      </c>
      <c r="C4703" t="s">
        <v>4213</v>
      </c>
      <c r="D4703"/>
      <c r="E4703">
        <v>50</v>
      </c>
      <c r="F4703">
        <v>300</v>
      </c>
    </row>
    <row r="4704" spans="2:6" ht="15" customHeight="1" x14ac:dyDescent="0.2">
      <c r="B4704">
        <v>2101000130</v>
      </c>
      <c r="C4704" t="s">
        <v>4214</v>
      </c>
      <c r="D4704"/>
      <c r="E4704">
        <v>50</v>
      </c>
      <c r="F4704">
        <v>200</v>
      </c>
    </row>
    <row r="4705" spans="2:6" ht="15" customHeight="1" x14ac:dyDescent="0.2">
      <c r="B4705">
        <v>2101000140</v>
      </c>
      <c r="C4705" t="s">
        <v>4215</v>
      </c>
      <c r="D4705"/>
      <c r="E4705">
        <v>50</v>
      </c>
      <c r="F4705">
        <v>200</v>
      </c>
    </row>
    <row r="4706" spans="2:6" ht="15" customHeight="1" x14ac:dyDescent="0.2">
      <c r="B4706">
        <v>2101000150</v>
      </c>
      <c r="C4706" t="s">
        <v>4216</v>
      </c>
      <c r="D4706"/>
      <c r="E4706">
        <v>50</v>
      </c>
      <c r="F4706">
        <v>100</v>
      </c>
    </row>
    <row r="4707" spans="2:6" ht="15" customHeight="1" x14ac:dyDescent="0.2">
      <c r="B4707">
        <v>2101000160</v>
      </c>
      <c r="C4707" t="s">
        <v>4217</v>
      </c>
      <c r="D4707"/>
      <c r="E4707">
        <v>50</v>
      </c>
      <c r="F4707">
        <v>200</v>
      </c>
    </row>
    <row r="4708" spans="2:6" ht="15" customHeight="1" x14ac:dyDescent="0.2">
      <c r="B4708">
        <v>2101000170</v>
      </c>
      <c r="C4708" t="s">
        <v>4218</v>
      </c>
      <c r="D4708"/>
      <c r="E4708">
        <v>50</v>
      </c>
      <c r="F4708">
        <v>200</v>
      </c>
    </row>
    <row r="4709" spans="2:6" ht="15" customHeight="1" x14ac:dyDescent="0.2">
      <c r="B4709">
        <v>2101000180</v>
      </c>
      <c r="C4709" t="s">
        <v>4219</v>
      </c>
      <c r="D4709"/>
      <c r="E4709">
        <v>50</v>
      </c>
      <c r="F4709">
        <v>200</v>
      </c>
    </row>
    <row r="4710" spans="2:6" ht="15" customHeight="1" x14ac:dyDescent="0.2">
      <c r="B4710">
        <v>2101000200</v>
      </c>
      <c r="C4710" t="s">
        <v>4220</v>
      </c>
      <c r="D4710"/>
      <c r="E4710">
        <v>50</v>
      </c>
      <c r="F4710">
        <v>200</v>
      </c>
    </row>
    <row r="4711" spans="2:6" ht="15" customHeight="1" x14ac:dyDescent="0.2">
      <c r="B4711">
        <v>2101010020</v>
      </c>
      <c r="C4711" t="s">
        <v>4221</v>
      </c>
      <c r="D4711"/>
      <c r="E4711">
        <v>100</v>
      </c>
      <c r="F4711">
        <v>1000</v>
      </c>
    </row>
    <row r="4712" spans="2:6" ht="15" customHeight="1" x14ac:dyDescent="0.2">
      <c r="B4712">
        <v>2101010025</v>
      </c>
      <c r="C4712" t="s">
        <v>4222</v>
      </c>
      <c r="D4712"/>
      <c r="E4712">
        <v>100</v>
      </c>
      <c r="F4712">
        <v>1000</v>
      </c>
    </row>
    <row r="4713" spans="2:6" ht="15" customHeight="1" x14ac:dyDescent="0.2">
      <c r="B4713">
        <v>2101010030</v>
      </c>
      <c r="C4713" t="s">
        <v>4223</v>
      </c>
      <c r="D4713"/>
      <c r="E4713">
        <v>100</v>
      </c>
      <c r="F4713">
        <v>800</v>
      </c>
    </row>
    <row r="4714" spans="2:6" ht="15" customHeight="1" x14ac:dyDescent="0.2">
      <c r="B4714">
        <v>2101010035</v>
      </c>
      <c r="C4714" t="s">
        <v>4224</v>
      </c>
      <c r="D4714"/>
      <c r="E4714">
        <v>100</v>
      </c>
      <c r="F4714">
        <v>800</v>
      </c>
    </row>
    <row r="4715" spans="2:6" ht="15" customHeight="1" x14ac:dyDescent="0.2">
      <c r="B4715">
        <v>2101010040</v>
      </c>
      <c r="C4715" t="s">
        <v>4225</v>
      </c>
      <c r="D4715"/>
      <c r="E4715">
        <v>50</v>
      </c>
      <c r="F4715">
        <v>600</v>
      </c>
    </row>
    <row r="4716" spans="2:6" ht="15" customHeight="1" x14ac:dyDescent="0.2">
      <c r="B4716">
        <v>2101010045</v>
      </c>
      <c r="C4716" t="s">
        <v>4226</v>
      </c>
      <c r="D4716"/>
      <c r="E4716">
        <v>50</v>
      </c>
      <c r="F4716">
        <v>600</v>
      </c>
    </row>
    <row r="4717" spans="2:6" ht="15" customHeight="1" x14ac:dyDescent="0.2">
      <c r="B4717">
        <v>2101010050</v>
      </c>
      <c r="C4717" t="s">
        <v>4227</v>
      </c>
      <c r="D4717"/>
      <c r="E4717">
        <v>50</v>
      </c>
      <c r="F4717">
        <v>500</v>
      </c>
    </row>
    <row r="4718" spans="2:6" ht="15" customHeight="1" x14ac:dyDescent="0.2">
      <c r="B4718">
        <v>2101010055</v>
      </c>
      <c r="C4718" t="s">
        <v>4228</v>
      </c>
      <c r="D4718"/>
      <c r="E4718">
        <v>50</v>
      </c>
      <c r="F4718">
        <v>500</v>
      </c>
    </row>
    <row r="4719" spans="2:6" ht="15" customHeight="1" x14ac:dyDescent="0.2">
      <c r="B4719">
        <v>2101010060</v>
      </c>
      <c r="C4719" t="s">
        <v>4229</v>
      </c>
      <c r="D4719"/>
      <c r="E4719">
        <v>50</v>
      </c>
      <c r="F4719">
        <v>500</v>
      </c>
    </row>
    <row r="4720" spans="2:6" ht="15" customHeight="1" x14ac:dyDescent="0.2">
      <c r="B4720">
        <v>2101010065</v>
      </c>
      <c r="C4720" t="s">
        <v>4230</v>
      </c>
      <c r="D4720"/>
      <c r="E4720">
        <v>50</v>
      </c>
      <c r="F4720">
        <v>500</v>
      </c>
    </row>
    <row r="4721" spans="2:6" ht="15" customHeight="1" x14ac:dyDescent="0.2">
      <c r="B4721">
        <v>2101010070</v>
      </c>
      <c r="C4721" t="s">
        <v>4231</v>
      </c>
      <c r="D4721"/>
      <c r="E4721">
        <v>50</v>
      </c>
      <c r="F4721">
        <v>400</v>
      </c>
    </row>
    <row r="4722" spans="2:6" ht="15" customHeight="1" x14ac:dyDescent="0.2">
      <c r="B4722">
        <v>2101010080</v>
      </c>
      <c r="C4722" t="s">
        <v>4232</v>
      </c>
      <c r="D4722"/>
      <c r="E4722">
        <v>50</v>
      </c>
      <c r="F4722">
        <v>400</v>
      </c>
    </row>
    <row r="4723" spans="2:6" ht="15" customHeight="1" x14ac:dyDescent="0.2">
      <c r="B4723">
        <v>2101010090</v>
      </c>
      <c r="C4723" t="s">
        <v>4233</v>
      </c>
      <c r="D4723"/>
      <c r="E4723">
        <v>50</v>
      </c>
      <c r="F4723">
        <v>400</v>
      </c>
    </row>
    <row r="4724" spans="2:6" ht="15" customHeight="1" x14ac:dyDescent="0.2">
      <c r="B4724">
        <v>2101010100</v>
      </c>
      <c r="C4724" t="s">
        <v>4234</v>
      </c>
      <c r="D4724"/>
      <c r="E4724">
        <v>50</v>
      </c>
      <c r="F4724">
        <v>300</v>
      </c>
    </row>
    <row r="4725" spans="2:6" ht="15" customHeight="1" x14ac:dyDescent="0.2">
      <c r="B4725">
        <v>2101010110</v>
      </c>
      <c r="C4725" t="s">
        <v>4235</v>
      </c>
      <c r="D4725"/>
      <c r="E4725">
        <v>25</v>
      </c>
      <c r="F4725">
        <v>250</v>
      </c>
    </row>
    <row r="4726" spans="2:6" ht="15" customHeight="1" x14ac:dyDescent="0.2">
      <c r="B4726">
        <v>2101010120</v>
      </c>
      <c r="C4726" t="s">
        <v>4236</v>
      </c>
      <c r="D4726"/>
      <c r="E4726">
        <v>50</v>
      </c>
      <c r="F4726">
        <v>300</v>
      </c>
    </row>
    <row r="4727" spans="2:6" ht="15" customHeight="1" x14ac:dyDescent="0.2">
      <c r="B4727">
        <v>2101010130</v>
      </c>
      <c r="C4727" t="s">
        <v>4237</v>
      </c>
      <c r="D4727"/>
      <c r="E4727">
        <v>50</v>
      </c>
      <c r="F4727">
        <v>200</v>
      </c>
    </row>
    <row r="4728" spans="2:6" ht="15" customHeight="1" x14ac:dyDescent="0.2">
      <c r="B4728">
        <v>2101010140</v>
      </c>
      <c r="C4728" t="s">
        <v>4238</v>
      </c>
      <c r="D4728"/>
      <c r="E4728">
        <v>50</v>
      </c>
      <c r="F4728">
        <v>200</v>
      </c>
    </row>
    <row r="4729" spans="2:6" ht="15" customHeight="1" x14ac:dyDescent="0.2">
      <c r="B4729">
        <v>2101010150</v>
      </c>
      <c r="C4729" t="s">
        <v>4239</v>
      </c>
      <c r="D4729"/>
      <c r="E4729">
        <v>25</v>
      </c>
      <c r="F4729">
        <v>150</v>
      </c>
    </row>
    <row r="4730" spans="2:6" ht="15" customHeight="1" x14ac:dyDescent="0.2">
      <c r="B4730">
        <v>2101020020</v>
      </c>
      <c r="C4730" t="s">
        <v>4240</v>
      </c>
      <c r="D4730"/>
      <c r="E4730">
        <v>100</v>
      </c>
      <c r="F4730">
        <v>1000</v>
      </c>
    </row>
    <row r="4731" spans="2:6" ht="15" customHeight="1" x14ac:dyDescent="0.2">
      <c r="B4731">
        <v>2101020025</v>
      </c>
      <c r="C4731" t="s">
        <v>4241</v>
      </c>
      <c r="D4731"/>
      <c r="E4731">
        <v>100</v>
      </c>
      <c r="F4731">
        <v>1000</v>
      </c>
    </row>
    <row r="4732" spans="2:6" ht="15" customHeight="1" x14ac:dyDescent="0.2">
      <c r="B4732">
        <v>2101020030</v>
      </c>
      <c r="C4732" t="s">
        <v>4242</v>
      </c>
      <c r="D4732"/>
      <c r="E4732">
        <v>100</v>
      </c>
      <c r="F4732">
        <v>800</v>
      </c>
    </row>
    <row r="4733" spans="2:6" ht="15" customHeight="1" x14ac:dyDescent="0.2">
      <c r="B4733">
        <v>2101020035</v>
      </c>
      <c r="C4733" t="s">
        <v>4243</v>
      </c>
      <c r="D4733"/>
      <c r="E4733">
        <v>100</v>
      </c>
      <c r="F4733">
        <v>800</v>
      </c>
    </row>
    <row r="4734" spans="2:6" ht="15" customHeight="1" x14ac:dyDescent="0.2">
      <c r="B4734">
        <v>2101020040</v>
      </c>
      <c r="C4734" t="s">
        <v>4244</v>
      </c>
      <c r="D4734"/>
      <c r="E4734">
        <v>50</v>
      </c>
      <c r="F4734">
        <v>600</v>
      </c>
    </row>
    <row r="4735" spans="2:6" ht="15" customHeight="1" x14ac:dyDescent="0.2">
      <c r="B4735">
        <v>2101020045</v>
      </c>
      <c r="C4735" t="s">
        <v>4245</v>
      </c>
      <c r="D4735"/>
      <c r="E4735">
        <v>50</v>
      </c>
      <c r="F4735">
        <v>600</v>
      </c>
    </row>
    <row r="4736" spans="2:6" ht="15" customHeight="1" x14ac:dyDescent="0.2">
      <c r="B4736">
        <v>2101020050</v>
      </c>
      <c r="C4736" t="s">
        <v>4246</v>
      </c>
      <c r="D4736"/>
      <c r="E4736">
        <v>50</v>
      </c>
      <c r="F4736">
        <v>500</v>
      </c>
    </row>
    <row r="4737" spans="2:6" ht="15" customHeight="1" x14ac:dyDescent="0.2">
      <c r="B4737">
        <v>2101020055</v>
      </c>
      <c r="C4737" t="s">
        <v>4247</v>
      </c>
      <c r="D4737"/>
      <c r="E4737">
        <v>50</v>
      </c>
      <c r="F4737">
        <v>500</v>
      </c>
    </row>
    <row r="4738" spans="2:6" ht="15" customHeight="1" x14ac:dyDescent="0.2">
      <c r="B4738">
        <v>2101020060</v>
      </c>
      <c r="C4738" t="s">
        <v>4248</v>
      </c>
      <c r="D4738"/>
      <c r="E4738">
        <v>50</v>
      </c>
      <c r="F4738">
        <v>500</v>
      </c>
    </row>
    <row r="4739" spans="2:6" ht="15" customHeight="1" x14ac:dyDescent="0.2">
      <c r="B4739">
        <v>2101020065</v>
      </c>
      <c r="C4739" t="s">
        <v>4249</v>
      </c>
      <c r="D4739"/>
      <c r="E4739">
        <v>50</v>
      </c>
      <c r="F4739">
        <v>500</v>
      </c>
    </row>
    <row r="4740" spans="2:6" ht="15" customHeight="1" x14ac:dyDescent="0.2">
      <c r="B4740">
        <v>2101020070</v>
      </c>
      <c r="C4740" t="s">
        <v>4250</v>
      </c>
      <c r="D4740"/>
      <c r="E4740">
        <v>50</v>
      </c>
      <c r="F4740">
        <v>400</v>
      </c>
    </row>
    <row r="4741" spans="2:6" ht="15" customHeight="1" x14ac:dyDescent="0.2">
      <c r="B4741">
        <v>2101020080</v>
      </c>
      <c r="C4741" t="s">
        <v>4251</v>
      </c>
      <c r="D4741"/>
      <c r="E4741">
        <v>50</v>
      </c>
      <c r="F4741">
        <v>400</v>
      </c>
    </row>
    <row r="4742" spans="2:6" ht="15" customHeight="1" x14ac:dyDescent="0.2">
      <c r="B4742">
        <v>2101020090</v>
      </c>
      <c r="C4742" t="s">
        <v>4252</v>
      </c>
      <c r="D4742"/>
      <c r="E4742">
        <v>50</v>
      </c>
      <c r="F4742">
        <v>400</v>
      </c>
    </row>
    <row r="4743" spans="2:6" ht="15" customHeight="1" x14ac:dyDescent="0.2">
      <c r="B4743">
        <v>2101020100</v>
      </c>
      <c r="C4743" t="s">
        <v>4253</v>
      </c>
      <c r="D4743"/>
      <c r="E4743">
        <v>50</v>
      </c>
      <c r="F4743">
        <v>300</v>
      </c>
    </row>
    <row r="4744" spans="2:6" ht="15" customHeight="1" x14ac:dyDescent="0.2">
      <c r="B4744">
        <v>2101200020</v>
      </c>
      <c r="C4744" t="s">
        <v>4254</v>
      </c>
      <c r="D4744"/>
      <c r="E4744">
        <v>100</v>
      </c>
      <c r="F4744">
        <v>800</v>
      </c>
    </row>
    <row r="4745" spans="2:6" ht="15" customHeight="1" x14ac:dyDescent="0.2">
      <c r="B4745">
        <v>2101200025</v>
      </c>
      <c r="C4745" t="s">
        <v>4255</v>
      </c>
      <c r="D4745"/>
      <c r="E4745">
        <v>100</v>
      </c>
      <c r="F4745">
        <v>600</v>
      </c>
    </row>
    <row r="4746" spans="2:6" ht="15" customHeight="1" x14ac:dyDescent="0.2">
      <c r="B4746">
        <v>2101200030</v>
      </c>
      <c r="C4746" t="s">
        <v>4256</v>
      </c>
      <c r="D4746"/>
      <c r="E4746">
        <v>100</v>
      </c>
      <c r="F4746">
        <v>600</v>
      </c>
    </row>
    <row r="4747" spans="2:6" ht="15" customHeight="1" x14ac:dyDescent="0.2">
      <c r="B4747">
        <v>2101200035</v>
      </c>
      <c r="C4747" t="s">
        <v>4257</v>
      </c>
      <c r="D4747"/>
      <c r="E4747">
        <v>50</v>
      </c>
      <c r="F4747">
        <v>500</v>
      </c>
    </row>
    <row r="4748" spans="2:6" ht="15" customHeight="1" x14ac:dyDescent="0.2">
      <c r="B4748">
        <v>2101200040</v>
      </c>
      <c r="C4748" t="s">
        <v>4258</v>
      </c>
      <c r="D4748"/>
      <c r="E4748">
        <v>50</v>
      </c>
      <c r="F4748">
        <v>500</v>
      </c>
    </row>
    <row r="4749" spans="2:6" ht="15" customHeight="1" x14ac:dyDescent="0.2">
      <c r="B4749">
        <v>2101200045</v>
      </c>
      <c r="C4749" t="s">
        <v>4259</v>
      </c>
      <c r="D4749"/>
      <c r="E4749">
        <v>50</v>
      </c>
      <c r="F4749">
        <v>500</v>
      </c>
    </row>
    <row r="4750" spans="2:6" ht="15" customHeight="1" x14ac:dyDescent="0.2">
      <c r="B4750">
        <v>2101200050</v>
      </c>
      <c r="C4750" t="s">
        <v>4260</v>
      </c>
      <c r="D4750"/>
      <c r="E4750">
        <v>50</v>
      </c>
      <c r="F4750">
        <v>400</v>
      </c>
    </row>
    <row r="4751" spans="2:6" ht="15" customHeight="1" x14ac:dyDescent="0.2">
      <c r="B4751">
        <v>2101200055</v>
      </c>
      <c r="C4751" t="s">
        <v>4261</v>
      </c>
      <c r="D4751"/>
      <c r="E4751">
        <v>50</v>
      </c>
      <c r="F4751">
        <v>400</v>
      </c>
    </row>
    <row r="4752" spans="2:6" ht="15" customHeight="1" x14ac:dyDescent="0.2">
      <c r="B4752">
        <v>2101200060</v>
      </c>
      <c r="C4752" t="s">
        <v>4262</v>
      </c>
      <c r="D4752"/>
      <c r="E4752">
        <v>25</v>
      </c>
      <c r="F4752">
        <v>300</v>
      </c>
    </row>
    <row r="4753" spans="2:6" ht="15" customHeight="1" x14ac:dyDescent="0.2">
      <c r="B4753">
        <v>2101200065</v>
      </c>
      <c r="C4753" t="s">
        <v>4263</v>
      </c>
      <c r="D4753"/>
      <c r="E4753">
        <v>25</v>
      </c>
      <c r="F4753">
        <v>300</v>
      </c>
    </row>
    <row r="4754" spans="2:6" ht="15" customHeight="1" x14ac:dyDescent="0.2">
      <c r="B4754">
        <v>2101200070</v>
      </c>
      <c r="C4754" t="s">
        <v>4264</v>
      </c>
      <c r="D4754"/>
      <c r="E4754">
        <v>25</v>
      </c>
      <c r="F4754">
        <v>300</v>
      </c>
    </row>
    <row r="4755" spans="2:6" ht="15" customHeight="1" x14ac:dyDescent="0.2">
      <c r="B4755">
        <v>2101200075</v>
      </c>
      <c r="C4755" t="s">
        <v>4265</v>
      </c>
      <c r="D4755"/>
      <c r="E4755">
        <v>25</v>
      </c>
      <c r="F4755">
        <v>300</v>
      </c>
    </row>
    <row r="4756" spans="2:6" ht="15" customHeight="1" x14ac:dyDescent="0.2">
      <c r="B4756">
        <v>2101200080</v>
      </c>
      <c r="C4756" t="s">
        <v>4266</v>
      </c>
      <c r="D4756"/>
      <c r="E4756">
        <v>25</v>
      </c>
      <c r="F4756">
        <v>250</v>
      </c>
    </row>
    <row r="4757" spans="2:6" ht="15" customHeight="1" x14ac:dyDescent="0.2">
      <c r="B4757">
        <v>2101200085</v>
      </c>
      <c r="C4757" t="s">
        <v>4267</v>
      </c>
      <c r="D4757"/>
      <c r="E4757">
        <v>25</v>
      </c>
      <c r="F4757">
        <v>250</v>
      </c>
    </row>
    <row r="4758" spans="2:6" ht="15" customHeight="1" x14ac:dyDescent="0.2">
      <c r="B4758">
        <v>2101200090</v>
      </c>
      <c r="C4758" t="s">
        <v>4268</v>
      </c>
      <c r="D4758"/>
      <c r="E4758">
        <v>25</v>
      </c>
      <c r="F4758">
        <v>250</v>
      </c>
    </row>
    <row r="4759" spans="2:6" ht="15" customHeight="1" x14ac:dyDescent="0.2">
      <c r="B4759">
        <v>2101200100</v>
      </c>
      <c r="C4759" t="s">
        <v>4269</v>
      </c>
      <c r="D4759"/>
      <c r="E4759">
        <v>25</v>
      </c>
      <c r="F4759">
        <v>250</v>
      </c>
    </row>
    <row r="4760" spans="2:6" ht="15" customHeight="1" x14ac:dyDescent="0.2">
      <c r="B4760">
        <v>2101200110</v>
      </c>
      <c r="C4760" t="s">
        <v>4270</v>
      </c>
      <c r="D4760"/>
      <c r="E4760">
        <v>25</v>
      </c>
      <c r="F4760">
        <v>200</v>
      </c>
    </row>
    <row r="4761" spans="2:6" ht="15" customHeight="1" x14ac:dyDescent="0.2">
      <c r="B4761">
        <v>2101200120</v>
      </c>
      <c r="C4761" t="s">
        <v>4271</v>
      </c>
      <c r="D4761"/>
      <c r="E4761">
        <v>25</v>
      </c>
      <c r="F4761">
        <v>150</v>
      </c>
    </row>
    <row r="4762" spans="2:6" ht="15" customHeight="1" x14ac:dyDescent="0.2">
      <c r="B4762">
        <v>2101200130</v>
      </c>
      <c r="C4762" t="s">
        <v>4272</v>
      </c>
      <c r="D4762"/>
      <c r="E4762">
        <v>25</v>
      </c>
      <c r="F4762">
        <v>150</v>
      </c>
    </row>
    <row r="4763" spans="2:6" ht="15" customHeight="1" x14ac:dyDescent="0.2">
      <c r="B4763">
        <v>2101200140</v>
      </c>
      <c r="C4763" t="s">
        <v>4273</v>
      </c>
      <c r="D4763"/>
      <c r="E4763">
        <v>25</v>
      </c>
      <c r="F4763">
        <v>150</v>
      </c>
    </row>
    <row r="4764" spans="2:6" ht="15" customHeight="1" x14ac:dyDescent="0.2">
      <c r="B4764">
        <v>2101200150</v>
      </c>
      <c r="C4764" t="s">
        <v>4274</v>
      </c>
      <c r="D4764"/>
      <c r="E4764">
        <v>25</v>
      </c>
      <c r="F4764">
        <v>100</v>
      </c>
    </row>
    <row r="4765" spans="2:6" ht="15" customHeight="1" x14ac:dyDescent="0.2">
      <c r="B4765">
        <v>2101200160</v>
      </c>
      <c r="C4765" t="s">
        <v>4275</v>
      </c>
      <c r="D4765"/>
      <c r="E4765">
        <v>25</v>
      </c>
      <c r="F4765">
        <v>100</v>
      </c>
    </row>
    <row r="4766" spans="2:6" ht="15" customHeight="1" x14ac:dyDescent="0.2">
      <c r="B4766">
        <v>2101200180</v>
      </c>
      <c r="C4766" t="s">
        <v>4276</v>
      </c>
      <c r="D4766"/>
      <c r="E4766">
        <v>25</v>
      </c>
      <c r="F4766">
        <v>100</v>
      </c>
    </row>
    <row r="4767" spans="2:6" ht="15" customHeight="1" x14ac:dyDescent="0.2">
      <c r="B4767">
        <v>2101200200</v>
      </c>
      <c r="C4767" t="s">
        <v>4277</v>
      </c>
      <c r="D4767"/>
      <c r="E4767">
        <v>25</v>
      </c>
      <c r="F4767">
        <v>100</v>
      </c>
    </row>
    <row r="4768" spans="2:6" ht="15" customHeight="1" x14ac:dyDescent="0.2">
      <c r="B4768">
        <v>2101210025</v>
      </c>
      <c r="C4768" t="s">
        <v>4278</v>
      </c>
      <c r="D4768"/>
      <c r="E4768">
        <v>100</v>
      </c>
      <c r="F4768">
        <v>600</v>
      </c>
    </row>
    <row r="4769" spans="2:6" ht="15" customHeight="1" x14ac:dyDescent="0.2">
      <c r="B4769">
        <v>2101210030</v>
      </c>
      <c r="C4769" t="s">
        <v>4279</v>
      </c>
      <c r="D4769"/>
      <c r="E4769">
        <v>100</v>
      </c>
      <c r="F4769">
        <v>600</v>
      </c>
    </row>
    <row r="4770" spans="2:6" ht="15" customHeight="1" x14ac:dyDescent="0.2">
      <c r="B4770">
        <v>2101210035</v>
      </c>
      <c r="C4770" t="s">
        <v>4280</v>
      </c>
      <c r="D4770"/>
      <c r="E4770">
        <v>50</v>
      </c>
      <c r="F4770">
        <v>500</v>
      </c>
    </row>
    <row r="4771" spans="2:6" ht="15" customHeight="1" x14ac:dyDescent="0.2">
      <c r="B4771">
        <v>2101210040</v>
      </c>
      <c r="C4771" t="s">
        <v>4281</v>
      </c>
      <c r="D4771"/>
      <c r="E4771">
        <v>50</v>
      </c>
      <c r="F4771">
        <v>500</v>
      </c>
    </row>
    <row r="4772" spans="2:6" ht="15" customHeight="1" x14ac:dyDescent="0.2">
      <c r="B4772">
        <v>2101210045</v>
      </c>
      <c r="C4772" t="s">
        <v>4282</v>
      </c>
      <c r="D4772"/>
      <c r="E4772">
        <v>50</v>
      </c>
      <c r="F4772">
        <v>500</v>
      </c>
    </row>
    <row r="4773" spans="2:6" ht="15" customHeight="1" x14ac:dyDescent="0.2">
      <c r="B4773">
        <v>2101210050</v>
      </c>
      <c r="C4773" t="s">
        <v>4283</v>
      </c>
      <c r="D4773"/>
      <c r="E4773">
        <v>50</v>
      </c>
      <c r="F4773">
        <v>400</v>
      </c>
    </row>
    <row r="4774" spans="2:6" ht="15" customHeight="1" x14ac:dyDescent="0.2">
      <c r="B4774">
        <v>2101210055</v>
      </c>
      <c r="C4774" t="s">
        <v>4284</v>
      </c>
      <c r="D4774"/>
      <c r="E4774">
        <v>50</v>
      </c>
      <c r="F4774">
        <v>400</v>
      </c>
    </row>
    <row r="4775" spans="2:6" ht="15" customHeight="1" x14ac:dyDescent="0.2">
      <c r="B4775">
        <v>2101210060</v>
      </c>
      <c r="C4775" t="s">
        <v>4285</v>
      </c>
      <c r="D4775"/>
      <c r="E4775">
        <v>25</v>
      </c>
      <c r="F4775">
        <v>300</v>
      </c>
    </row>
    <row r="4776" spans="2:6" ht="15" customHeight="1" x14ac:dyDescent="0.2">
      <c r="B4776">
        <v>2101210065</v>
      </c>
      <c r="C4776" t="s">
        <v>4286</v>
      </c>
      <c r="D4776"/>
      <c r="E4776">
        <v>25</v>
      </c>
      <c r="F4776">
        <v>300</v>
      </c>
    </row>
    <row r="4777" spans="2:6" ht="15" customHeight="1" x14ac:dyDescent="0.2">
      <c r="B4777">
        <v>2101210070</v>
      </c>
      <c r="C4777" t="s">
        <v>4287</v>
      </c>
      <c r="D4777"/>
      <c r="E4777">
        <v>25</v>
      </c>
      <c r="F4777">
        <v>300</v>
      </c>
    </row>
    <row r="4778" spans="2:6" ht="15" customHeight="1" x14ac:dyDescent="0.2">
      <c r="B4778">
        <v>2101210080</v>
      </c>
      <c r="C4778" t="s">
        <v>4288</v>
      </c>
      <c r="D4778"/>
      <c r="E4778">
        <v>25</v>
      </c>
      <c r="F4778">
        <v>250</v>
      </c>
    </row>
    <row r="4779" spans="2:6" ht="15" customHeight="1" x14ac:dyDescent="0.2">
      <c r="B4779">
        <v>2101210090</v>
      </c>
      <c r="C4779" t="s">
        <v>4289</v>
      </c>
      <c r="D4779"/>
      <c r="E4779">
        <v>25</v>
      </c>
      <c r="F4779">
        <v>250</v>
      </c>
    </row>
    <row r="4780" spans="2:6" ht="15" customHeight="1" x14ac:dyDescent="0.2">
      <c r="B4780">
        <v>2101210100</v>
      </c>
      <c r="C4780" t="s">
        <v>4290</v>
      </c>
      <c r="D4780"/>
      <c r="E4780">
        <v>25</v>
      </c>
      <c r="F4780">
        <v>250</v>
      </c>
    </row>
    <row r="4781" spans="2:6" ht="15" customHeight="1" x14ac:dyDescent="0.2">
      <c r="B4781">
        <v>2101210110</v>
      </c>
      <c r="C4781" t="s">
        <v>4291</v>
      </c>
      <c r="D4781"/>
      <c r="E4781">
        <v>25</v>
      </c>
      <c r="F4781">
        <v>200</v>
      </c>
    </row>
    <row r="4782" spans="2:6" ht="15" customHeight="1" x14ac:dyDescent="0.2">
      <c r="B4782">
        <v>2101210120</v>
      </c>
      <c r="C4782" t="s">
        <v>4292</v>
      </c>
      <c r="D4782"/>
      <c r="E4782">
        <v>25</v>
      </c>
      <c r="F4782">
        <v>150</v>
      </c>
    </row>
    <row r="4783" spans="2:6" ht="15" customHeight="1" x14ac:dyDescent="0.2">
      <c r="B4783">
        <v>2101210130</v>
      </c>
      <c r="C4783" t="s">
        <v>4293</v>
      </c>
      <c r="D4783"/>
      <c r="E4783">
        <v>25</v>
      </c>
      <c r="F4783">
        <v>150</v>
      </c>
    </row>
    <row r="4784" spans="2:6" ht="15" customHeight="1" x14ac:dyDescent="0.2">
      <c r="B4784">
        <v>2101210140</v>
      </c>
      <c r="C4784" t="s">
        <v>4294</v>
      </c>
      <c r="D4784"/>
      <c r="E4784">
        <v>25</v>
      </c>
      <c r="F4784">
        <v>150</v>
      </c>
    </row>
    <row r="4785" spans="2:6" ht="15" customHeight="1" x14ac:dyDescent="0.2">
      <c r="B4785">
        <v>2101210150</v>
      </c>
      <c r="C4785" t="s">
        <v>4295</v>
      </c>
      <c r="D4785"/>
      <c r="E4785">
        <v>25</v>
      </c>
      <c r="F4785">
        <v>150</v>
      </c>
    </row>
    <row r="4786" spans="2:6" ht="15" customHeight="1" x14ac:dyDescent="0.2">
      <c r="B4786">
        <v>2101220025</v>
      </c>
      <c r="C4786" t="s">
        <v>4296</v>
      </c>
      <c r="D4786"/>
      <c r="E4786">
        <v>100</v>
      </c>
      <c r="F4786">
        <v>600</v>
      </c>
    </row>
    <row r="4787" spans="2:6" ht="15" customHeight="1" x14ac:dyDescent="0.2">
      <c r="B4787">
        <v>2101220030</v>
      </c>
      <c r="C4787" t="s">
        <v>4297</v>
      </c>
      <c r="D4787"/>
      <c r="E4787">
        <v>100</v>
      </c>
      <c r="F4787">
        <v>600</v>
      </c>
    </row>
    <row r="4788" spans="2:6" ht="15" customHeight="1" x14ac:dyDescent="0.2">
      <c r="B4788">
        <v>2101220035</v>
      </c>
      <c r="C4788" t="s">
        <v>4298</v>
      </c>
      <c r="D4788"/>
      <c r="E4788">
        <v>50</v>
      </c>
      <c r="F4788">
        <v>500</v>
      </c>
    </row>
    <row r="4789" spans="2:6" ht="15" customHeight="1" x14ac:dyDescent="0.2">
      <c r="B4789">
        <v>2101220040</v>
      </c>
      <c r="C4789" t="s">
        <v>4299</v>
      </c>
      <c r="D4789"/>
      <c r="E4789">
        <v>50</v>
      </c>
      <c r="F4789">
        <v>500</v>
      </c>
    </row>
    <row r="4790" spans="2:6" ht="15" customHeight="1" x14ac:dyDescent="0.2">
      <c r="B4790">
        <v>2101220045</v>
      </c>
      <c r="C4790" t="s">
        <v>4300</v>
      </c>
      <c r="D4790"/>
      <c r="E4790">
        <v>50</v>
      </c>
      <c r="F4790">
        <v>500</v>
      </c>
    </row>
    <row r="4791" spans="2:6" ht="15" customHeight="1" x14ac:dyDescent="0.2">
      <c r="B4791">
        <v>2101220050</v>
      </c>
      <c r="C4791" t="s">
        <v>4301</v>
      </c>
      <c r="D4791"/>
      <c r="E4791">
        <v>50</v>
      </c>
      <c r="F4791">
        <v>400</v>
      </c>
    </row>
    <row r="4792" spans="2:6" ht="15" customHeight="1" x14ac:dyDescent="0.2">
      <c r="B4792">
        <v>2101220055</v>
      </c>
      <c r="C4792" t="s">
        <v>4302</v>
      </c>
      <c r="D4792"/>
      <c r="E4792">
        <v>50</v>
      </c>
      <c r="F4792">
        <v>400</v>
      </c>
    </row>
    <row r="4793" spans="2:6" ht="15" customHeight="1" x14ac:dyDescent="0.2">
      <c r="B4793">
        <v>2101220060</v>
      </c>
      <c r="C4793" t="s">
        <v>4303</v>
      </c>
      <c r="D4793"/>
      <c r="E4793">
        <v>25</v>
      </c>
      <c r="F4793">
        <v>300</v>
      </c>
    </row>
    <row r="4794" spans="2:6" ht="15" customHeight="1" x14ac:dyDescent="0.2">
      <c r="B4794">
        <v>2101220065</v>
      </c>
      <c r="C4794" t="s">
        <v>4304</v>
      </c>
      <c r="D4794"/>
      <c r="E4794">
        <v>25</v>
      </c>
      <c r="F4794">
        <v>300</v>
      </c>
    </row>
    <row r="4795" spans="2:6" ht="15" customHeight="1" x14ac:dyDescent="0.2">
      <c r="B4795">
        <v>2101220070</v>
      </c>
      <c r="C4795" t="s">
        <v>4305</v>
      </c>
      <c r="D4795"/>
      <c r="E4795">
        <v>25</v>
      </c>
      <c r="F4795">
        <v>300</v>
      </c>
    </row>
    <row r="4796" spans="2:6" ht="15" customHeight="1" x14ac:dyDescent="0.2">
      <c r="B4796">
        <v>2101220080</v>
      </c>
      <c r="C4796" t="s">
        <v>4306</v>
      </c>
      <c r="D4796"/>
      <c r="E4796">
        <v>25</v>
      </c>
      <c r="F4796">
        <v>250</v>
      </c>
    </row>
    <row r="4797" spans="2:6" ht="15" customHeight="1" x14ac:dyDescent="0.2">
      <c r="B4797">
        <v>2101220090</v>
      </c>
      <c r="C4797" t="s">
        <v>4307</v>
      </c>
      <c r="D4797"/>
      <c r="E4797">
        <v>25</v>
      </c>
      <c r="F4797">
        <v>250</v>
      </c>
    </row>
    <row r="4798" spans="2:6" ht="15" customHeight="1" x14ac:dyDescent="0.2">
      <c r="B4798">
        <v>2101220100</v>
      </c>
      <c r="C4798" t="s">
        <v>4308</v>
      </c>
      <c r="D4798"/>
      <c r="E4798">
        <v>25</v>
      </c>
      <c r="F4798">
        <v>250</v>
      </c>
    </row>
    <row r="4799" spans="2:6" ht="15" customHeight="1" x14ac:dyDescent="0.2">
      <c r="B4799">
        <v>2101220110</v>
      </c>
      <c r="C4799" t="s">
        <v>4309</v>
      </c>
      <c r="D4799"/>
      <c r="E4799">
        <v>25</v>
      </c>
      <c r="F4799">
        <v>200</v>
      </c>
    </row>
    <row r="4800" spans="2:6" ht="15" customHeight="1" x14ac:dyDescent="0.2">
      <c r="B4800">
        <v>2101220120</v>
      </c>
      <c r="C4800" t="s">
        <v>4310</v>
      </c>
      <c r="D4800"/>
      <c r="E4800">
        <v>50</v>
      </c>
      <c r="F4800">
        <v>200</v>
      </c>
    </row>
    <row r="4801" spans="2:6" ht="15" customHeight="1" x14ac:dyDescent="0.2">
      <c r="B4801">
        <v>2101220130</v>
      </c>
      <c r="C4801" t="s">
        <v>4311</v>
      </c>
      <c r="D4801"/>
      <c r="E4801">
        <v>50</v>
      </c>
      <c r="F4801">
        <v>200</v>
      </c>
    </row>
    <row r="4802" spans="2:6" ht="15" customHeight="1" x14ac:dyDescent="0.2">
      <c r="B4802">
        <v>2101220140</v>
      </c>
      <c r="C4802" t="s">
        <v>4312</v>
      </c>
      <c r="D4802"/>
      <c r="E4802">
        <v>25</v>
      </c>
      <c r="F4802">
        <v>150</v>
      </c>
    </row>
    <row r="4803" spans="2:6" ht="15" customHeight="1" x14ac:dyDescent="0.2">
      <c r="B4803">
        <v>2101220150</v>
      </c>
      <c r="C4803" t="s">
        <v>4313</v>
      </c>
      <c r="D4803"/>
      <c r="E4803">
        <v>25</v>
      </c>
      <c r="F4803">
        <v>150</v>
      </c>
    </row>
    <row r="4804" spans="2:6" ht="15" customHeight="1" x14ac:dyDescent="0.2">
      <c r="B4804">
        <v>2101400025</v>
      </c>
      <c r="C4804" t="s">
        <v>4314</v>
      </c>
      <c r="D4804"/>
      <c r="E4804">
        <v>50</v>
      </c>
      <c r="F4804">
        <v>400</v>
      </c>
    </row>
    <row r="4805" spans="2:6" ht="15" customHeight="1" x14ac:dyDescent="0.2">
      <c r="B4805">
        <v>2101400030</v>
      </c>
      <c r="C4805" t="s">
        <v>4315</v>
      </c>
      <c r="D4805"/>
      <c r="E4805">
        <v>50</v>
      </c>
      <c r="F4805">
        <v>400</v>
      </c>
    </row>
    <row r="4806" spans="2:6" ht="15" customHeight="1" x14ac:dyDescent="0.2">
      <c r="B4806">
        <v>2101400035</v>
      </c>
      <c r="C4806" t="s">
        <v>4316</v>
      </c>
      <c r="D4806"/>
      <c r="E4806">
        <v>50</v>
      </c>
      <c r="F4806">
        <v>400</v>
      </c>
    </row>
    <row r="4807" spans="2:6" ht="15" customHeight="1" x14ac:dyDescent="0.2">
      <c r="B4807">
        <v>2101400040</v>
      </c>
      <c r="C4807" t="s">
        <v>4317</v>
      </c>
      <c r="D4807"/>
      <c r="E4807">
        <v>25</v>
      </c>
      <c r="F4807">
        <v>300</v>
      </c>
    </row>
    <row r="4808" spans="2:6" ht="15" customHeight="1" x14ac:dyDescent="0.2">
      <c r="B4808">
        <v>2101400045</v>
      </c>
      <c r="C4808" t="s">
        <v>4318</v>
      </c>
      <c r="D4808"/>
      <c r="E4808">
        <v>25</v>
      </c>
      <c r="F4808">
        <v>300</v>
      </c>
    </row>
    <row r="4809" spans="2:6" ht="15" customHeight="1" x14ac:dyDescent="0.2">
      <c r="B4809">
        <v>2101400050</v>
      </c>
      <c r="C4809" t="s">
        <v>4319</v>
      </c>
      <c r="D4809"/>
      <c r="E4809">
        <v>25</v>
      </c>
      <c r="F4809">
        <v>250</v>
      </c>
    </row>
    <row r="4810" spans="2:6" ht="15" customHeight="1" x14ac:dyDescent="0.2">
      <c r="B4810">
        <v>2101400055</v>
      </c>
      <c r="C4810" t="s">
        <v>4320</v>
      </c>
      <c r="D4810"/>
      <c r="E4810">
        <v>25</v>
      </c>
      <c r="F4810">
        <v>250</v>
      </c>
    </row>
    <row r="4811" spans="2:6" ht="15" customHeight="1" x14ac:dyDescent="0.2">
      <c r="B4811">
        <v>2101400060</v>
      </c>
      <c r="C4811" t="s">
        <v>4321</v>
      </c>
      <c r="D4811"/>
      <c r="E4811">
        <v>25</v>
      </c>
      <c r="F4811">
        <v>250</v>
      </c>
    </row>
    <row r="4812" spans="2:6" ht="15" customHeight="1" x14ac:dyDescent="0.2">
      <c r="B4812">
        <v>2101400065</v>
      </c>
      <c r="C4812" t="s">
        <v>4322</v>
      </c>
      <c r="D4812"/>
      <c r="E4812">
        <v>25</v>
      </c>
      <c r="F4812">
        <v>250</v>
      </c>
    </row>
    <row r="4813" spans="2:6" ht="15" customHeight="1" x14ac:dyDescent="0.2">
      <c r="B4813">
        <v>2101400070</v>
      </c>
      <c r="C4813" t="s">
        <v>4323</v>
      </c>
      <c r="D4813"/>
      <c r="E4813">
        <v>25</v>
      </c>
      <c r="F4813">
        <v>200</v>
      </c>
    </row>
    <row r="4814" spans="2:6" ht="15" customHeight="1" x14ac:dyDescent="0.2">
      <c r="B4814">
        <v>2101400075</v>
      </c>
      <c r="C4814" t="s">
        <v>4324</v>
      </c>
      <c r="D4814"/>
      <c r="E4814">
        <v>25</v>
      </c>
      <c r="F4814">
        <v>200</v>
      </c>
    </row>
    <row r="4815" spans="2:6" ht="15" customHeight="1" x14ac:dyDescent="0.2">
      <c r="B4815">
        <v>2101400080</v>
      </c>
      <c r="C4815" t="s">
        <v>4325</v>
      </c>
      <c r="D4815"/>
      <c r="E4815">
        <v>25</v>
      </c>
      <c r="F4815">
        <v>200</v>
      </c>
    </row>
    <row r="4816" spans="2:6" ht="15" customHeight="1" x14ac:dyDescent="0.2">
      <c r="B4816">
        <v>2101400090</v>
      </c>
      <c r="C4816" t="s">
        <v>4326</v>
      </c>
      <c r="D4816"/>
      <c r="E4816">
        <v>25</v>
      </c>
      <c r="F4816">
        <v>200</v>
      </c>
    </row>
    <row r="4817" spans="2:6" ht="15" customHeight="1" x14ac:dyDescent="0.2">
      <c r="B4817">
        <v>2101400100</v>
      </c>
      <c r="C4817" t="s">
        <v>4327</v>
      </c>
      <c r="D4817"/>
      <c r="E4817">
        <v>25</v>
      </c>
      <c r="F4817">
        <v>150</v>
      </c>
    </row>
    <row r="4818" spans="2:6" ht="15" customHeight="1" x14ac:dyDescent="0.2">
      <c r="B4818">
        <v>2101400110</v>
      </c>
      <c r="C4818" t="s">
        <v>4328</v>
      </c>
      <c r="D4818"/>
      <c r="E4818">
        <v>25</v>
      </c>
      <c r="F4818">
        <v>150</v>
      </c>
    </row>
    <row r="4819" spans="2:6" ht="15" customHeight="1" x14ac:dyDescent="0.2">
      <c r="B4819">
        <v>2101400120</v>
      </c>
      <c r="C4819" t="s">
        <v>4329</v>
      </c>
      <c r="D4819"/>
      <c r="E4819">
        <v>25</v>
      </c>
      <c r="F4819">
        <v>150</v>
      </c>
    </row>
    <row r="4820" spans="2:6" ht="15" customHeight="1" x14ac:dyDescent="0.2">
      <c r="B4820">
        <v>2101400130</v>
      </c>
      <c r="C4820" t="s">
        <v>4330</v>
      </c>
      <c r="D4820"/>
      <c r="E4820">
        <v>25</v>
      </c>
      <c r="F4820">
        <v>100</v>
      </c>
    </row>
    <row r="4821" spans="2:6" ht="15" customHeight="1" x14ac:dyDescent="0.2">
      <c r="B4821">
        <v>2101400140</v>
      </c>
      <c r="C4821" t="s">
        <v>4331</v>
      </c>
      <c r="D4821"/>
      <c r="E4821">
        <v>25</v>
      </c>
      <c r="F4821">
        <v>100</v>
      </c>
    </row>
    <row r="4822" spans="2:6" ht="15" customHeight="1" x14ac:dyDescent="0.2">
      <c r="B4822">
        <v>2101400150</v>
      </c>
      <c r="C4822" t="s">
        <v>4332</v>
      </c>
      <c r="D4822"/>
      <c r="E4822">
        <v>25</v>
      </c>
      <c r="F4822">
        <v>100</v>
      </c>
    </row>
    <row r="4823" spans="2:6" ht="15" customHeight="1" x14ac:dyDescent="0.2">
      <c r="B4823">
        <v>2101400200</v>
      </c>
      <c r="C4823" t="s">
        <v>4333</v>
      </c>
      <c r="D4823"/>
      <c r="E4823">
        <v>5</v>
      </c>
      <c r="F4823">
        <v>100</v>
      </c>
    </row>
    <row r="4824" spans="2:6" ht="15" customHeight="1" x14ac:dyDescent="0.2">
      <c r="B4824">
        <v>2101410030</v>
      </c>
      <c r="C4824" t="s">
        <v>4334</v>
      </c>
      <c r="D4824"/>
      <c r="E4824">
        <v>50</v>
      </c>
      <c r="F4824">
        <v>400</v>
      </c>
    </row>
    <row r="4825" spans="2:6" ht="15" customHeight="1" x14ac:dyDescent="0.2">
      <c r="B4825">
        <v>2101410035</v>
      </c>
      <c r="C4825" t="s">
        <v>4335</v>
      </c>
      <c r="D4825"/>
      <c r="E4825">
        <v>50</v>
      </c>
      <c r="F4825">
        <v>400</v>
      </c>
    </row>
    <row r="4826" spans="2:6" ht="15" customHeight="1" x14ac:dyDescent="0.2">
      <c r="B4826">
        <v>2101410040</v>
      </c>
      <c r="C4826" t="s">
        <v>4336</v>
      </c>
      <c r="D4826"/>
      <c r="E4826">
        <v>25</v>
      </c>
      <c r="F4826">
        <v>300</v>
      </c>
    </row>
    <row r="4827" spans="2:6" ht="15" customHeight="1" x14ac:dyDescent="0.2">
      <c r="B4827">
        <v>2101410045</v>
      </c>
      <c r="C4827" t="s">
        <v>4337</v>
      </c>
      <c r="D4827"/>
      <c r="E4827">
        <v>25</v>
      </c>
      <c r="F4827">
        <v>300</v>
      </c>
    </row>
    <row r="4828" spans="2:6" ht="15" customHeight="1" x14ac:dyDescent="0.2">
      <c r="B4828">
        <v>2101410050</v>
      </c>
      <c r="C4828" t="s">
        <v>4338</v>
      </c>
      <c r="D4828"/>
      <c r="E4828">
        <v>25</v>
      </c>
      <c r="F4828">
        <v>250</v>
      </c>
    </row>
    <row r="4829" spans="2:6" ht="15" customHeight="1" x14ac:dyDescent="0.2">
      <c r="B4829">
        <v>2101410055</v>
      </c>
      <c r="C4829" t="s">
        <v>4339</v>
      </c>
      <c r="D4829"/>
      <c r="E4829">
        <v>25</v>
      </c>
      <c r="F4829">
        <v>250</v>
      </c>
    </row>
    <row r="4830" spans="2:6" ht="15" customHeight="1" x14ac:dyDescent="0.2">
      <c r="B4830">
        <v>2101410060</v>
      </c>
      <c r="C4830" t="s">
        <v>4340</v>
      </c>
      <c r="D4830"/>
      <c r="E4830">
        <v>25</v>
      </c>
      <c r="F4830">
        <v>250</v>
      </c>
    </row>
    <row r="4831" spans="2:6" ht="15" customHeight="1" x14ac:dyDescent="0.2">
      <c r="B4831">
        <v>2101410065</v>
      </c>
      <c r="C4831" t="s">
        <v>4341</v>
      </c>
      <c r="D4831"/>
      <c r="E4831">
        <v>25</v>
      </c>
      <c r="F4831">
        <v>250</v>
      </c>
    </row>
    <row r="4832" spans="2:6" ht="15" customHeight="1" x14ac:dyDescent="0.2">
      <c r="B4832">
        <v>2101410070</v>
      </c>
      <c r="C4832" t="s">
        <v>4342</v>
      </c>
      <c r="D4832"/>
      <c r="E4832">
        <v>25</v>
      </c>
      <c r="F4832">
        <v>200</v>
      </c>
    </row>
    <row r="4833" spans="2:6" ht="15" customHeight="1" x14ac:dyDescent="0.2">
      <c r="B4833">
        <v>2101410075</v>
      </c>
      <c r="C4833" t="s">
        <v>4343</v>
      </c>
      <c r="D4833"/>
      <c r="E4833">
        <v>25</v>
      </c>
      <c r="F4833">
        <v>200</v>
      </c>
    </row>
    <row r="4834" spans="2:6" ht="15" customHeight="1" x14ac:dyDescent="0.2">
      <c r="B4834">
        <v>2101410080</v>
      </c>
      <c r="C4834" t="s">
        <v>4344</v>
      </c>
      <c r="D4834"/>
      <c r="E4834">
        <v>25</v>
      </c>
      <c r="F4834">
        <v>200</v>
      </c>
    </row>
    <row r="4835" spans="2:6" ht="15" customHeight="1" x14ac:dyDescent="0.2">
      <c r="B4835">
        <v>2101410085</v>
      </c>
      <c r="C4835" t="s">
        <v>4345</v>
      </c>
      <c r="D4835"/>
      <c r="E4835">
        <v>25</v>
      </c>
      <c r="F4835">
        <v>200</v>
      </c>
    </row>
    <row r="4836" spans="2:6" ht="15" customHeight="1" x14ac:dyDescent="0.2">
      <c r="B4836">
        <v>2101410090</v>
      </c>
      <c r="C4836" t="s">
        <v>4346</v>
      </c>
      <c r="D4836"/>
      <c r="E4836">
        <v>25</v>
      </c>
      <c r="F4836">
        <v>200</v>
      </c>
    </row>
    <row r="4837" spans="2:6" ht="15" customHeight="1" x14ac:dyDescent="0.2">
      <c r="B4837">
        <v>2101410095</v>
      </c>
      <c r="C4837" t="s">
        <v>4347</v>
      </c>
      <c r="D4837"/>
      <c r="E4837">
        <v>25</v>
      </c>
      <c r="F4837">
        <v>200</v>
      </c>
    </row>
    <row r="4838" spans="2:6" ht="15" customHeight="1" x14ac:dyDescent="0.2">
      <c r="B4838">
        <v>2101410100</v>
      </c>
      <c r="C4838" t="s">
        <v>4348</v>
      </c>
      <c r="D4838"/>
      <c r="E4838">
        <v>25</v>
      </c>
      <c r="F4838">
        <v>150</v>
      </c>
    </row>
    <row r="4839" spans="2:6" ht="15" customHeight="1" x14ac:dyDescent="0.2">
      <c r="B4839">
        <v>2101410110</v>
      </c>
      <c r="C4839" t="s">
        <v>4349</v>
      </c>
      <c r="D4839"/>
      <c r="E4839">
        <v>25</v>
      </c>
      <c r="F4839">
        <v>150</v>
      </c>
    </row>
    <row r="4840" spans="2:6" ht="15" customHeight="1" x14ac:dyDescent="0.2">
      <c r="B4840">
        <v>2101410120</v>
      </c>
      <c r="C4840" t="s">
        <v>4350</v>
      </c>
      <c r="D4840"/>
      <c r="E4840">
        <v>25</v>
      </c>
      <c r="F4840">
        <v>150</v>
      </c>
    </row>
    <row r="4841" spans="2:6" ht="15" customHeight="1" x14ac:dyDescent="0.2">
      <c r="B4841">
        <v>2101410130</v>
      </c>
      <c r="C4841" t="s">
        <v>4351</v>
      </c>
      <c r="D4841"/>
      <c r="E4841">
        <v>25</v>
      </c>
      <c r="F4841">
        <v>100</v>
      </c>
    </row>
    <row r="4842" spans="2:6" ht="15" customHeight="1" x14ac:dyDescent="0.2">
      <c r="B4842">
        <v>2101410140</v>
      </c>
      <c r="C4842" t="s">
        <v>4352</v>
      </c>
      <c r="D4842"/>
      <c r="E4842">
        <v>25</v>
      </c>
      <c r="F4842">
        <v>100</v>
      </c>
    </row>
    <row r="4843" spans="2:6" ht="15" customHeight="1" x14ac:dyDescent="0.2">
      <c r="B4843">
        <v>2101410150</v>
      </c>
      <c r="C4843" t="s">
        <v>4353</v>
      </c>
      <c r="D4843"/>
      <c r="E4843">
        <v>25</v>
      </c>
      <c r="F4843">
        <v>100</v>
      </c>
    </row>
    <row r="4844" spans="2:6" ht="15" customHeight="1" x14ac:dyDescent="0.2">
      <c r="B4844">
        <v>2101600025</v>
      </c>
      <c r="C4844" t="s">
        <v>4354</v>
      </c>
      <c r="D4844"/>
      <c r="E4844">
        <v>25</v>
      </c>
      <c r="F4844">
        <v>300</v>
      </c>
    </row>
    <row r="4845" spans="2:6" ht="15" customHeight="1" x14ac:dyDescent="0.2">
      <c r="B4845">
        <v>2101600030</v>
      </c>
      <c r="C4845" t="s">
        <v>4355</v>
      </c>
      <c r="D4845"/>
      <c r="E4845">
        <v>25</v>
      </c>
      <c r="F4845">
        <v>300</v>
      </c>
    </row>
    <row r="4846" spans="2:6" ht="15" customHeight="1" x14ac:dyDescent="0.2">
      <c r="B4846">
        <v>2101600035</v>
      </c>
      <c r="C4846" t="s">
        <v>4356</v>
      </c>
      <c r="D4846"/>
      <c r="E4846">
        <v>25</v>
      </c>
      <c r="F4846">
        <v>250</v>
      </c>
    </row>
    <row r="4847" spans="2:6" ht="15" customHeight="1" x14ac:dyDescent="0.2">
      <c r="B4847">
        <v>2101600040</v>
      </c>
      <c r="C4847" t="s">
        <v>4357</v>
      </c>
      <c r="D4847"/>
      <c r="E4847">
        <v>25</v>
      </c>
      <c r="F4847">
        <v>250</v>
      </c>
    </row>
    <row r="4848" spans="2:6" ht="15" customHeight="1" x14ac:dyDescent="0.2">
      <c r="B4848">
        <v>2101600045</v>
      </c>
      <c r="C4848" t="s">
        <v>4358</v>
      </c>
      <c r="D4848"/>
      <c r="E4848">
        <v>25</v>
      </c>
      <c r="F4848">
        <v>250</v>
      </c>
    </row>
    <row r="4849" spans="2:6" ht="15" customHeight="1" x14ac:dyDescent="0.2">
      <c r="B4849">
        <v>2101600050</v>
      </c>
      <c r="C4849" t="s">
        <v>4359</v>
      </c>
      <c r="D4849"/>
      <c r="E4849">
        <v>25</v>
      </c>
      <c r="F4849">
        <v>200</v>
      </c>
    </row>
    <row r="4850" spans="2:6" ht="15" customHeight="1" x14ac:dyDescent="0.2">
      <c r="B4850">
        <v>2101600055</v>
      </c>
      <c r="C4850" t="s">
        <v>4360</v>
      </c>
      <c r="D4850"/>
      <c r="E4850">
        <v>25</v>
      </c>
      <c r="F4850">
        <v>200</v>
      </c>
    </row>
    <row r="4851" spans="2:6" ht="15" customHeight="1" x14ac:dyDescent="0.2">
      <c r="B4851">
        <v>2101600060</v>
      </c>
      <c r="C4851" t="s">
        <v>4361</v>
      </c>
      <c r="D4851"/>
      <c r="E4851">
        <v>25</v>
      </c>
      <c r="F4851">
        <v>200</v>
      </c>
    </row>
    <row r="4852" spans="2:6" ht="15" customHeight="1" x14ac:dyDescent="0.2">
      <c r="B4852">
        <v>2101600065</v>
      </c>
      <c r="C4852" t="s">
        <v>4362</v>
      </c>
      <c r="D4852"/>
      <c r="E4852">
        <v>25</v>
      </c>
      <c r="F4852">
        <v>150</v>
      </c>
    </row>
    <row r="4853" spans="2:6" ht="15" customHeight="1" x14ac:dyDescent="0.2">
      <c r="B4853">
        <v>2101600070</v>
      </c>
      <c r="C4853" t="s">
        <v>4363</v>
      </c>
      <c r="D4853"/>
      <c r="E4853">
        <v>25</v>
      </c>
      <c r="F4853">
        <v>150</v>
      </c>
    </row>
    <row r="4854" spans="2:6" ht="15" customHeight="1" x14ac:dyDescent="0.2">
      <c r="B4854">
        <v>2101600075</v>
      </c>
      <c r="C4854" t="s">
        <v>4364</v>
      </c>
      <c r="D4854"/>
      <c r="E4854">
        <v>25</v>
      </c>
      <c r="F4854">
        <v>150</v>
      </c>
    </row>
    <row r="4855" spans="2:6" ht="15" customHeight="1" x14ac:dyDescent="0.2">
      <c r="B4855">
        <v>2101600080</v>
      </c>
      <c r="C4855" t="s">
        <v>4365</v>
      </c>
      <c r="D4855"/>
      <c r="E4855">
        <v>25</v>
      </c>
      <c r="F4855">
        <v>150</v>
      </c>
    </row>
    <row r="4856" spans="2:6" ht="15" customHeight="1" x14ac:dyDescent="0.2">
      <c r="B4856">
        <v>2101600090</v>
      </c>
      <c r="C4856" t="s">
        <v>4366</v>
      </c>
      <c r="D4856"/>
      <c r="E4856">
        <v>25</v>
      </c>
      <c r="F4856">
        <v>150</v>
      </c>
    </row>
    <row r="4857" spans="2:6" ht="15" customHeight="1" x14ac:dyDescent="0.2">
      <c r="B4857">
        <v>2101600100</v>
      </c>
      <c r="C4857" t="s">
        <v>4367</v>
      </c>
      <c r="D4857"/>
      <c r="E4857">
        <v>25</v>
      </c>
      <c r="F4857">
        <v>100</v>
      </c>
    </row>
    <row r="4858" spans="2:6" ht="15" customHeight="1" x14ac:dyDescent="0.2">
      <c r="B4858">
        <v>2101600110</v>
      </c>
      <c r="C4858" t="s">
        <v>4368</v>
      </c>
      <c r="D4858"/>
      <c r="E4858">
        <v>25</v>
      </c>
      <c r="F4858">
        <v>100</v>
      </c>
    </row>
    <row r="4859" spans="2:6" ht="15" customHeight="1" x14ac:dyDescent="0.2">
      <c r="B4859">
        <v>2101600120</v>
      </c>
      <c r="C4859" t="s">
        <v>4369</v>
      </c>
      <c r="D4859"/>
      <c r="E4859">
        <v>25</v>
      </c>
      <c r="F4859">
        <v>100</v>
      </c>
    </row>
    <row r="4860" spans="2:6" ht="15" customHeight="1" x14ac:dyDescent="0.2">
      <c r="B4860">
        <v>2101600130</v>
      </c>
      <c r="C4860" t="s">
        <v>4370</v>
      </c>
      <c r="D4860"/>
      <c r="E4860">
        <v>25</v>
      </c>
      <c r="F4860">
        <v>100</v>
      </c>
    </row>
    <row r="4861" spans="2:6" ht="15" customHeight="1" x14ac:dyDescent="0.2">
      <c r="B4861">
        <v>2101600140</v>
      </c>
      <c r="C4861" t="s">
        <v>4371</v>
      </c>
      <c r="D4861"/>
      <c r="E4861">
        <v>25</v>
      </c>
      <c r="F4861">
        <v>100</v>
      </c>
    </row>
    <row r="4862" spans="2:6" ht="15" customHeight="1" x14ac:dyDescent="0.2">
      <c r="B4862">
        <v>2101600150</v>
      </c>
      <c r="C4862" t="s">
        <v>4372</v>
      </c>
      <c r="D4862"/>
      <c r="E4862">
        <v>25</v>
      </c>
      <c r="F4862">
        <v>100</v>
      </c>
    </row>
    <row r="4863" spans="2:6" ht="15" customHeight="1" x14ac:dyDescent="0.2">
      <c r="B4863">
        <v>2101600160</v>
      </c>
      <c r="C4863" t="s">
        <v>4373</v>
      </c>
      <c r="D4863"/>
      <c r="E4863">
        <v>20</v>
      </c>
      <c r="F4863">
        <v>80</v>
      </c>
    </row>
    <row r="4864" spans="2:6" ht="15" customHeight="1" x14ac:dyDescent="0.2">
      <c r="B4864">
        <v>2101600180</v>
      </c>
      <c r="C4864" t="s">
        <v>4374</v>
      </c>
      <c r="D4864"/>
      <c r="E4864">
        <v>20</v>
      </c>
      <c r="F4864">
        <v>80</v>
      </c>
    </row>
    <row r="4865" spans="2:6" ht="15" customHeight="1" x14ac:dyDescent="0.2">
      <c r="B4865">
        <v>2101600200</v>
      </c>
      <c r="C4865" t="s">
        <v>4375</v>
      </c>
      <c r="D4865"/>
      <c r="E4865">
        <v>10</v>
      </c>
      <c r="F4865">
        <v>40</v>
      </c>
    </row>
    <row r="4866" spans="2:6" ht="15" customHeight="1" x14ac:dyDescent="0.2">
      <c r="B4866">
        <v>2101600220</v>
      </c>
      <c r="C4866" t="s">
        <v>4376</v>
      </c>
      <c r="D4866"/>
      <c r="E4866">
        <v>0</v>
      </c>
      <c r="F4866">
        <v>0</v>
      </c>
    </row>
    <row r="4867" spans="2:6" ht="15" customHeight="1" x14ac:dyDescent="0.2">
      <c r="B4867">
        <v>2101600250</v>
      </c>
      <c r="C4867" t="s">
        <v>4377</v>
      </c>
      <c r="D4867"/>
      <c r="E4867">
        <v>5</v>
      </c>
      <c r="F4867">
        <v>55</v>
      </c>
    </row>
    <row r="4868" spans="2:6" ht="15" customHeight="1" x14ac:dyDescent="0.2">
      <c r="B4868">
        <v>2101600290</v>
      </c>
      <c r="C4868" t="s">
        <v>4378</v>
      </c>
      <c r="D4868"/>
      <c r="E4868">
        <v>0</v>
      </c>
      <c r="F4868">
        <v>0</v>
      </c>
    </row>
    <row r="4869" spans="2:6" ht="15" customHeight="1" x14ac:dyDescent="0.2">
      <c r="B4869">
        <v>2101610030</v>
      </c>
      <c r="C4869" t="s">
        <v>4379</v>
      </c>
      <c r="D4869"/>
      <c r="E4869">
        <v>25</v>
      </c>
      <c r="F4869">
        <v>300</v>
      </c>
    </row>
    <row r="4870" spans="2:6" ht="15" customHeight="1" x14ac:dyDescent="0.2">
      <c r="B4870">
        <v>2101610035</v>
      </c>
      <c r="C4870" t="s">
        <v>4380</v>
      </c>
      <c r="D4870"/>
      <c r="E4870">
        <v>25</v>
      </c>
      <c r="F4870">
        <v>250</v>
      </c>
    </row>
    <row r="4871" spans="2:6" ht="15" customHeight="1" x14ac:dyDescent="0.2">
      <c r="B4871">
        <v>2101610040</v>
      </c>
      <c r="C4871" t="s">
        <v>4381</v>
      </c>
      <c r="D4871"/>
      <c r="E4871">
        <v>25</v>
      </c>
      <c r="F4871">
        <v>250</v>
      </c>
    </row>
    <row r="4872" spans="2:6" ht="15" customHeight="1" x14ac:dyDescent="0.2">
      <c r="B4872">
        <v>2101610045</v>
      </c>
      <c r="C4872" t="s">
        <v>4382</v>
      </c>
      <c r="D4872"/>
      <c r="E4872">
        <v>25</v>
      </c>
      <c r="F4872">
        <v>250</v>
      </c>
    </row>
    <row r="4873" spans="2:6" ht="15" customHeight="1" x14ac:dyDescent="0.2">
      <c r="B4873">
        <v>2101610050</v>
      </c>
      <c r="C4873" t="s">
        <v>4383</v>
      </c>
      <c r="D4873"/>
      <c r="E4873">
        <v>25</v>
      </c>
      <c r="F4873">
        <v>200</v>
      </c>
    </row>
    <row r="4874" spans="2:6" ht="15" customHeight="1" x14ac:dyDescent="0.2">
      <c r="B4874">
        <v>2101610055</v>
      </c>
      <c r="C4874" t="s">
        <v>4384</v>
      </c>
      <c r="D4874"/>
      <c r="E4874">
        <v>25</v>
      </c>
      <c r="F4874">
        <v>200</v>
      </c>
    </row>
    <row r="4875" spans="2:6" ht="15" customHeight="1" x14ac:dyDescent="0.2">
      <c r="B4875">
        <v>2101610060</v>
      </c>
      <c r="C4875" t="s">
        <v>4385</v>
      </c>
      <c r="D4875"/>
      <c r="E4875">
        <v>25</v>
      </c>
      <c r="F4875">
        <v>200</v>
      </c>
    </row>
    <row r="4876" spans="2:6" ht="15" customHeight="1" x14ac:dyDescent="0.2">
      <c r="B4876">
        <v>2101610070</v>
      </c>
      <c r="C4876" t="s">
        <v>4386</v>
      </c>
      <c r="D4876"/>
      <c r="E4876">
        <v>25</v>
      </c>
      <c r="F4876">
        <v>150</v>
      </c>
    </row>
    <row r="4877" spans="2:6" ht="15" customHeight="1" x14ac:dyDescent="0.2">
      <c r="B4877">
        <v>2101610075</v>
      </c>
      <c r="C4877" t="s">
        <v>4387</v>
      </c>
      <c r="D4877"/>
      <c r="E4877">
        <v>25</v>
      </c>
      <c r="F4877">
        <v>150</v>
      </c>
    </row>
    <row r="4878" spans="2:6" ht="15" customHeight="1" x14ac:dyDescent="0.2">
      <c r="B4878">
        <v>2101610080</v>
      </c>
      <c r="C4878" t="s">
        <v>4388</v>
      </c>
      <c r="D4878"/>
      <c r="E4878">
        <v>25</v>
      </c>
      <c r="F4878">
        <v>150</v>
      </c>
    </row>
    <row r="4879" spans="2:6" ht="15" customHeight="1" x14ac:dyDescent="0.2">
      <c r="B4879">
        <v>2101610090</v>
      </c>
      <c r="C4879" t="s">
        <v>4389</v>
      </c>
      <c r="D4879"/>
      <c r="E4879">
        <v>25</v>
      </c>
      <c r="F4879">
        <v>150</v>
      </c>
    </row>
    <row r="4880" spans="2:6" ht="15" customHeight="1" x14ac:dyDescent="0.2">
      <c r="B4880">
        <v>2101610100</v>
      </c>
      <c r="C4880" t="s">
        <v>4390</v>
      </c>
      <c r="D4880"/>
      <c r="E4880">
        <v>25</v>
      </c>
      <c r="F4880">
        <v>100</v>
      </c>
    </row>
    <row r="4881" spans="2:6" ht="15" customHeight="1" x14ac:dyDescent="0.2">
      <c r="B4881">
        <v>2101610110</v>
      </c>
      <c r="C4881" t="s">
        <v>4391</v>
      </c>
      <c r="D4881"/>
      <c r="E4881">
        <v>25</v>
      </c>
      <c r="F4881">
        <v>100</v>
      </c>
    </row>
    <row r="4882" spans="2:6" ht="15" customHeight="1" x14ac:dyDescent="0.2">
      <c r="B4882">
        <v>2101610120</v>
      </c>
      <c r="C4882" t="s">
        <v>4392</v>
      </c>
      <c r="D4882"/>
      <c r="E4882">
        <v>25</v>
      </c>
      <c r="F4882">
        <v>100</v>
      </c>
    </row>
    <row r="4883" spans="2:6" ht="15" customHeight="1" x14ac:dyDescent="0.2">
      <c r="B4883">
        <v>2101610130</v>
      </c>
      <c r="C4883" t="s">
        <v>4393</v>
      </c>
      <c r="D4883"/>
      <c r="E4883">
        <v>25</v>
      </c>
      <c r="F4883">
        <v>100</v>
      </c>
    </row>
    <row r="4884" spans="2:6" ht="15" customHeight="1" x14ac:dyDescent="0.2">
      <c r="B4884">
        <v>2101610140</v>
      </c>
      <c r="C4884" t="s">
        <v>4394</v>
      </c>
      <c r="D4884"/>
      <c r="E4884">
        <v>25</v>
      </c>
      <c r="F4884">
        <v>100</v>
      </c>
    </row>
    <row r="4885" spans="2:6" ht="15" customHeight="1" x14ac:dyDescent="0.2">
      <c r="B4885">
        <v>2101610150</v>
      </c>
      <c r="C4885" t="s">
        <v>4395</v>
      </c>
      <c r="D4885"/>
      <c r="E4885">
        <v>25</v>
      </c>
      <c r="F4885">
        <v>100</v>
      </c>
    </row>
    <row r="4886" spans="2:6" ht="15" customHeight="1" x14ac:dyDescent="0.2">
      <c r="B4886">
        <v>2101800030</v>
      </c>
      <c r="C4886" t="s">
        <v>4396</v>
      </c>
      <c r="D4886"/>
      <c r="E4886">
        <v>25</v>
      </c>
      <c r="F4886">
        <v>200</v>
      </c>
    </row>
    <row r="4887" spans="2:6" ht="15" customHeight="1" x14ac:dyDescent="0.2">
      <c r="B4887">
        <v>2101800035</v>
      </c>
      <c r="C4887" t="s">
        <v>4397</v>
      </c>
      <c r="D4887"/>
      <c r="E4887">
        <v>25</v>
      </c>
      <c r="F4887">
        <v>200</v>
      </c>
    </row>
    <row r="4888" spans="2:6" ht="15" customHeight="1" x14ac:dyDescent="0.2">
      <c r="B4888">
        <v>2101800040</v>
      </c>
      <c r="C4888" t="s">
        <v>4398</v>
      </c>
      <c r="D4888"/>
      <c r="E4888">
        <v>25</v>
      </c>
      <c r="F4888">
        <v>200</v>
      </c>
    </row>
    <row r="4889" spans="2:6" ht="15" customHeight="1" x14ac:dyDescent="0.2">
      <c r="B4889">
        <v>2101800045</v>
      </c>
      <c r="C4889" t="s">
        <v>4399</v>
      </c>
      <c r="D4889"/>
      <c r="E4889">
        <v>25</v>
      </c>
      <c r="F4889">
        <v>150</v>
      </c>
    </row>
    <row r="4890" spans="2:6" ht="15" customHeight="1" x14ac:dyDescent="0.2">
      <c r="B4890">
        <v>2101800050</v>
      </c>
      <c r="C4890" t="s">
        <v>4400</v>
      </c>
      <c r="D4890"/>
      <c r="E4890">
        <v>25</v>
      </c>
      <c r="F4890">
        <v>150</v>
      </c>
    </row>
    <row r="4891" spans="2:6" ht="15" customHeight="1" x14ac:dyDescent="0.2">
      <c r="B4891">
        <v>2101800060</v>
      </c>
      <c r="C4891" t="s">
        <v>4401</v>
      </c>
      <c r="D4891"/>
      <c r="E4891">
        <v>25</v>
      </c>
      <c r="F4891">
        <v>150</v>
      </c>
    </row>
    <row r="4892" spans="2:6" ht="15" customHeight="1" x14ac:dyDescent="0.2">
      <c r="B4892">
        <v>2101800065</v>
      </c>
      <c r="C4892" t="s">
        <v>4402</v>
      </c>
      <c r="D4892"/>
      <c r="E4892">
        <v>10</v>
      </c>
      <c r="F4892">
        <v>120</v>
      </c>
    </row>
    <row r="4893" spans="2:6" ht="15" customHeight="1" x14ac:dyDescent="0.2">
      <c r="B4893">
        <v>2101800070</v>
      </c>
      <c r="C4893" t="s">
        <v>4403</v>
      </c>
      <c r="D4893"/>
      <c r="E4893">
        <v>10</v>
      </c>
      <c r="F4893">
        <v>120</v>
      </c>
    </row>
    <row r="4894" spans="2:6" ht="15" customHeight="1" x14ac:dyDescent="0.2">
      <c r="B4894">
        <v>2101800075</v>
      </c>
      <c r="C4894" t="s">
        <v>4404</v>
      </c>
      <c r="D4894"/>
      <c r="E4894">
        <v>10</v>
      </c>
      <c r="F4894">
        <v>120</v>
      </c>
    </row>
    <row r="4895" spans="2:6" ht="15" customHeight="1" x14ac:dyDescent="0.2">
      <c r="B4895">
        <v>2101800080</v>
      </c>
      <c r="C4895" t="s">
        <v>4405</v>
      </c>
      <c r="D4895"/>
      <c r="E4895">
        <v>10</v>
      </c>
      <c r="F4895">
        <v>120</v>
      </c>
    </row>
    <row r="4896" spans="2:6" ht="15" customHeight="1" x14ac:dyDescent="0.2">
      <c r="B4896">
        <v>2101800090</v>
      </c>
      <c r="C4896" t="s">
        <v>4406</v>
      </c>
      <c r="D4896"/>
      <c r="E4896">
        <v>10</v>
      </c>
      <c r="F4896">
        <v>100</v>
      </c>
    </row>
    <row r="4897" spans="2:6" ht="15" customHeight="1" x14ac:dyDescent="0.2">
      <c r="B4897">
        <v>2101800100</v>
      </c>
      <c r="C4897" t="s">
        <v>4407</v>
      </c>
      <c r="D4897"/>
      <c r="E4897">
        <v>10</v>
      </c>
      <c r="F4897">
        <v>100</v>
      </c>
    </row>
    <row r="4898" spans="2:6" ht="15" customHeight="1" x14ac:dyDescent="0.2">
      <c r="B4898">
        <v>2101800110</v>
      </c>
      <c r="C4898" t="s">
        <v>4408</v>
      </c>
      <c r="D4898"/>
      <c r="E4898">
        <v>10</v>
      </c>
      <c r="F4898">
        <v>100</v>
      </c>
    </row>
    <row r="4899" spans="2:6" ht="15" customHeight="1" x14ac:dyDescent="0.2">
      <c r="B4899">
        <v>2101800120</v>
      </c>
      <c r="C4899" t="s">
        <v>4409</v>
      </c>
      <c r="D4899"/>
      <c r="E4899">
        <v>15</v>
      </c>
      <c r="F4899">
        <v>90</v>
      </c>
    </row>
    <row r="4900" spans="2:6" ht="15" customHeight="1" x14ac:dyDescent="0.2">
      <c r="B4900">
        <v>2101800130</v>
      </c>
      <c r="C4900" t="s">
        <v>4410</v>
      </c>
      <c r="D4900"/>
      <c r="E4900">
        <v>15</v>
      </c>
      <c r="F4900">
        <v>60</v>
      </c>
    </row>
    <row r="4901" spans="2:6" ht="15" customHeight="1" x14ac:dyDescent="0.2">
      <c r="B4901">
        <v>2101800140</v>
      </c>
      <c r="C4901" t="s">
        <v>4411</v>
      </c>
      <c r="D4901"/>
      <c r="E4901">
        <v>15</v>
      </c>
      <c r="F4901">
        <v>60</v>
      </c>
    </row>
    <row r="4902" spans="2:6" ht="15" customHeight="1" x14ac:dyDescent="0.2">
      <c r="B4902">
        <v>2101800150</v>
      </c>
      <c r="C4902" t="s">
        <v>4412</v>
      </c>
      <c r="D4902"/>
      <c r="E4902">
        <v>10</v>
      </c>
      <c r="F4902">
        <v>40</v>
      </c>
    </row>
    <row r="4903" spans="2:6" ht="15" customHeight="1" x14ac:dyDescent="0.2">
      <c r="B4903">
        <v>2101800200</v>
      </c>
      <c r="C4903" t="s">
        <v>4413</v>
      </c>
      <c r="D4903"/>
      <c r="E4903">
        <v>5</v>
      </c>
      <c r="F4903">
        <v>60</v>
      </c>
    </row>
    <row r="4904" spans="2:6" ht="15" customHeight="1" x14ac:dyDescent="0.2">
      <c r="B4904">
        <v>2101810040</v>
      </c>
      <c r="C4904" t="s">
        <v>4414</v>
      </c>
      <c r="D4904"/>
      <c r="E4904">
        <v>25</v>
      </c>
      <c r="F4904">
        <v>200</v>
      </c>
    </row>
    <row r="4905" spans="2:6" ht="15" customHeight="1" x14ac:dyDescent="0.2">
      <c r="B4905">
        <v>2101810050</v>
      </c>
      <c r="C4905" t="s">
        <v>4415</v>
      </c>
      <c r="D4905"/>
      <c r="E4905">
        <v>25</v>
      </c>
      <c r="F4905">
        <v>150</v>
      </c>
    </row>
    <row r="4906" spans="2:6" ht="15" customHeight="1" x14ac:dyDescent="0.2">
      <c r="B4906">
        <v>2101810060</v>
      </c>
      <c r="C4906" t="s">
        <v>4416</v>
      </c>
      <c r="D4906"/>
      <c r="E4906">
        <v>25</v>
      </c>
      <c r="F4906">
        <v>150</v>
      </c>
    </row>
    <row r="4907" spans="2:6" ht="15" customHeight="1" x14ac:dyDescent="0.2">
      <c r="B4907">
        <v>2101810070</v>
      </c>
      <c r="C4907" t="s">
        <v>4417</v>
      </c>
      <c r="D4907"/>
      <c r="E4907">
        <v>10</v>
      </c>
      <c r="F4907">
        <v>120</v>
      </c>
    </row>
    <row r="4908" spans="2:6" ht="15" customHeight="1" x14ac:dyDescent="0.2">
      <c r="B4908">
        <v>2101810080</v>
      </c>
      <c r="C4908" t="s">
        <v>4418</v>
      </c>
      <c r="D4908"/>
      <c r="E4908">
        <v>10</v>
      </c>
      <c r="F4908">
        <v>120</v>
      </c>
    </row>
    <row r="4909" spans="2:6" ht="15" customHeight="1" x14ac:dyDescent="0.2">
      <c r="B4909">
        <v>2101810090</v>
      </c>
      <c r="C4909" t="s">
        <v>4419</v>
      </c>
      <c r="D4909"/>
      <c r="E4909">
        <v>10</v>
      </c>
      <c r="F4909">
        <v>100</v>
      </c>
    </row>
    <row r="4910" spans="2:6" ht="15" customHeight="1" x14ac:dyDescent="0.2">
      <c r="B4910">
        <v>2101810100</v>
      </c>
      <c r="C4910" t="s">
        <v>4420</v>
      </c>
      <c r="D4910"/>
      <c r="E4910">
        <v>10</v>
      </c>
      <c r="F4910">
        <v>100</v>
      </c>
    </row>
    <row r="4911" spans="2:6" ht="15" customHeight="1" x14ac:dyDescent="0.2">
      <c r="B4911">
        <v>2101810110</v>
      </c>
      <c r="C4911" t="s">
        <v>4421</v>
      </c>
      <c r="D4911"/>
      <c r="E4911">
        <v>10</v>
      </c>
      <c r="F4911">
        <v>100</v>
      </c>
    </row>
    <row r="4912" spans="2:6" ht="15" customHeight="1" x14ac:dyDescent="0.2">
      <c r="B4912">
        <v>2101810120</v>
      </c>
      <c r="C4912" t="s">
        <v>4422</v>
      </c>
      <c r="D4912"/>
      <c r="E4912">
        <v>15</v>
      </c>
      <c r="F4912">
        <v>90</v>
      </c>
    </row>
    <row r="4913" spans="2:6" ht="15" customHeight="1" x14ac:dyDescent="0.2">
      <c r="B4913">
        <v>2101810130</v>
      </c>
      <c r="C4913" t="s">
        <v>4423</v>
      </c>
      <c r="D4913"/>
      <c r="E4913">
        <v>15</v>
      </c>
      <c r="F4913">
        <v>90</v>
      </c>
    </row>
    <row r="4914" spans="2:6" ht="15" customHeight="1" x14ac:dyDescent="0.2">
      <c r="B4914">
        <v>2101810140</v>
      </c>
      <c r="C4914" t="s">
        <v>4424</v>
      </c>
      <c r="D4914"/>
      <c r="E4914">
        <v>10</v>
      </c>
      <c r="F4914">
        <v>60</v>
      </c>
    </row>
    <row r="4915" spans="2:6" ht="15" customHeight="1" x14ac:dyDescent="0.2">
      <c r="B4915">
        <v>2101810150</v>
      </c>
      <c r="C4915" t="s">
        <v>4425</v>
      </c>
      <c r="D4915"/>
      <c r="E4915">
        <v>10</v>
      </c>
      <c r="F4915">
        <v>40</v>
      </c>
    </row>
    <row r="4916" spans="2:6" ht="15" customHeight="1" x14ac:dyDescent="0.2">
      <c r="B4916">
        <v>2102000030</v>
      </c>
      <c r="C4916" t="s">
        <v>4426</v>
      </c>
      <c r="D4916"/>
      <c r="E4916">
        <v>25</v>
      </c>
      <c r="F4916">
        <v>200</v>
      </c>
    </row>
    <row r="4917" spans="2:6" ht="15" customHeight="1" x14ac:dyDescent="0.2">
      <c r="B4917">
        <v>2102000035</v>
      </c>
      <c r="C4917" t="s">
        <v>4427</v>
      </c>
      <c r="D4917"/>
      <c r="E4917">
        <v>25</v>
      </c>
      <c r="F4917">
        <v>150</v>
      </c>
    </row>
    <row r="4918" spans="2:6" ht="15" customHeight="1" x14ac:dyDescent="0.2">
      <c r="B4918">
        <v>2102000040</v>
      </c>
      <c r="C4918" t="s">
        <v>4428</v>
      </c>
      <c r="D4918"/>
      <c r="E4918">
        <v>25</v>
      </c>
      <c r="F4918">
        <v>150</v>
      </c>
    </row>
    <row r="4919" spans="2:6" ht="15" customHeight="1" x14ac:dyDescent="0.2">
      <c r="B4919">
        <v>2102000045</v>
      </c>
      <c r="C4919" t="s">
        <v>4429</v>
      </c>
      <c r="D4919"/>
      <c r="E4919">
        <v>10</v>
      </c>
      <c r="F4919">
        <v>120</v>
      </c>
    </row>
    <row r="4920" spans="2:6" ht="15" customHeight="1" x14ac:dyDescent="0.2">
      <c r="B4920">
        <v>2102000050</v>
      </c>
      <c r="C4920" t="s">
        <v>4430</v>
      </c>
      <c r="D4920"/>
      <c r="E4920">
        <v>10</v>
      </c>
      <c r="F4920">
        <v>120</v>
      </c>
    </row>
    <row r="4921" spans="2:6" ht="15" customHeight="1" x14ac:dyDescent="0.2">
      <c r="B4921">
        <v>2102000055</v>
      </c>
      <c r="C4921" t="s">
        <v>4431</v>
      </c>
      <c r="D4921"/>
      <c r="E4921">
        <v>10</v>
      </c>
      <c r="F4921">
        <v>120</v>
      </c>
    </row>
    <row r="4922" spans="2:6" ht="15" customHeight="1" x14ac:dyDescent="0.2">
      <c r="B4922">
        <v>2102000060</v>
      </c>
      <c r="C4922" t="s">
        <v>4432</v>
      </c>
      <c r="D4922"/>
      <c r="E4922">
        <v>10</v>
      </c>
      <c r="F4922">
        <v>100</v>
      </c>
    </row>
    <row r="4923" spans="2:6" ht="15" customHeight="1" x14ac:dyDescent="0.2">
      <c r="B4923">
        <v>2102000065</v>
      </c>
      <c r="C4923" t="s">
        <v>4433</v>
      </c>
      <c r="D4923"/>
      <c r="E4923">
        <v>10</v>
      </c>
      <c r="F4923">
        <v>100</v>
      </c>
    </row>
    <row r="4924" spans="2:6" ht="15" customHeight="1" x14ac:dyDescent="0.2">
      <c r="B4924">
        <v>2102000070</v>
      </c>
      <c r="C4924" t="s">
        <v>4434</v>
      </c>
      <c r="D4924"/>
      <c r="E4924">
        <v>10</v>
      </c>
      <c r="F4924">
        <v>100</v>
      </c>
    </row>
    <row r="4925" spans="2:6" ht="15" customHeight="1" x14ac:dyDescent="0.2">
      <c r="B4925">
        <v>2102000075</v>
      </c>
      <c r="C4925" t="s">
        <v>4435</v>
      </c>
      <c r="D4925"/>
      <c r="E4925">
        <v>10</v>
      </c>
      <c r="F4925">
        <v>100</v>
      </c>
    </row>
    <row r="4926" spans="2:6" ht="15" customHeight="1" x14ac:dyDescent="0.2">
      <c r="B4926">
        <v>2102000080</v>
      </c>
      <c r="C4926" t="s">
        <v>4436</v>
      </c>
      <c r="D4926"/>
      <c r="E4926">
        <v>10</v>
      </c>
      <c r="F4926">
        <v>100</v>
      </c>
    </row>
    <row r="4927" spans="2:6" ht="15" customHeight="1" x14ac:dyDescent="0.2">
      <c r="B4927">
        <v>2102000090</v>
      </c>
      <c r="C4927" t="s">
        <v>4437</v>
      </c>
      <c r="D4927"/>
      <c r="E4927">
        <v>10</v>
      </c>
      <c r="F4927">
        <v>80</v>
      </c>
    </row>
    <row r="4928" spans="2:6" ht="15" customHeight="1" x14ac:dyDescent="0.2">
      <c r="B4928">
        <v>2102000100</v>
      </c>
      <c r="C4928" t="s">
        <v>4438</v>
      </c>
      <c r="D4928"/>
      <c r="E4928">
        <v>10</v>
      </c>
      <c r="F4928">
        <v>80</v>
      </c>
    </row>
    <row r="4929" spans="2:6" ht="15" customHeight="1" x14ac:dyDescent="0.2">
      <c r="B4929">
        <v>2102000110</v>
      </c>
      <c r="C4929" t="s">
        <v>4439</v>
      </c>
      <c r="D4929"/>
      <c r="E4929">
        <v>10</v>
      </c>
      <c r="F4929">
        <v>80</v>
      </c>
    </row>
    <row r="4930" spans="2:6" ht="15" customHeight="1" x14ac:dyDescent="0.2">
      <c r="B4930">
        <v>2102000120</v>
      </c>
      <c r="C4930" t="s">
        <v>4440</v>
      </c>
      <c r="D4930"/>
      <c r="E4930">
        <v>10</v>
      </c>
      <c r="F4930">
        <v>60</v>
      </c>
    </row>
    <row r="4931" spans="2:6" ht="15" customHeight="1" x14ac:dyDescent="0.2">
      <c r="B4931">
        <v>2102000130</v>
      </c>
      <c r="C4931" t="s">
        <v>4441</v>
      </c>
      <c r="D4931"/>
      <c r="E4931">
        <v>10</v>
      </c>
      <c r="F4931">
        <v>60</v>
      </c>
    </row>
    <row r="4932" spans="2:6" ht="15" customHeight="1" x14ac:dyDescent="0.2">
      <c r="B4932">
        <v>2102000140</v>
      </c>
      <c r="C4932" t="s">
        <v>4442</v>
      </c>
      <c r="D4932"/>
      <c r="E4932">
        <v>10</v>
      </c>
      <c r="F4932">
        <v>40</v>
      </c>
    </row>
    <row r="4933" spans="2:6" ht="15" customHeight="1" x14ac:dyDescent="0.2">
      <c r="B4933">
        <v>2102000150</v>
      </c>
      <c r="C4933" t="s">
        <v>4443</v>
      </c>
      <c r="D4933"/>
      <c r="E4933">
        <v>10</v>
      </c>
      <c r="F4933">
        <v>40</v>
      </c>
    </row>
    <row r="4934" spans="2:6" ht="15" customHeight="1" x14ac:dyDescent="0.2">
      <c r="B4934">
        <v>2102000160</v>
      </c>
      <c r="C4934" t="s">
        <v>4444</v>
      </c>
      <c r="D4934"/>
      <c r="E4934">
        <v>10</v>
      </c>
      <c r="F4934">
        <v>40</v>
      </c>
    </row>
    <row r="4935" spans="2:6" ht="15" customHeight="1" x14ac:dyDescent="0.2">
      <c r="B4935">
        <v>2102000180</v>
      </c>
      <c r="C4935" t="s">
        <v>4445</v>
      </c>
      <c r="D4935"/>
      <c r="E4935">
        <v>10</v>
      </c>
      <c r="F4935">
        <v>40</v>
      </c>
    </row>
    <row r="4936" spans="2:6" ht="15" customHeight="1" x14ac:dyDescent="0.2">
      <c r="B4936">
        <v>2102000200</v>
      </c>
      <c r="C4936" t="s">
        <v>4446</v>
      </c>
      <c r="D4936"/>
      <c r="E4936">
        <v>10</v>
      </c>
      <c r="F4936">
        <v>40</v>
      </c>
    </row>
    <row r="4937" spans="2:6" ht="15" customHeight="1" x14ac:dyDescent="0.2">
      <c r="B4937">
        <v>2102000250</v>
      </c>
      <c r="C4937" t="s">
        <v>4447</v>
      </c>
      <c r="D4937"/>
      <c r="E4937">
        <v>5</v>
      </c>
      <c r="F4937">
        <v>45</v>
      </c>
    </row>
    <row r="4938" spans="2:6" ht="15" customHeight="1" x14ac:dyDescent="0.2">
      <c r="B4938">
        <v>2102010040</v>
      </c>
      <c r="C4938" t="s">
        <v>4448</v>
      </c>
      <c r="D4938"/>
      <c r="E4938">
        <v>25</v>
      </c>
      <c r="F4938">
        <v>150</v>
      </c>
    </row>
    <row r="4939" spans="2:6" ht="15" customHeight="1" x14ac:dyDescent="0.2">
      <c r="B4939">
        <v>2102010045</v>
      </c>
      <c r="C4939" t="s">
        <v>4449</v>
      </c>
      <c r="D4939"/>
      <c r="E4939">
        <v>25</v>
      </c>
      <c r="F4939">
        <v>150</v>
      </c>
    </row>
    <row r="4940" spans="2:6" ht="15" customHeight="1" x14ac:dyDescent="0.2">
      <c r="B4940">
        <v>2102010050</v>
      </c>
      <c r="C4940" t="s">
        <v>4450</v>
      </c>
      <c r="D4940"/>
      <c r="E4940">
        <v>25</v>
      </c>
      <c r="F4940">
        <v>100</v>
      </c>
    </row>
    <row r="4941" spans="2:6" ht="15" customHeight="1" x14ac:dyDescent="0.2">
      <c r="B4941">
        <v>2102010060</v>
      </c>
      <c r="C4941" t="s">
        <v>4451</v>
      </c>
      <c r="D4941"/>
      <c r="E4941">
        <v>25</v>
      </c>
      <c r="F4941">
        <v>100</v>
      </c>
    </row>
    <row r="4942" spans="2:6" ht="15" customHeight="1" x14ac:dyDescent="0.2">
      <c r="B4942">
        <v>2102010070</v>
      </c>
      <c r="C4942" t="s">
        <v>4452</v>
      </c>
      <c r="D4942"/>
      <c r="E4942">
        <v>10</v>
      </c>
      <c r="F4942">
        <v>100</v>
      </c>
    </row>
    <row r="4943" spans="2:6" ht="15" customHeight="1" x14ac:dyDescent="0.2">
      <c r="B4943">
        <v>2102010080</v>
      </c>
      <c r="C4943" t="s">
        <v>4453</v>
      </c>
      <c r="D4943"/>
      <c r="E4943">
        <v>10</v>
      </c>
      <c r="F4943">
        <v>100</v>
      </c>
    </row>
    <row r="4944" spans="2:6" ht="15" customHeight="1" x14ac:dyDescent="0.2">
      <c r="B4944">
        <v>2102010090</v>
      </c>
      <c r="C4944" t="s">
        <v>4454</v>
      </c>
      <c r="D4944"/>
      <c r="E4944">
        <v>10</v>
      </c>
      <c r="F4944">
        <v>80</v>
      </c>
    </row>
    <row r="4945" spans="2:6" ht="15" customHeight="1" x14ac:dyDescent="0.2">
      <c r="B4945">
        <v>2102010100</v>
      </c>
      <c r="C4945" t="s">
        <v>4455</v>
      </c>
      <c r="D4945"/>
      <c r="E4945">
        <v>10</v>
      </c>
      <c r="F4945">
        <v>80</v>
      </c>
    </row>
    <row r="4946" spans="2:6" ht="15" customHeight="1" x14ac:dyDescent="0.2">
      <c r="B4946">
        <v>2102010110</v>
      </c>
      <c r="C4946" t="s">
        <v>4456</v>
      </c>
      <c r="D4946"/>
      <c r="E4946">
        <v>15</v>
      </c>
      <c r="F4946">
        <v>60</v>
      </c>
    </row>
    <row r="4947" spans="2:6" ht="15" customHeight="1" x14ac:dyDescent="0.2">
      <c r="B4947">
        <v>2102010120</v>
      </c>
      <c r="C4947" t="s">
        <v>4457</v>
      </c>
      <c r="D4947"/>
      <c r="E4947">
        <v>10</v>
      </c>
      <c r="F4947">
        <v>60</v>
      </c>
    </row>
    <row r="4948" spans="2:6" ht="15" customHeight="1" x14ac:dyDescent="0.2">
      <c r="B4948">
        <v>2102010130</v>
      </c>
      <c r="C4948" t="s">
        <v>4458</v>
      </c>
      <c r="D4948"/>
      <c r="E4948">
        <v>10</v>
      </c>
      <c r="F4948">
        <v>60</v>
      </c>
    </row>
    <row r="4949" spans="2:6" ht="15" customHeight="1" x14ac:dyDescent="0.2">
      <c r="B4949">
        <v>2102010140</v>
      </c>
      <c r="C4949" t="s">
        <v>4459</v>
      </c>
      <c r="D4949"/>
      <c r="E4949">
        <v>10</v>
      </c>
      <c r="F4949">
        <v>60</v>
      </c>
    </row>
    <row r="4950" spans="2:6" ht="15" customHeight="1" x14ac:dyDescent="0.2">
      <c r="B4950">
        <v>2102010150</v>
      </c>
      <c r="C4950" t="s">
        <v>4460</v>
      </c>
      <c r="D4950"/>
      <c r="E4950">
        <v>10</v>
      </c>
      <c r="F4950">
        <v>40</v>
      </c>
    </row>
    <row r="4951" spans="2:6" ht="15" customHeight="1" x14ac:dyDescent="0.2">
      <c r="B4951">
        <v>2102200040</v>
      </c>
      <c r="C4951" t="s">
        <v>4461</v>
      </c>
      <c r="D4951"/>
      <c r="E4951">
        <v>10</v>
      </c>
      <c r="F4951">
        <v>120</v>
      </c>
    </row>
    <row r="4952" spans="2:6" ht="15" customHeight="1" x14ac:dyDescent="0.2">
      <c r="B4952">
        <v>2102200050</v>
      </c>
      <c r="C4952" t="s">
        <v>4462</v>
      </c>
      <c r="D4952"/>
      <c r="E4952">
        <v>10</v>
      </c>
      <c r="F4952">
        <v>100</v>
      </c>
    </row>
    <row r="4953" spans="2:6" ht="15" customHeight="1" x14ac:dyDescent="0.2">
      <c r="B4953">
        <v>2102200060</v>
      </c>
      <c r="C4953" t="s">
        <v>4463</v>
      </c>
      <c r="D4953"/>
      <c r="E4953">
        <v>10</v>
      </c>
      <c r="F4953">
        <v>100</v>
      </c>
    </row>
    <row r="4954" spans="2:6" ht="15" customHeight="1" x14ac:dyDescent="0.2">
      <c r="B4954">
        <v>2102200070</v>
      </c>
      <c r="C4954" t="s">
        <v>4464</v>
      </c>
      <c r="D4954"/>
      <c r="E4954">
        <v>10</v>
      </c>
      <c r="F4954">
        <v>80</v>
      </c>
    </row>
    <row r="4955" spans="2:6" ht="15" customHeight="1" x14ac:dyDescent="0.2">
      <c r="B4955">
        <v>2102200075</v>
      </c>
      <c r="C4955" t="s">
        <v>4465</v>
      </c>
      <c r="D4955"/>
      <c r="E4955">
        <v>10</v>
      </c>
      <c r="F4955">
        <v>80</v>
      </c>
    </row>
    <row r="4956" spans="2:6" ht="15" customHeight="1" x14ac:dyDescent="0.2">
      <c r="B4956">
        <v>2102200080</v>
      </c>
      <c r="C4956" t="s">
        <v>4466</v>
      </c>
      <c r="D4956"/>
      <c r="E4956">
        <v>10</v>
      </c>
      <c r="F4956">
        <v>80</v>
      </c>
    </row>
    <row r="4957" spans="2:6" ht="15" customHeight="1" x14ac:dyDescent="0.2">
      <c r="B4957">
        <v>2102200085</v>
      </c>
      <c r="C4957" t="s">
        <v>4467</v>
      </c>
      <c r="D4957"/>
      <c r="E4957">
        <v>10</v>
      </c>
      <c r="F4957">
        <v>80</v>
      </c>
    </row>
    <row r="4958" spans="2:6" ht="15" customHeight="1" x14ac:dyDescent="0.2">
      <c r="B4958">
        <v>2102200090</v>
      </c>
      <c r="C4958" t="s">
        <v>4468</v>
      </c>
      <c r="D4958"/>
      <c r="E4958">
        <v>10</v>
      </c>
      <c r="F4958">
        <v>40</v>
      </c>
    </row>
    <row r="4959" spans="2:6" ht="15" customHeight="1" x14ac:dyDescent="0.2">
      <c r="B4959">
        <v>2102200100</v>
      </c>
      <c r="C4959" t="s">
        <v>4469</v>
      </c>
      <c r="D4959"/>
      <c r="E4959">
        <v>10</v>
      </c>
      <c r="F4959">
        <v>60</v>
      </c>
    </row>
    <row r="4960" spans="2:6" ht="15" customHeight="1" x14ac:dyDescent="0.2">
      <c r="B4960">
        <v>2102200110</v>
      </c>
      <c r="C4960" t="s">
        <v>4470</v>
      </c>
      <c r="D4960"/>
      <c r="E4960">
        <v>10</v>
      </c>
      <c r="F4960">
        <v>60</v>
      </c>
    </row>
    <row r="4961" spans="2:6" ht="15" customHeight="1" x14ac:dyDescent="0.2">
      <c r="B4961">
        <v>2102200120</v>
      </c>
      <c r="C4961" t="s">
        <v>4471</v>
      </c>
      <c r="D4961"/>
      <c r="E4961">
        <v>10</v>
      </c>
      <c r="F4961">
        <v>60</v>
      </c>
    </row>
    <row r="4962" spans="2:6" ht="15" customHeight="1" x14ac:dyDescent="0.2">
      <c r="B4962">
        <v>2102200150</v>
      </c>
      <c r="C4962" t="s">
        <v>4472</v>
      </c>
      <c r="D4962"/>
      <c r="E4962">
        <v>5</v>
      </c>
      <c r="F4962">
        <v>55</v>
      </c>
    </row>
    <row r="4963" spans="2:6" ht="15" customHeight="1" x14ac:dyDescent="0.2">
      <c r="B4963">
        <v>2102200200</v>
      </c>
      <c r="C4963" t="s">
        <v>4473</v>
      </c>
      <c r="D4963"/>
      <c r="E4963">
        <v>1</v>
      </c>
      <c r="F4963">
        <v>35</v>
      </c>
    </row>
    <row r="4964" spans="2:6" ht="15" customHeight="1" x14ac:dyDescent="0.2">
      <c r="B4964">
        <v>2102210050</v>
      </c>
      <c r="C4964" t="s">
        <v>4474</v>
      </c>
      <c r="D4964"/>
      <c r="E4964">
        <v>10</v>
      </c>
      <c r="F4964">
        <v>100</v>
      </c>
    </row>
    <row r="4965" spans="2:6" ht="15" customHeight="1" x14ac:dyDescent="0.2">
      <c r="B4965">
        <v>2102210060</v>
      </c>
      <c r="C4965" t="s">
        <v>4475</v>
      </c>
      <c r="D4965"/>
      <c r="E4965">
        <v>10</v>
      </c>
      <c r="F4965">
        <v>100</v>
      </c>
    </row>
    <row r="4966" spans="2:6" ht="15" customHeight="1" x14ac:dyDescent="0.2">
      <c r="B4966">
        <v>2102210070</v>
      </c>
      <c r="C4966" t="s">
        <v>4476</v>
      </c>
      <c r="D4966"/>
      <c r="E4966">
        <v>10</v>
      </c>
      <c r="F4966">
        <v>80</v>
      </c>
    </row>
    <row r="4967" spans="2:6" ht="15" customHeight="1" x14ac:dyDescent="0.2">
      <c r="B4967">
        <v>2102210080</v>
      </c>
      <c r="C4967" t="s">
        <v>4477</v>
      </c>
      <c r="D4967"/>
      <c r="E4967">
        <v>10</v>
      </c>
      <c r="F4967">
        <v>80</v>
      </c>
    </row>
    <row r="4968" spans="2:6" ht="15" customHeight="1" x14ac:dyDescent="0.2">
      <c r="B4968">
        <v>2102210090</v>
      </c>
      <c r="C4968" t="s">
        <v>4478</v>
      </c>
      <c r="D4968"/>
      <c r="E4968">
        <v>10</v>
      </c>
      <c r="F4968">
        <v>60</v>
      </c>
    </row>
    <row r="4969" spans="2:6" ht="15" customHeight="1" x14ac:dyDescent="0.2">
      <c r="B4969">
        <v>2102210100</v>
      </c>
      <c r="C4969" t="s">
        <v>4479</v>
      </c>
      <c r="D4969"/>
      <c r="E4969">
        <v>10</v>
      </c>
      <c r="F4969">
        <v>60</v>
      </c>
    </row>
    <row r="4970" spans="2:6" ht="15" customHeight="1" x14ac:dyDescent="0.2">
      <c r="B4970">
        <v>2102210110</v>
      </c>
      <c r="C4970" t="s">
        <v>4480</v>
      </c>
      <c r="D4970"/>
      <c r="E4970">
        <v>10</v>
      </c>
      <c r="F4970">
        <v>60</v>
      </c>
    </row>
    <row r="4971" spans="2:6" ht="15" customHeight="1" x14ac:dyDescent="0.2">
      <c r="B4971">
        <v>2102210120</v>
      </c>
      <c r="C4971" t="s">
        <v>4481</v>
      </c>
      <c r="D4971"/>
      <c r="E4971">
        <v>10</v>
      </c>
      <c r="F4971">
        <v>60</v>
      </c>
    </row>
    <row r="4972" spans="2:6" ht="15" customHeight="1" x14ac:dyDescent="0.2">
      <c r="B4972">
        <v>2102210130</v>
      </c>
      <c r="C4972" t="s">
        <v>4482</v>
      </c>
      <c r="D4972"/>
      <c r="E4972">
        <v>10</v>
      </c>
      <c r="F4972">
        <v>40</v>
      </c>
    </row>
    <row r="4973" spans="2:6" ht="15" customHeight="1" x14ac:dyDescent="0.2">
      <c r="B4973">
        <v>2102210140</v>
      </c>
      <c r="C4973" t="s">
        <v>4483</v>
      </c>
      <c r="D4973"/>
      <c r="E4973">
        <v>10</v>
      </c>
      <c r="F4973">
        <v>40</v>
      </c>
    </row>
    <row r="4974" spans="2:6" ht="15" customHeight="1" x14ac:dyDescent="0.2">
      <c r="B4974">
        <v>2102210150</v>
      </c>
      <c r="C4974" t="s">
        <v>4484</v>
      </c>
      <c r="D4974"/>
      <c r="E4974">
        <v>10</v>
      </c>
      <c r="F4974">
        <v>40</v>
      </c>
    </row>
    <row r="4975" spans="2:6" ht="15" customHeight="1" x14ac:dyDescent="0.2">
      <c r="B4975">
        <v>2102400040</v>
      </c>
      <c r="C4975" t="s">
        <v>4485</v>
      </c>
      <c r="D4975"/>
      <c r="E4975">
        <v>10</v>
      </c>
      <c r="F4975">
        <v>100</v>
      </c>
    </row>
    <row r="4976" spans="2:6" ht="15" customHeight="1" x14ac:dyDescent="0.2">
      <c r="B4976">
        <v>2102400045</v>
      </c>
      <c r="C4976" t="s">
        <v>4486</v>
      </c>
      <c r="D4976"/>
      <c r="E4976">
        <v>10</v>
      </c>
      <c r="F4976">
        <v>80</v>
      </c>
    </row>
    <row r="4977" spans="2:6" ht="15" customHeight="1" x14ac:dyDescent="0.2">
      <c r="B4977">
        <v>2102400050</v>
      </c>
      <c r="C4977" t="s">
        <v>4487</v>
      </c>
      <c r="D4977"/>
      <c r="E4977">
        <v>10</v>
      </c>
      <c r="F4977">
        <v>80</v>
      </c>
    </row>
    <row r="4978" spans="2:6" ht="15" customHeight="1" x14ac:dyDescent="0.2">
      <c r="B4978">
        <v>2102400055</v>
      </c>
      <c r="C4978" t="s">
        <v>4488</v>
      </c>
      <c r="D4978"/>
      <c r="E4978">
        <v>10</v>
      </c>
      <c r="F4978">
        <v>80</v>
      </c>
    </row>
    <row r="4979" spans="2:6" ht="15" customHeight="1" x14ac:dyDescent="0.2">
      <c r="B4979">
        <v>2102400060</v>
      </c>
      <c r="C4979" t="s">
        <v>4489</v>
      </c>
      <c r="D4979"/>
      <c r="E4979">
        <v>10</v>
      </c>
      <c r="F4979">
        <v>80</v>
      </c>
    </row>
    <row r="4980" spans="2:6" ht="15" customHeight="1" x14ac:dyDescent="0.2">
      <c r="B4980">
        <v>2102400065</v>
      </c>
      <c r="C4980" t="s">
        <v>4490</v>
      </c>
      <c r="D4980"/>
      <c r="E4980">
        <v>10</v>
      </c>
      <c r="F4980">
        <v>60</v>
      </c>
    </row>
    <row r="4981" spans="2:6" ht="15" customHeight="1" x14ac:dyDescent="0.2">
      <c r="B4981">
        <v>2102400070</v>
      </c>
      <c r="C4981" t="s">
        <v>4491</v>
      </c>
      <c r="D4981"/>
      <c r="E4981">
        <v>10</v>
      </c>
      <c r="F4981">
        <v>60</v>
      </c>
    </row>
    <row r="4982" spans="2:6" ht="15" customHeight="1" x14ac:dyDescent="0.2">
      <c r="B4982">
        <v>2102400075</v>
      </c>
      <c r="C4982" t="s">
        <v>4492</v>
      </c>
      <c r="D4982"/>
      <c r="E4982">
        <v>10</v>
      </c>
      <c r="F4982">
        <v>60</v>
      </c>
    </row>
    <row r="4983" spans="2:6" ht="15" customHeight="1" x14ac:dyDescent="0.2">
      <c r="B4983">
        <v>2102400080</v>
      </c>
      <c r="C4983" t="s">
        <v>4493</v>
      </c>
      <c r="D4983"/>
      <c r="E4983">
        <v>10</v>
      </c>
      <c r="F4983">
        <v>60</v>
      </c>
    </row>
    <row r="4984" spans="2:6" ht="15" customHeight="1" x14ac:dyDescent="0.2">
      <c r="B4984">
        <v>2102400085</v>
      </c>
      <c r="C4984" t="s">
        <v>4494</v>
      </c>
      <c r="D4984"/>
      <c r="E4984">
        <v>10</v>
      </c>
      <c r="F4984">
        <v>60</v>
      </c>
    </row>
    <row r="4985" spans="2:6" ht="15" customHeight="1" x14ac:dyDescent="0.2">
      <c r="B4985">
        <v>2102400090</v>
      </c>
      <c r="C4985" t="s">
        <v>4495</v>
      </c>
      <c r="D4985"/>
      <c r="E4985">
        <v>10</v>
      </c>
      <c r="F4985">
        <v>60</v>
      </c>
    </row>
    <row r="4986" spans="2:6" ht="15" customHeight="1" x14ac:dyDescent="0.2">
      <c r="B4986">
        <v>2102400100</v>
      </c>
      <c r="C4986" t="s">
        <v>4496</v>
      </c>
      <c r="D4986"/>
      <c r="E4986">
        <v>10</v>
      </c>
      <c r="F4986">
        <v>40</v>
      </c>
    </row>
    <row r="4987" spans="2:6" ht="15" customHeight="1" x14ac:dyDescent="0.2">
      <c r="B4987">
        <v>2102400110</v>
      </c>
      <c r="C4987" t="s">
        <v>4497</v>
      </c>
      <c r="D4987"/>
      <c r="E4987">
        <v>10</v>
      </c>
      <c r="F4987">
        <v>40</v>
      </c>
    </row>
    <row r="4988" spans="2:6" ht="15" customHeight="1" x14ac:dyDescent="0.2">
      <c r="B4988">
        <v>2102400120</v>
      </c>
      <c r="C4988" t="s">
        <v>4498</v>
      </c>
      <c r="D4988"/>
      <c r="E4988">
        <v>10</v>
      </c>
      <c r="F4988">
        <v>40</v>
      </c>
    </row>
    <row r="4989" spans="2:6" ht="15" customHeight="1" x14ac:dyDescent="0.2">
      <c r="B4989">
        <v>2102400130</v>
      </c>
      <c r="C4989" t="s">
        <v>4499</v>
      </c>
      <c r="D4989"/>
      <c r="E4989">
        <v>10</v>
      </c>
      <c r="F4989">
        <v>40</v>
      </c>
    </row>
    <row r="4990" spans="2:6" ht="15" customHeight="1" x14ac:dyDescent="0.2">
      <c r="B4990">
        <v>2102400140</v>
      </c>
      <c r="C4990" t="s">
        <v>4500</v>
      </c>
      <c r="D4990"/>
      <c r="E4990">
        <v>10</v>
      </c>
      <c r="F4990">
        <v>40</v>
      </c>
    </row>
    <row r="4991" spans="2:6" ht="15" customHeight="1" x14ac:dyDescent="0.2">
      <c r="B4991">
        <v>2102400150</v>
      </c>
      <c r="C4991" t="s">
        <v>4501</v>
      </c>
      <c r="D4991"/>
      <c r="E4991">
        <v>10</v>
      </c>
      <c r="F4991">
        <v>40</v>
      </c>
    </row>
    <row r="4992" spans="2:6" ht="15" customHeight="1" x14ac:dyDescent="0.2">
      <c r="B4992">
        <v>2102400160</v>
      </c>
      <c r="C4992" t="s">
        <v>4502</v>
      </c>
      <c r="D4992"/>
      <c r="E4992">
        <v>5</v>
      </c>
      <c r="F4992">
        <v>20</v>
      </c>
    </row>
    <row r="4993" spans="2:6" ht="15" customHeight="1" x14ac:dyDescent="0.2">
      <c r="B4993">
        <v>2102400180</v>
      </c>
      <c r="C4993" t="s">
        <v>4503</v>
      </c>
      <c r="D4993"/>
      <c r="E4993">
        <v>5</v>
      </c>
      <c r="F4993">
        <v>20</v>
      </c>
    </row>
    <row r="4994" spans="2:6" ht="15" customHeight="1" x14ac:dyDescent="0.2">
      <c r="B4994">
        <v>2102400200</v>
      </c>
      <c r="C4994" t="s">
        <v>4504</v>
      </c>
      <c r="D4994"/>
      <c r="E4994">
        <v>5</v>
      </c>
      <c r="F4994">
        <v>20</v>
      </c>
    </row>
    <row r="4995" spans="2:6" ht="15" customHeight="1" x14ac:dyDescent="0.2">
      <c r="B4995">
        <v>2102400250</v>
      </c>
      <c r="C4995" t="s">
        <v>4505</v>
      </c>
      <c r="D4995"/>
      <c r="E4995">
        <v>5</v>
      </c>
      <c r="F4995">
        <v>30</v>
      </c>
    </row>
    <row r="4996" spans="2:6" ht="15" customHeight="1" x14ac:dyDescent="0.2">
      <c r="B4996">
        <v>2102410050</v>
      </c>
      <c r="C4996" t="s">
        <v>4506</v>
      </c>
      <c r="D4996"/>
      <c r="E4996">
        <v>10</v>
      </c>
      <c r="F4996">
        <v>80</v>
      </c>
    </row>
    <row r="4997" spans="2:6" ht="15" customHeight="1" x14ac:dyDescent="0.2">
      <c r="B4997">
        <v>2102410060</v>
      </c>
      <c r="C4997" t="s">
        <v>4507</v>
      </c>
      <c r="D4997"/>
      <c r="E4997">
        <v>10</v>
      </c>
      <c r="F4997">
        <v>80</v>
      </c>
    </row>
    <row r="4998" spans="2:6" ht="15" customHeight="1" x14ac:dyDescent="0.2">
      <c r="B4998">
        <v>2102410070</v>
      </c>
      <c r="C4998" t="s">
        <v>4508</v>
      </c>
      <c r="D4998"/>
      <c r="E4998">
        <v>10</v>
      </c>
      <c r="F4998">
        <v>60</v>
      </c>
    </row>
    <row r="4999" spans="2:6" ht="15" customHeight="1" x14ac:dyDescent="0.2">
      <c r="B4999">
        <v>2102410080</v>
      </c>
      <c r="C4999" t="s">
        <v>4509</v>
      </c>
      <c r="D4999"/>
      <c r="E4999">
        <v>10</v>
      </c>
      <c r="F4999">
        <v>60</v>
      </c>
    </row>
    <row r="5000" spans="2:6" ht="15" customHeight="1" x14ac:dyDescent="0.2">
      <c r="B5000">
        <v>2102410090</v>
      </c>
      <c r="C5000" t="s">
        <v>4510</v>
      </c>
      <c r="D5000"/>
      <c r="E5000">
        <v>10</v>
      </c>
      <c r="F5000">
        <v>60</v>
      </c>
    </row>
    <row r="5001" spans="2:6" ht="15" customHeight="1" x14ac:dyDescent="0.2">
      <c r="B5001">
        <v>2102410100</v>
      </c>
      <c r="C5001" t="s">
        <v>4511</v>
      </c>
      <c r="D5001"/>
      <c r="E5001">
        <v>10</v>
      </c>
      <c r="F5001">
        <v>40</v>
      </c>
    </row>
    <row r="5002" spans="2:6" ht="15" customHeight="1" x14ac:dyDescent="0.2">
      <c r="B5002">
        <v>2102410110</v>
      </c>
      <c r="C5002" t="s">
        <v>4512</v>
      </c>
      <c r="D5002"/>
      <c r="E5002">
        <v>10</v>
      </c>
      <c r="F5002">
        <v>40</v>
      </c>
    </row>
    <row r="5003" spans="2:6" ht="15" customHeight="1" x14ac:dyDescent="0.2">
      <c r="B5003">
        <v>2102410120</v>
      </c>
      <c r="C5003" t="s">
        <v>4513</v>
      </c>
      <c r="D5003"/>
      <c r="E5003">
        <v>10</v>
      </c>
      <c r="F5003">
        <v>40</v>
      </c>
    </row>
    <row r="5004" spans="2:6" ht="15" customHeight="1" x14ac:dyDescent="0.2">
      <c r="B5004">
        <v>2102410130</v>
      </c>
      <c r="C5004" t="s">
        <v>4514</v>
      </c>
      <c r="D5004"/>
      <c r="E5004">
        <v>10</v>
      </c>
      <c r="F5004">
        <v>40</v>
      </c>
    </row>
    <row r="5005" spans="2:6" ht="15" customHeight="1" x14ac:dyDescent="0.2">
      <c r="B5005">
        <v>2102410140</v>
      </c>
      <c r="C5005" t="s">
        <v>4515</v>
      </c>
      <c r="D5005"/>
      <c r="E5005">
        <v>5</v>
      </c>
      <c r="F5005">
        <v>30</v>
      </c>
    </row>
    <row r="5006" spans="2:6" ht="15" customHeight="1" x14ac:dyDescent="0.2">
      <c r="B5006">
        <v>2102410150</v>
      </c>
      <c r="C5006" t="s">
        <v>4516</v>
      </c>
      <c r="D5006"/>
      <c r="E5006">
        <v>10</v>
      </c>
      <c r="F5006">
        <v>40</v>
      </c>
    </row>
    <row r="5007" spans="2:6" ht="15" customHeight="1" x14ac:dyDescent="0.2">
      <c r="B5007">
        <v>2102700050</v>
      </c>
      <c r="C5007" t="s">
        <v>4517</v>
      </c>
      <c r="D5007"/>
      <c r="E5007">
        <v>5</v>
      </c>
      <c r="F5007">
        <v>65</v>
      </c>
    </row>
    <row r="5008" spans="2:6" ht="15" customHeight="1" x14ac:dyDescent="0.2">
      <c r="B5008">
        <v>2102700060</v>
      </c>
      <c r="C5008" t="s">
        <v>4518</v>
      </c>
      <c r="D5008"/>
      <c r="E5008">
        <v>5</v>
      </c>
      <c r="F5008">
        <v>60</v>
      </c>
    </row>
    <row r="5009" spans="2:6" ht="15" customHeight="1" x14ac:dyDescent="0.2">
      <c r="B5009">
        <v>2102700070</v>
      </c>
      <c r="C5009" t="s">
        <v>4519</v>
      </c>
      <c r="D5009"/>
      <c r="E5009">
        <v>5</v>
      </c>
      <c r="F5009">
        <v>50</v>
      </c>
    </row>
    <row r="5010" spans="2:6" ht="15" customHeight="1" x14ac:dyDescent="0.2">
      <c r="B5010">
        <v>2102700080</v>
      </c>
      <c r="C5010" t="s">
        <v>4520</v>
      </c>
      <c r="D5010"/>
      <c r="E5010">
        <v>5</v>
      </c>
      <c r="F5010">
        <v>45</v>
      </c>
    </row>
    <row r="5011" spans="2:6" ht="15" customHeight="1" x14ac:dyDescent="0.2">
      <c r="B5011">
        <v>2102700100</v>
      </c>
      <c r="C5011" t="s">
        <v>4521</v>
      </c>
      <c r="D5011"/>
      <c r="E5011">
        <v>5</v>
      </c>
      <c r="F5011">
        <v>40</v>
      </c>
    </row>
    <row r="5012" spans="2:6" ht="15" customHeight="1" x14ac:dyDescent="0.2">
      <c r="B5012">
        <v>2102700110</v>
      </c>
      <c r="C5012" t="s">
        <v>4522</v>
      </c>
      <c r="D5012"/>
      <c r="E5012">
        <v>5</v>
      </c>
      <c r="F5012">
        <v>35</v>
      </c>
    </row>
    <row r="5013" spans="2:6" ht="15" customHeight="1" x14ac:dyDescent="0.2">
      <c r="B5013">
        <v>2102700120</v>
      </c>
      <c r="C5013" t="s">
        <v>4523</v>
      </c>
      <c r="D5013"/>
      <c r="E5013">
        <v>5</v>
      </c>
      <c r="F5013">
        <v>35</v>
      </c>
    </row>
    <row r="5014" spans="2:6" ht="15" customHeight="1" x14ac:dyDescent="0.2">
      <c r="B5014">
        <v>2102700130</v>
      </c>
      <c r="C5014" t="s">
        <v>4524</v>
      </c>
      <c r="D5014"/>
      <c r="E5014">
        <v>5</v>
      </c>
      <c r="F5014">
        <v>35</v>
      </c>
    </row>
    <row r="5015" spans="2:6" ht="15" customHeight="1" x14ac:dyDescent="0.2">
      <c r="B5015">
        <v>2102700140</v>
      </c>
      <c r="C5015" t="s">
        <v>4525</v>
      </c>
      <c r="D5015"/>
      <c r="E5015">
        <v>5</v>
      </c>
      <c r="F5015">
        <v>30</v>
      </c>
    </row>
    <row r="5016" spans="2:6" ht="15" customHeight="1" x14ac:dyDescent="0.2">
      <c r="B5016">
        <v>2102700150</v>
      </c>
      <c r="C5016" t="s">
        <v>4526</v>
      </c>
      <c r="D5016"/>
      <c r="E5016">
        <v>5</v>
      </c>
      <c r="F5016">
        <v>30</v>
      </c>
    </row>
    <row r="5017" spans="2:6" ht="15" customHeight="1" x14ac:dyDescent="0.2">
      <c r="B5017">
        <v>2102700160</v>
      </c>
      <c r="C5017" t="s">
        <v>4527</v>
      </c>
      <c r="D5017"/>
      <c r="E5017">
        <v>5</v>
      </c>
      <c r="F5017">
        <v>25</v>
      </c>
    </row>
    <row r="5018" spans="2:6" ht="15" customHeight="1" x14ac:dyDescent="0.2">
      <c r="B5018">
        <v>2102700180</v>
      </c>
      <c r="C5018" t="s">
        <v>4528</v>
      </c>
      <c r="D5018"/>
      <c r="E5018">
        <v>5</v>
      </c>
      <c r="F5018">
        <v>25</v>
      </c>
    </row>
    <row r="5019" spans="2:6" ht="15" customHeight="1" x14ac:dyDescent="0.2">
      <c r="B5019">
        <v>2102700200</v>
      </c>
      <c r="C5019" t="s">
        <v>4529</v>
      </c>
      <c r="D5019"/>
      <c r="E5019">
        <v>5</v>
      </c>
      <c r="F5019">
        <v>25</v>
      </c>
    </row>
    <row r="5020" spans="2:6" ht="15" customHeight="1" x14ac:dyDescent="0.2">
      <c r="B5020">
        <v>2102700220</v>
      </c>
      <c r="C5020" t="s">
        <v>4530</v>
      </c>
      <c r="D5020"/>
      <c r="E5020">
        <v>5</v>
      </c>
      <c r="F5020">
        <v>20</v>
      </c>
    </row>
    <row r="5021" spans="2:6" ht="15" customHeight="1" x14ac:dyDescent="0.2">
      <c r="B5021">
        <v>2102700240</v>
      </c>
      <c r="C5021" t="s">
        <v>4531</v>
      </c>
      <c r="D5021"/>
      <c r="E5021">
        <v>5</v>
      </c>
      <c r="F5021">
        <v>20</v>
      </c>
    </row>
    <row r="5022" spans="2:6" ht="15" customHeight="1" x14ac:dyDescent="0.2">
      <c r="B5022">
        <v>2102700260</v>
      </c>
      <c r="C5022" t="s">
        <v>4532</v>
      </c>
      <c r="D5022"/>
      <c r="E5022">
        <v>3</v>
      </c>
      <c r="F5022">
        <v>18</v>
      </c>
    </row>
    <row r="5023" spans="2:6" ht="15" customHeight="1" x14ac:dyDescent="0.2">
      <c r="B5023">
        <v>2102700280</v>
      </c>
      <c r="C5023" t="s">
        <v>4533</v>
      </c>
      <c r="D5023"/>
      <c r="E5023">
        <v>4</v>
      </c>
      <c r="F5023">
        <v>16</v>
      </c>
    </row>
    <row r="5024" spans="2:6" ht="15" customHeight="1" x14ac:dyDescent="0.2">
      <c r="B5024">
        <v>2102700300</v>
      </c>
      <c r="C5024" t="s">
        <v>4534</v>
      </c>
      <c r="D5024"/>
      <c r="E5024">
        <v>3</v>
      </c>
      <c r="F5024">
        <v>15</v>
      </c>
    </row>
    <row r="5025" spans="2:6" ht="15" customHeight="1" x14ac:dyDescent="0.2">
      <c r="B5025">
        <v>2103000060</v>
      </c>
      <c r="C5025" t="s">
        <v>4535</v>
      </c>
      <c r="D5025"/>
      <c r="E5025">
        <v>5</v>
      </c>
      <c r="F5025">
        <v>40</v>
      </c>
    </row>
    <row r="5026" spans="2:6" ht="15" customHeight="1" x14ac:dyDescent="0.2">
      <c r="B5026">
        <v>2103000070</v>
      </c>
      <c r="C5026" t="s">
        <v>4536</v>
      </c>
      <c r="D5026"/>
      <c r="E5026">
        <v>5</v>
      </c>
      <c r="F5026">
        <v>40</v>
      </c>
    </row>
    <row r="5027" spans="2:6" ht="15" customHeight="1" x14ac:dyDescent="0.2">
      <c r="B5027">
        <v>2103000075</v>
      </c>
      <c r="C5027" t="s">
        <v>4537</v>
      </c>
      <c r="D5027"/>
      <c r="E5027">
        <v>5</v>
      </c>
      <c r="F5027">
        <v>40</v>
      </c>
    </row>
    <row r="5028" spans="2:6" ht="15" customHeight="1" x14ac:dyDescent="0.2">
      <c r="B5028">
        <v>2103000080</v>
      </c>
      <c r="C5028" t="s">
        <v>4538</v>
      </c>
      <c r="D5028"/>
      <c r="E5028">
        <v>5</v>
      </c>
      <c r="F5028">
        <v>40</v>
      </c>
    </row>
    <row r="5029" spans="2:6" ht="15" customHeight="1" x14ac:dyDescent="0.2">
      <c r="B5029">
        <v>2103000090</v>
      </c>
      <c r="C5029" t="s">
        <v>4539</v>
      </c>
      <c r="D5029"/>
      <c r="E5029">
        <v>5</v>
      </c>
      <c r="F5029">
        <v>30</v>
      </c>
    </row>
    <row r="5030" spans="2:6" ht="15" customHeight="1" x14ac:dyDescent="0.2">
      <c r="B5030">
        <v>2103000100</v>
      </c>
      <c r="C5030" t="s">
        <v>4540</v>
      </c>
      <c r="D5030"/>
      <c r="E5030">
        <v>5</v>
      </c>
      <c r="F5030">
        <v>30</v>
      </c>
    </row>
    <row r="5031" spans="2:6" ht="15" customHeight="1" x14ac:dyDescent="0.2">
      <c r="B5031">
        <v>2103000110</v>
      </c>
      <c r="C5031" t="s">
        <v>4541</v>
      </c>
      <c r="D5031"/>
      <c r="E5031">
        <v>5</v>
      </c>
      <c r="F5031">
        <v>30</v>
      </c>
    </row>
    <row r="5032" spans="2:6" ht="15" customHeight="1" x14ac:dyDescent="0.2">
      <c r="B5032">
        <v>2103000120</v>
      </c>
      <c r="C5032" t="s">
        <v>4542</v>
      </c>
      <c r="D5032"/>
      <c r="E5032">
        <v>5</v>
      </c>
      <c r="F5032">
        <v>20</v>
      </c>
    </row>
    <row r="5033" spans="2:6" ht="15" customHeight="1" x14ac:dyDescent="0.2">
      <c r="B5033">
        <v>2103000130</v>
      </c>
      <c r="C5033" t="s">
        <v>4543</v>
      </c>
      <c r="D5033"/>
      <c r="E5033">
        <v>5</v>
      </c>
      <c r="F5033">
        <v>20</v>
      </c>
    </row>
    <row r="5034" spans="2:6" ht="15" customHeight="1" x14ac:dyDescent="0.2">
      <c r="B5034">
        <v>2103000140</v>
      </c>
      <c r="C5034" t="s">
        <v>4544</v>
      </c>
      <c r="D5034"/>
      <c r="E5034">
        <v>5</v>
      </c>
      <c r="F5034">
        <v>25</v>
      </c>
    </row>
    <row r="5035" spans="2:6" ht="15" customHeight="1" x14ac:dyDescent="0.2">
      <c r="B5035">
        <v>2103000150</v>
      </c>
      <c r="C5035" t="s">
        <v>4545</v>
      </c>
      <c r="D5035"/>
      <c r="E5035">
        <v>5</v>
      </c>
      <c r="F5035">
        <v>20</v>
      </c>
    </row>
    <row r="5036" spans="2:6" ht="15" customHeight="1" x14ac:dyDescent="0.2">
      <c r="B5036">
        <v>2103000160</v>
      </c>
      <c r="C5036" t="s">
        <v>4546</v>
      </c>
      <c r="D5036"/>
      <c r="E5036">
        <v>5</v>
      </c>
      <c r="F5036">
        <v>20</v>
      </c>
    </row>
    <row r="5037" spans="2:6" ht="15" customHeight="1" x14ac:dyDescent="0.2">
      <c r="B5037">
        <v>2103000170</v>
      </c>
      <c r="C5037" t="s">
        <v>4547</v>
      </c>
      <c r="D5037"/>
      <c r="E5037">
        <v>5</v>
      </c>
      <c r="F5037">
        <v>20</v>
      </c>
    </row>
    <row r="5038" spans="2:6" ht="15" customHeight="1" x14ac:dyDescent="0.2">
      <c r="B5038">
        <v>2103000180</v>
      </c>
      <c r="C5038" t="s">
        <v>4548</v>
      </c>
      <c r="D5038"/>
      <c r="E5038">
        <v>5</v>
      </c>
      <c r="F5038">
        <v>20</v>
      </c>
    </row>
    <row r="5039" spans="2:6" ht="15" customHeight="1" x14ac:dyDescent="0.2">
      <c r="B5039">
        <v>2103000200</v>
      </c>
      <c r="C5039" t="s">
        <v>4549</v>
      </c>
      <c r="D5039"/>
      <c r="E5039">
        <v>3</v>
      </c>
      <c r="F5039">
        <v>18</v>
      </c>
    </row>
    <row r="5040" spans="2:6" ht="15" customHeight="1" x14ac:dyDescent="0.2">
      <c r="B5040">
        <v>2103000220</v>
      </c>
      <c r="C5040" t="s">
        <v>4550</v>
      </c>
      <c r="D5040"/>
      <c r="E5040">
        <v>4</v>
      </c>
      <c r="F5040">
        <v>16</v>
      </c>
    </row>
    <row r="5041" spans="2:6" ht="15" customHeight="1" x14ac:dyDescent="0.2">
      <c r="B5041">
        <v>2103000230</v>
      </c>
      <c r="C5041" t="s">
        <v>4551</v>
      </c>
      <c r="D5041"/>
      <c r="E5041">
        <v>4</v>
      </c>
      <c r="F5041">
        <v>16</v>
      </c>
    </row>
    <row r="5042" spans="2:6" ht="15" customHeight="1" x14ac:dyDescent="0.2">
      <c r="B5042">
        <v>2103000250</v>
      </c>
      <c r="C5042" t="s">
        <v>4552</v>
      </c>
      <c r="D5042"/>
      <c r="E5042">
        <v>3</v>
      </c>
      <c r="F5042">
        <v>15</v>
      </c>
    </row>
    <row r="5043" spans="2:6" ht="15" customHeight="1" x14ac:dyDescent="0.2">
      <c r="B5043">
        <v>2103000270</v>
      </c>
      <c r="C5043" t="s">
        <v>4553</v>
      </c>
      <c r="D5043"/>
      <c r="E5043">
        <v>3</v>
      </c>
      <c r="F5043">
        <v>14</v>
      </c>
    </row>
    <row r="5044" spans="2:6" ht="15" customHeight="1" x14ac:dyDescent="0.2">
      <c r="B5044">
        <v>2103000280</v>
      </c>
      <c r="C5044" t="s">
        <v>4554</v>
      </c>
      <c r="D5044"/>
      <c r="E5044">
        <v>3</v>
      </c>
      <c r="F5044">
        <v>12</v>
      </c>
    </row>
    <row r="5045" spans="2:6" ht="15" customHeight="1" x14ac:dyDescent="0.2">
      <c r="B5045">
        <v>2103000300</v>
      </c>
      <c r="C5045" t="s">
        <v>4555</v>
      </c>
      <c r="D5045"/>
      <c r="E5045">
        <v>3</v>
      </c>
      <c r="F5045">
        <v>12</v>
      </c>
    </row>
    <row r="5046" spans="2:6" ht="15" customHeight="1" x14ac:dyDescent="0.2">
      <c r="B5046">
        <v>2103300080</v>
      </c>
      <c r="C5046" t="s">
        <v>4556</v>
      </c>
      <c r="D5046"/>
      <c r="E5046">
        <v>5</v>
      </c>
      <c r="F5046">
        <v>30</v>
      </c>
    </row>
    <row r="5047" spans="2:6" ht="15" customHeight="1" x14ac:dyDescent="0.2">
      <c r="B5047">
        <v>2103300100</v>
      </c>
      <c r="C5047" t="s">
        <v>4557</v>
      </c>
      <c r="D5047"/>
      <c r="E5047">
        <v>5</v>
      </c>
      <c r="F5047">
        <v>25</v>
      </c>
    </row>
    <row r="5048" spans="2:6" ht="15" customHeight="1" x14ac:dyDescent="0.2">
      <c r="B5048">
        <v>2103300110</v>
      </c>
      <c r="C5048" t="s">
        <v>4558</v>
      </c>
      <c r="D5048"/>
      <c r="E5048">
        <v>5</v>
      </c>
      <c r="F5048">
        <v>25</v>
      </c>
    </row>
    <row r="5049" spans="2:6" ht="15" customHeight="1" x14ac:dyDescent="0.2">
      <c r="B5049">
        <v>2103300120</v>
      </c>
      <c r="C5049" t="s">
        <v>4559</v>
      </c>
      <c r="D5049"/>
      <c r="E5049">
        <v>5</v>
      </c>
      <c r="F5049">
        <v>20</v>
      </c>
    </row>
    <row r="5050" spans="2:6" ht="15" customHeight="1" x14ac:dyDescent="0.2">
      <c r="B5050">
        <v>2103300130</v>
      </c>
      <c r="C5050" t="s">
        <v>4560</v>
      </c>
      <c r="D5050"/>
      <c r="E5050">
        <v>5</v>
      </c>
      <c r="F5050">
        <v>20</v>
      </c>
    </row>
    <row r="5051" spans="2:6" ht="15" customHeight="1" x14ac:dyDescent="0.2">
      <c r="B5051">
        <v>2103300140</v>
      </c>
      <c r="C5051" t="s">
        <v>4561</v>
      </c>
      <c r="D5051"/>
      <c r="E5051">
        <v>5</v>
      </c>
      <c r="F5051">
        <v>20</v>
      </c>
    </row>
    <row r="5052" spans="2:6" ht="15" customHeight="1" x14ac:dyDescent="0.2">
      <c r="B5052">
        <v>2103300150</v>
      </c>
      <c r="C5052" t="s">
        <v>4562</v>
      </c>
      <c r="D5052"/>
      <c r="E5052">
        <v>3</v>
      </c>
      <c r="F5052">
        <v>18</v>
      </c>
    </row>
    <row r="5053" spans="2:6" ht="15" customHeight="1" x14ac:dyDescent="0.2">
      <c r="B5053">
        <v>2103300160</v>
      </c>
      <c r="C5053" t="s">
        <v>4563</v>
      </c>
      <c r="D5053"/>
      <c r="E5053">
        <v>3</v>
      </c>
      <c r="F5053">
        <v>18</v>
      </c>
    </row>
    <row r="5054" spans="2:6" ht="15" customHeight="1" x14ac:dyDescent="0.2">
      <c r="B5054">
        <v>2103300180</v>
      </c>
      <c r="C5054" t="s">
        <v>4564</v>
      </c>
      <c r="D5054"/>
      <c r="E5054">
        <v>4</v>
      </c>
      <c r="F5054">
        <v>16</v>
      </c>
    </row>
    <row r="5055" spans="2:6" ht="15" customHeight="1" x14ac:dyDescent="0.2">
      <c r="B5055">
        <v>2103300200</v>
      </c>
      <c r="C5055" t="s">
        <v>4565</v>
      </c>
      <c r="D5055"/>
      <c r="E5055">
        <v>3</v>
      </c>
      <c r="F5055">
        <v>15</v>
      </c>
    </row>
    <row r="5056" spans="2:6" ht="15" customHeight="1" x14ac:dyDescent="0.2">
      <c r="B5056">
        <v>2103300220</v>
      </c>
      <c r="C5056" t="s">
        <v>4566</v>
      </c>
      <c r="D5056"/>
      <c r="E5056">
        <v>3</v>
      </c>
      <c r="F5056">
        <v>12</v>
      </c>
    </row>
    <row r="5057" spans="2:6" ht="15" customHeight="1" x14ac:dyDescent="0.2">
      <c r="B5057">
        <v>2103300240</v>
      </c>
      <c r="C5057" t="s">
        <v>4567</v>
      </c>
      <c r="D5057"/>
      <c r="E5057">
        <v>3</v>
      </c>
      <c r="F5057">
        <v>12</v>
      </c>
    </row>
    <row r="5058" spans="2:6" ht="15" customHeight="1" x14ac:dyDescent="0.2">
      <c r="B5058">
        <v>2103300260</v>
      </c>
      <c r="C5058" t="s">
        <v>4568</v>
      </c>
      <c r="D5058"/>
      <c r="E5058">
        <v>2</v>
      </c>
      <c r="F5058">
        <v>12</v>
      </c>
    </row>
    <row r="5059" spans="2:6" ht="15" customHeight="1" x14ac:dyDescent="0.2">
      <c r="B5059">
        <v>2103300280</v>
      </c>
      <c r="C5059" t="s">
        <v>4569</v>
      </c>
      <c r="D5059"/>
      <c r="E5059">
        <v>2</v>
      </c>
      <c r="F5059">
        <v>10</v>
      </c>
    </row>
    <row r="5060" spans="2:6" ht="15" customHeight="1" x14ac:dyDescent="0.2">
      <c r="B5060">
        <v>2103300300</v>
      </c>
      <c r="C5060" t="s">
        <v>4570</v>
      </c>
      <c r="D5060"/>
      <c r="E5060">
        <v>2</v>
      </c>
      <c r="F5060">
        <v>10</v>
      </c>
    </row>
    <row r="5061" spans="2:6" ht="15" customHeight="1" x14ac:dyDescent="0.2">
      <c r="B5061">
        <v>2103600070</v>
      </c>
      <c r="C5061" t="s">
        <v>4571</v>
      </c>
      <c r="D5061"/>
      <c r="E5061">
        <v>5</v>
      </c>
      <c r="F5061">
        <v>25</v>
      </c>
    </row>
    <row r="5062" spans="2:6" ht="15" customHeight="1" x14ac:dyDescent="0.2">
      <c r="B5062">
        <v>2103600080</v>
      </c>
      <c r="C5062" t="s">
        <v>4572</v>
      </c>
      <c r="D5062"/>
      <c r="E5062">
        <v>5</v>
      </c>
      <c r="F5062">
        <v>20</v>
      </c>
    </row>
    <row r="5063" spans="2:6" ht="15" customHeight="1" x14ac:dyDescent="0.2">
      <c r="B5063">
        <v>2103600090</v>
      </c>
      <c r="C5063" t="s">
        <v>4573</v>
      </c>
      <c r="D5063"/>
      <c r="E5063">
        <v>5</v>
      </c>
      <c r="F5063">
        <v>20</v>
      </c>
    </row>
    <row r="5064" spans="2:6" ht="15" customHeight="1" x14ac:dyDescent="0.2">
      <c r="B5064">
        <v>2103600100</v>
      </c>
      <c r="C5064" t="s">
        <v>4574</v>
      </c>
      <c r="D5064"/>
      <c r="E5064">
        <v>5</v>
      </c>
      <c r="F5064">
        <v>20</v>
      </c>
    </row>
    <row r="5065" spans="2:6" ht="15" customHeight="1" x14ac:dyDescent="0.2">
      <c r="B5065">
        <v>2103600110</v>
      </c>
      <c r="C5065" t="s">
        <v>4575</v>
      </c>
      <c r="D5065"/>
      <c r="E5065">
        <v>3</v>
      </c>
      <c r="F5065">
        <v>18</v>
      </c>
    </row>
    <row r="5066" spans="2:6" ht="15" customHeight="1" x14ac:dyDescent="0.2">
      <c r="B5066">
        <v>2103600120</v>
      </c>
      <c r="C5066" t="s">
        <v>4576</v>
      </c>
      <c r="D5066"/>
      <c r="E5066">
        <v>3</v>
      </c>
      <c r="F5066">
        <v>18</v>
      </c>
    </row>
    <row r="5067" spans="2:6" ht="15" customHeight="1" x14ac:dyDescent="0.2">
      <c r="B5067">
        <v>2103600130</v>
      </c>
      <c r="C5067" t="s">
        <v>4577</v>
      </c>
      <c r="D5067"/>
      <c r="E5067">
        <v>4</v>
      </c>
      <c r="F5067">
        <v>16</v>
      </c>
    </row>
    <row r="5068" spans="2:6" ht="15" customHeight="1" x14ac:dyDescent="0.2">
      <c r="B5068">
        <v>2103600140</v>
      </c>
      <c r="C5068" t="s">
        <v>4578</v>
      </c>
      <c r="D5068"/>
      <c r="E5068">
        <v>5</v>
      </c>
      <c r="F5068">
        <v>15</v>
      </c>
    </row>
    <row r="5069" spans="2:6" ht="15" customHeight="1" x14ac:dyDescent="0.2">
      <c r="B5069">
        <v>2103600150</v>
      </c>
      <c r="C5069" t="s">
        <v>4579</v>
      </c>
      <c r="D5069"/>
      <c r="E5069">
        <v>5</v>
      </c>
      <c r="F5069">
        <v>15</v>
      </c>
    </row>
    <row r="5070" spans="2:6" ht="15" customHeight="1" x14ac:dyDescent="0.2">
      <c r="B5070">
        <v>2103600160</v>
      </c>
      <c r="C5070" t="s">
        <v>4580</v>
      </c>
      <c r="D5070"/>
      <c r="E5070">
        <v>5</v>
      </c>
      <c r="F5070">
        <v>15</v>
      </c>
    </row>
    <row r="5071" spans="2:6" ht="15" customHeight="1" x14ac:dyDescent="0.2">
      <c r="B5071">
        <v>2103600170</v>
      </c>
      <c r="C5071" t="s">
        <v>4581</v>
      </c>
      <c r="D5071"/>
      <c r="E5071">
        <v>3</v>
      </c>
      <c r="F5071">
        <v>12</v>
      </c>
    </row>
    <row r="5072" spans="2:6" ht="15" customHeight="1" x14ac:dyDescent="0.2">
      <c r="B5072">
        <v>2103600180</v>
      </c>
      <c r="C5072" t="s">
        <v>4582</v>
      </c>
      <c r="D5072"/>
      <c r="E5072">
        <v>3</v>
      </c>
      <c r="F5072">
        <v>12</v>
      </c>
    </row>
    <row r="5073" spans="2:6" ht="15" customHeight="1" x14ac:dyDescent="0.2">
      <c r="B5073">
        <v>2103600200</v>
      </c>
      <c r="C5073" t="s">
        <v>4583</v>
      </c>
      <c r="D5073"/>
      <c r="E5073">
        <v>3</v>
      </c>
      <c r="F5073">
        <v>12</v>
      </c>
    </row>
    <row r="5074" spans="2:6" ht="15" customHeight="1" x14ac:dyDescent="0.2">
      <c r="B5074">
        <v>2103600220</v>
      </c>
      <c r="C5074" t="s">
        <v>4584</v>
      </c>
      <c r="D5074"/>
      <c r="E5074">
        <v>3</v>
      </c>
      <c r="F5074">
        <v>11</v>
      </c>
    </row>
    <row r="5075" spans="2:6" ht="15" customHeight="1" x14ac:dyDescent="0.2">
      <c r="B5075">
        <v>2103600230</v>
      </c>
      <c r="C5075" t="s">
        <v>4585</v>
      </c>
      <c r="D5075"/>
      <c r="E5075">
        <v>5</v>
      </c>
      <c r="F5075">
        <v>10</v>
      </c>
    </row>
    <row r="5076" spans="2:6" ht="15" customHeight="1" x14ac:dyDescent="0.2">
      <c r="B5076">
        <v>2103600250</v>
      </c>
      <c r="C5076" t="s">
        <v>4586</v>
      </c>
      <c r="D5076"/>
      <c r="E5076">
        <v>3</v>
      </c>
      <c r="F5076">
        <v>9</v>
      </c>
    </row>
    <row r="5077" spans="2:6" ht="15" customHeight="1" x14ac:dyDescent="0.2">
      <c r="B5077">
        <v>2103600270</v>
      </c>
      <c r="C5077" t="s">
        <v>4587</v>
      </c>
      <c r="D5077"/>
      <c r="E5077">
        <v>2</v>
      </c>
      <c r="F5077">
        <v>8</v>
      </c>
    </row>
    <row r="5078" spans="2:6" ht="15" customHeight="1" x14ac:dyDescent="0.2">
      <c r="B5078">
        <v>2103600280</v>
      </c>
      <c r="C5078" t="s">
        <v>4588</v>
      </c>
      <c r="D5078"/>
      <c r="E5078">
        <v>2</v>
      </c>
      <c r="F5078">
        <v>8</v>
      </c>
    </row>
    <row r="5079" spans="2:6" ht="15" customHeight="1" x14ac:dyDescent="0.2">
      <c r="B5079">
        <v>2103600300</v>
      </c>
      <c r="C5079" t="s">
        <v>4589</v>
      </c>
      <c r="D5079"/>
      <c r="E5079">
        <v>2</v>
      </c>
      <c r="F5079">
        <v>8</v>
      </c>
    </row>
    <row r="5080" spans="2:6" ht="15" customHeight="1" x14ac:dyDescent="0.2">
      <c r="B5080">
        <v>2104200100</v>
      </c>
      <c r="C5080" t="s">
        <v>4590</v>
      </c>
      <c r="D5080"/>
      <c r="E5080">
        <v>1</v>
      </c>
      <c r="F5080">
        <v>15</v>
      </c>
    </row>
    <row r="5081" spans="2:6" ht="15" customHeight="1" x14ac:dyDescent="0.2">
      <c r="B5081">
        <v>2104200110</v>
      </c>
      <c r="C5081" t="s">
        <v>4591</v>
      </c>
      <c r="D5081"/>
      <c r="E5081">
        <v>1</v>
      </c>
      <c r="F5081">
        <v>13</v>
      </c>
    </row>
    <row r="5082" spans="2:6" ht="15" customHeight="1" x14ac:dyDescent="0.2">
      <c r="B5082">
        <v>2104200120</v>
      </c>
      <c r="C5082" t="s">
        <v>4592</v>
      </c>
      <c r="D5082"/>
      <c r="E5082">
        <v>1</v>
      </c>
      <c r="F5082">
        <v>13</v>
      </c>
    </row>
    <row r="5083" spans="2:6" ht="15" customHeight="1" x14ac:dyDescent="0.2">
      <c r="B5083">
        <v>2104200130</v>
      </c>
      <c r="C5083" t="s">
        <v>4593</v>
      </c>
      <c r="D5083"/>
      <c r="E5083">
        <v>1</v>
      </c>
      <c r="F5083">
        <v>12</v>
      </c>
    </row>
    <row r="5084" spans="2:6" ht="15" customHeight="1" x14ac:dyDescent="0.2">
      <c r="B5084">
        <v>2104200140</v>
      </c>
      <c r="C5084" t="s">
        <v>4594</v>
      </c>
      <c r="D5084"/>
      <c r="E5084">
        <v>1</v>
      </c>
      <c r="F5084">
        <v>10</v>
      </c>
    </row>
    <row r="5085" spans="2:6" ht="15" customHeight="1" x14ac:dyDescent="0.2">
      <c r="B5085">
        <v>2104200150</v>
      </c>
      <c r="C5085" t="s">
        <v>4595</v>
      </c>
      <c r="D5085"/>
      <c r="E5085">
        <v>1</v>
      </c>
      <c r="F5085">
        <v>10</v>
      </c>
    </row>
    <row r="5086" spans="2:6" ht="15" customHeight="1" x14ac:dyDescent="0.2">
      <c r="B5086">
        <v>2104200160</v>
      </c>
      <c r="C5086" t="s">
        <v>4596</v>
      </c>
      <c r="D5086"/>
      <c r="E5086">
        <v>1</v>
      </c>
      <c r="F5086">
        <v>10</v>
      </c>
    </row>
    <row r="5087" spans="2:6" ht="15" customHeight="1" x14ac:dyDescent="0.2">
      <c r="B5087">
        <v>2104200180</v>
      </c>
      <c r="C5087" t="s">
        <v>4597</v>
      </c>
      <c r="D5087"/>
      <c r="E5087">
        <v>1</v>
      </c>
      <c r="F5087">
        <v>9</v>
      </c>
    </row>
    <row r="5088" spans="2:6" ht="15" customHeight="1" x14ac:dyDescent="0.2">
      <c r="B5088">
        <v>2104200200</v>
      </c>
      <c r="C5088" t="s">
        <v>4598</v>
      </c>
      <c r="D5088"/>
      <c r="E5088">
        <v>1</v>
      </c>
      <c r="F5088">
        <v>8</v>
      </c>
    </row>
    <row r="5089" spans="2:6" ht="15" customHeight="1" x14ac:dyDescent="0.2">
      <c r="B5089">
        <v>2104200220</v>
      </c>
      <c r="C5089" t="s">
        <v>4599</v>
      </c>
      <c r="D5089"/>
      <c r="E5089">
        <v>1</v>
      </c>
      <c r="F5089">
        <v>8</v>
      </c>
    </row>
    <row r="5090" spans="2:6" ht="15" customHeight="1" x14ac:dyDescent="0.2">
      <c r="B5090">
        <v>2104200240</v>
      </c>
      <c r="C5090" t="s">
        <v>4600</v>
      </c>
      <c r="D5090"/>
      <c r="E5090">
        <v>1</v>
      </c>
      <c r="F5090">
        <v>7</v>
      </c>
    </row>
    <row r="5091" spans="2:6" ht="15" customHeight="1" x14ac:dyDescent="0.2">
      <c r="B5091">
        <v>2104200260</v>
      </c>
      <c r="C5091" t="s">
        <v>4601</v>
      </c>
      <c r="D5091"/>
      <c r="E5091">
        <v>1</v>
      </c>
      <c r="F5091">
        <v>7</v>
      </c>
    </row>
    <row r="5092" spans="2:6" ht="15" customHeight="1" x14ac:dyDescent="0.2">
      <c r="B5092">
        <v>2104200280</v>
      </c>
      <c r="C5092" t="s">
        <v>4602</v>
      </c>
      <c r="D5092"/>
      <c r="E5092">
        <v>1</v>
      </c>
      <c r="F5092">
        <v>6</v>
      </c>
    </row>
    <row r="5093" spans="2:6" ht="15" customHeight="1" x14ac:dyDescent="0.2">
      <c r="B5093">
        <v>2104200300</v>
      </c>
      <c r="C5093" t="s">
        <v>4603</v>
      </c>
      <c r="D5093"/>
      <c r="E5093">
        <v>1</v>
      </c>
      <c r="F5093">
        <v>6</v>
      </c>
    </row>
    <row r="5094" spans="2:6" ht="15" customHeight="1" x14ac:dyDescent="0.2">
      <c r="B5094">
        <v>2104800130</v>
      </c>
      <c r="C5094" t="s">
        <v>4604</v>
      </c>
      <c r="D5094"/>
      <c r="E5094">
        <v>1</v>
      </c>
      <c r="F5094">
        <v>8</v>
      </c>
    </row>
    <row r="5095" spans="2:6" ht="15" customHeight="1" x14ac:dyDescent="0.2">
      <c r="B5095">
        <v>2104800140</v>
      </c>
      <c r="C5095" t="s">
        <v>4605</v>
      </c>
      <c r="D5095"/>
      <c r="E5095">
        <v>1</v>
      </c>
      <c r="F5095">
        <v>8</v>
      </c>
    </row>
    <row r="5096" spans="2:6" ht="15" customHeight="1" x14ac:dyDescent="0.2">
      <c r="B5096">
        <v>2104800150</v>
      </c>
      <c r="C5096" t="s">
        <v>4606</v>
      </c>
      <c r="D5096"/>
      <c r="E5096">
        <v>1</v>
      </c>
      <c r="F5096">
        <v>8</v>
      </c>
    </row>
    <row r="5097" spans="2:6" ht="15" customHeight="1" x14ac:dyDescent="0.2">
      <c r="B5097">
        <v>2104800160</v>
      </c>
      <c r="C5097" t="s">
        <v>4607</v>
      </c>
      <c r="D5097"/>
      <c r="E5097">
        <v>1</v>
      </c>
      <c r="F5097">
        <v>7</v>
      </c>
    </row>
    <row r="5098" spans="2:6" ht="15" customHeight="1" x14ac:dyDescent="0.2">
      <c r="B5098">
        <v>2104800180</v>
      </c>
      <c r="C5098" t="s">
        <v>4608</v>
      </c>
      <c r="D5098"/>
      <c r="E5098">
        <v>1</v>
      </c>
      <c r="F5098">
        <v>7</v>
      </c>
    </row>
    <row r="5099" spans="2:6" ht="15" customHeight="1" x14ac:dyDescent="0.2">
      <c r="B5099">
        <v>2104800200</v>
      </c>
      <c r="C5099" t="s">
        <v>4609</v>
      </c>
      <c r="D5099"/>
      <c r="E5099">
        <v>1</v>
      </c>
      <c r="F5099">
        <v>6</v>
      </c>
    </row>
    <row r="5100" spans="2:6" ht="15" customHeight="1" x14ac:dyDescent="0.2">
      <c r="B5100">
        <v>2104800220</v>
      </c>
      <c r="C5100" t="s">
        <v>4610</v>
      </c>
      <c r="D5100"/>
      <c r="E5100">
        <v>1</v>
      </c>
      <c r="F5100">
        <v>6</v>
      </c>
    </row>
    <row r="5101" spans="2:6" ht="15" customHeight="1" x14ac:dyDescent="0.2">
      <c r="B5101">
        <v>2104800240</v>
      </c>
      <c r="C5101" t="s">
        <v>4611</v>
      </c>
      <c r="D5101"/>
      <c r="E5101">
        <v>1</v>
      </c>
      <c r="F5101">
        <v>5</v>
      </c>
    </row>
    <row r="5102" spans="2:6" ht="15" customHeight="1" x14ac:dyDescent="0.2">
      <c r="B5102">
        <v>2104800260</v>
      </c>
      <c r="C5102" t="s">
        <v>4612</v>
      </c>
      <c r="D5102"/>
      <c r="E5102">
        <v>1</v>
      </c>
      <c r="F5102">
        <v>5</v>
      </c>
    </row>
    <row r="5103" spans="2:6" ht="15" customHeight="1" x14ac:dyDescent="0.2">
      <c r="B5103">
        <v>2104800280</v>
      </c>
      <c r="C5103" t="s">
        <v>4613</v>
      </c>
      <c r="D5103"/>
      <c r="E5103">
        <v>1</v>
      </c>
      <c r="F5103">
        <v>5</v>
      </c>
    </row>
    <row r="5104" spans="2:6" ht="15" customHeight="1" x14ac:dyDescent="0.2">
      <c r="B5104">
        <v>2104800300</v>
      </c>
      <c r="C5104" t="s">
        <v>4614</v>
      </c>
      <c r="D5104"/>
      <c r="E5104">
        <v>1</v>
      </c>
      <c r="F5104">
        <v>4</v>
      </c>
    </row>
    <row r="5105" spans="2:6" ht="15" customHeight="1" x14ac:dyDescent="0.2">
      <c r="B5105">
        <v>2110600010</v>
      </c>
      <c r="C5105" t="s">
        <v>4615</v>
      </c>
      <c r="D5105"/>
      <c r="E5105">
        <v>200</v>
      </c>
      <c r="F5105">
        <v>4800</v>
      </c>
    </row>
    <row r="5106" spans="2:6" ht="15" customHeight="1" x14ac:dyDescent="0.2">
      <c r="B5106">
        <v>2110600012</v>
      </c>
      <c r="C5106" t="s">
        <v>4616</v>
      </c>
      <c r="D5106"/>
      <c r="E5106">
        <v>500</v>
      </c>
      <c r="F5106">
        <v>5000</v>
      </c>
    </row>
    <row r="5107" spans="2:6" ht="15" customHeight="1" x14ac:dyDescent="0.2">
      <c r="B5107">
        <v>2110600016</v>
      </c>
      <c r="C5107" t="s">
        <v>4617</v>
      </c>
      <c r="D5107"/>
      <c r="E5107">
        <v>500</v>
      </c>
      <c r="F5107">
        <v>5000</v>
      </c>
    </row>
    <row r="5108" spans="2:6" ht="15" customHeight="1" x14ac:dyDescent="0.2">
      <c r="B5108">
        <v>2110600020</v>
      </c>
      <c r="C5108" t="s">
        <v>4618</v>
      </c>
      <c r="D5108"/>
      <c r="E5108">
        <v>200</v>
      </c>
      <c r="F5108">
        <v>3600</v>
      </c>
    </row>
    <row r="5109" spans="2:6" ht="15" customHeight="1" x14ac:dyDescent="0.2">
      <c r="B5109">
        <v>2110600025</v>
      </c>
      <c r="C5109" t="s">
        <v>4619</v>
      </c>
      <c r="D5109"/>
      <c r="E5109">
        <v>200</v>
      </c>
      <c r="F5109">
        <v>2400</v>
      </c>
    </row>
    <row r="5110" spans="2:6" ht="15" customHeight="1" x14ac:dyDescent="0.2">
      <c r="B5110">
        <v>2110600030</v>
      </c>
      <c r="C5110" t="s">
        <v>4620</v>
      </c>
      <c r="D5110"/>
      <c r="E5110">
        <v>200</v>
      </c>
      <c r="F5110">
        <v>2400</v>
      </c>
    </row>
    <row r="5111" spans="2:6" ht="15" customHeight="1" x14ac:dyDescent="0.2">
      <c r="B5111">
        <v>2110600035</v>
      </c>
      <c r="C5111" t="s">
        <v>4621</v>
      </c>
      <c r="D5111"/>
      <c r="E5111">
        <v>100</v>
      </c>
      <c r="F5111">
        <v>1800</v>
      </c>
    </row>
    <row r="5112" spans="2:6" ht="15" customHeight="1" x14ac:dyDescent="0.2">
      <c r="B5112">
        <v>2110600040</v>
      </c>
      <c r="C5112" t="s">
        <v>4622</v>
      </c>
      <c r="D5112"/>
      <c r="E5112">
        <v>100</v>
      </c>
      <c r="F5112">
        <v>1800</v>
      </c>
    </row>
    <row r="5113" spans="2:6" ht="15" customHeight="1" x14ac:dyDescent="0.2">
      <c r="B5113">
        <v>2110600045</v>
      </c>
      <c r="C5113" t="s">
        <v>4623</v>
      </c>
      <c r="D5113"/>
      <c r="E5113">
        <v>200</v>
      </c>
      <c r="F5113">
        <v>2000</v>
      </c>
    </row>
    <row r="5114" spans="2:6" ht="15" customHeight="1" x14ac:dyDescent="0.2">
      <c r="B5114">
        <v>2110600050</v>
      </c>
      <c r="C5114" t="s">
        <v>4624</v>
      </c>
      <c r="D5114"/>
      <c r="E5114">
        <v>100</v>
      </c>
      <c r="F5114">
        <v>1200</v>
      </c>
    </row>
    <row r="5115" spans="2:6" ht="15" customHeight="1" x14ac:dyDescent="0.2">
      <c r="B5115">
        <v>2110600061</v>
      </c>
      <c r="C5115" t="s">
        <v>4625</v>
      </c>
      <c r="D5115"/>
      <c r="E5115">
        <v>100</v>
      </c>
      <c r="F5115">
        <v>1200</v>
      </c>
    </row>
    <row r="5116" spans="2:6" ht="15" customHeight="1" x14ac:dyDescent="0.2">
      <c r="B5116">
        <v>2110600071</v>
      </c>
      <c r="C5116" t="s">
        <v>4626</v>
      </c>
      <c r="D5116"/>
      <c r="E5116">
        <v>100</v>
      </c>
      <c r="F5116">
        <v>1200</v>
      </c>
    </row>
    <row r="5117" spans="2:6" ht="15" customHeight="1" x14ac:dyDescent="0.2">
      <c r="B5117">
        <v>2110600081</v>
      </c>
      <c r="C5117" t="s">
        <v>4627</v>
      </c>
      <c r="D5117"/>
      <c r="E5117">
        <v>100</v>
      </c>
      <c r="F5117">
        <v>1000</v>
      </c>
    </row>
    <row r="5118" spans="2:6" ht="15" customHeight="1" x14ac:dyDescent="0.2">
      <c r="B5118">
        <v>2110800012</v>
      </c>
      <c r="C5118" t="s">
        <v>4628</v>
      </c>
      <c r="D5118"/>
      <c r="E5118">
        <v>200</v>
      </c>
      <c r="F5118">
        <v>2400</v>
      </c>
    </row>
    <row r="5119" spans="2:6" ht="15" customHeight="1" x14ac:dyDescent="0.2">
      <c r="B5119">
        <v>2110800016</v>
      </c>
      <c r="C5119" t="s">
        <v>4629</v>
      </c>
      <c r="D5119"/>
      <c r="E5119">
        <v>100</v>
      </c>
      <c r="F5119">
        <v>1800</v>
      </c>
    </row>
    <row r="5120" spans="2:6" ht="15" customHeight="1" x14ac:dyDescent="0.2">
      <c r="B5120">
        <v>2110800020</v>
      </c>
      <c r="C5120" t="s">
        <v>4630</v>
      </c>
      <c r="D5120"/>
      <c r="E5120">
        <v>100</v>
      </c>
      <c r="F5120">
        <v>1800</v>
      </c>
    </row>
    <row r="5121" spans="2:6" ht="15" customHeight="1" x14ac:dyDescent="0.2">
      <c r="B5121">
        <v>2110800025</v>
      </c>
      <c r="C5121" t="s">
        <v>4631</v>
      </c>
      <c r="D5121"/>
      <c r="E5121">
        <v>100</v>
      </c>
      <c r="F5121">
        <v>1800</v>
      </c>
    </row>
    <row r="5122" spans="2:6" ht="15" customHeight="1" x14ac:dyDescent="0.2">
      <c r="B5122">
        <v>2110800030</v>
      </c>
      <c r="C5122" t="s">
        <v>4632</v>
      </c>
      <c r="D5122"/>
      <c r="E5122">
        <v>100</v>
      </c>
      <c r="F5122">
        <v>1200</v>
      </c>
    </row>
    <row r="5123" spans="2:6" ht="15" customHeight="1" x14ac:dyDescent="0.2">
      <c r="B5123">
        <v>2110800035</v>
      </c>
      <c r="C5123" t="s">
        <v>4633</v>
      </c>
      <c r="D5123"/>
      <c r="E5123">
        <v>100</v>
      </c>
      <c r="F5123">
        <v>1200</v>
      </c>
    </row>
    <row r="5124" spans="2:6" ht="15" customHeight="1" x14ac:dyDescent="0.2">
      <c r="B5124">
        <v>2110800040</v>
      </c>
      <c r="C5124" t="s">
        <v>4634</v>
      </c>
      <c r="D5124"/>
      <c r="E5124">
        <v>100</v>
      </c>
      <c r="F5124">
        <v>1000</v>
      </c>
    </row>
    <row r="5125" spans="2:6" ht="15" customHeight="1" x14ac:dyDescent="0.2">
      <c r="B5125">
        <v>2110800045</v>
      </c>
      <c r="C5125" t="s">
        <v>4635</v>
      </c>
      <c r="D5125"/>
      <c r="E5125">
        <v>100</v>
      </c>
      <c r="F5125">
        <v>1000</v>
      </c>
    </row>
    <row r="5126" spans="2:6" ht="15" customHeight="1" x14ac:dyDescent="0.2">
      <c r="B5126">
        <v>2110800050</v>
      </c>
      <c r="C5126" t="s">
        <v>4636</v>
      </c>
      <c r="D5126"/>
      <c r="E5126">
        <v>100</v>
      </c>
      <c r="F5126">
        <v>1000</v>
      </c>
    </row>
    <row r="5127" spans="2:6" ht="15" customHeight="1" x14ac:dyDescent="0.2">
      <c r="B5127">
        <v>2110800055</v>
      </c>
      <c r="C5127" t="s">
        <v>4637</v>
      </c>
      <c r="D5127"/>
      <c r="E5127">
        <v>100</v>
      </c>
      <c r="F5127">
        <v>800</v>
      </c>
    </row>
    <row r="5128" spans="2:6" ht="15" customHeight="1" x14ac:dyDescent="0.2">
      <c r="B5128">
        <v>2110800060</v>
      </c>
      <c r="C5128" t="s">
        <v>4638</v>
      </c>
      <c r="D5128"/>
      <c r="E5128">
        <v>100</v>
      </c>
      <c r="F5128">
        <v>800</v>
      </c>
    </row>
    <row r="5129" spans="2:6" ht="15" customHeight="1" x14ac:dyDescent="0.2">
      <c r="B5129">
        <v>2110800071</v>
      </c>
      <c r="C5129" t="s">
        <v>4639</v>
      </c>
      <c r="D5129"/>
      <c r="E5129">
        <v>50</v>
      </c>
      <c r="F5129">
        <v>600</v>
      </c>
    </row>
    <row r="5130" spans="2:6" ht="15" customHeight="1" x14ac:dyDescent="0.2">
      <c r="B5130">
        <v>2110800081</v>
      </c>
      <c r="C5130" t="s">
        <v>4640</v>
      </c>
      <c r="D5130"/>
      <c r="E5130">
        <v>50</v>
      </c>
      <c r="F5130">
        <v>600</v>
      </c>
    </row>
    <row r="5131" spans="2:6" ht="15" customHeight="1" x14ac:dyDescent="0.2">
      <c r="B5131">
        <v>2110800091</v>
      </c>
      <c r="C5131" t="s">
        <v>4641</v>
      </c>
      <c r="D5131"/>
      <c r="E5131">
        <v>50</v>
      </c>
      <c r="F5131">
        <v>600</v>
      </c>
    </row>
    <row r="5132" spans="2:6" ht="15" customHeight="1" x14ac:dyDescent="0.2">
      <c r="B5132">
        <v>2110800101</v>
      </c>
      <c r="C5132" t="s">
        <v>4642</v>
      </c>
      <c r="D5132"/>
      <c r="E5132">
        <v>50</v>
      </c>
      <c r="F5132">
        <v>500</v>
      </c>
    </row>
    <row r="5133" spans="2:6" ht="15" customHeight="1" x14ac:dyDescent="0.2">
      <c r="B5133">
        <v>2110800111</v>
      </c>
      <c r="C5133" t="s">
        <v>4643</v>
      </c>
      <c r="D5133"/>
      <c r="E5133">
        <v>50</v>
      </c>
      <c r="F5133">
        <v>500</v>
      </c>
    </row>
    <row r="5134" spans="2:6" ht="15" customHeight="1" x14ac:dyDescent="0.2">
      <c r="B5134">
        <v>2110800121</v>
      </c>
      <c r="C5134" t="s">
        <v>4644</v>
      </c>
      <c r="D5134"/>
      <c r="E5134">
        <v>50</v>
      </c>
      <c r="F5134">
        <v>500</v>
      </c>
    </row>
    <row r="5135" spans="2:6" ht="15" customHeight="1" x14ac:dyDescent="0.2">
      <c r="B5135">
        <v>2111000016</v>
      </c>
      <c r="C5135" t="s">
        <v>4645</v>
      </c>
      <c r="D5135"/>
      <c r="E5135">
        <v>100</v>
      </c>
      <c r="F5135">
        <v>1200</v>
      </c>
    </row>
    <row r="5136" spans="2:6" ht="15" customHeight="1" x14ac:dyDescent="0.2">
      <c r="B5136">
        <v>2111000020</v>
      </c>
      <c r="C5136" t="s">
        <v>4646</v>
      </c>
      <c r="D5136"/>
      <c r="E5136">
        <v>100</v>
      </c>
      <c r="F5136">
        <v>1000</v>
      </c>
    </row>
    <row r="5137" spans="2:6" ht="15" customHeight="1" x14ac:dyDescent="0.2">
      <c r="B5137">
        <v>2111000025</v>
      </c>
      <c r="C5137" t="s">
        <v>4647</v>
      </c>
      <c r="D5137"/>
      <c r="E5137">
        <v>100</v>
      </c>
      <c r="F5137">
        <v>1000</v>
      </c>
    </row>
    <row r="5138" spans="2:6" ht="15" customHeight="1" x14ac:dyDescent="0.2">
      <c r="B5138">
        <v>2111000030</v>
      </c>
      <c r="C5138" t="s">
        <v>4648</v>
      </c>
      <c r="D5138"/>
      <c r="E5138">
        <v>100</v>
      </c>
      <c r="F5138">
        <v>800</v>
      </c>
    </row>
    <row r="5139" spans="2:6" ht="15" customHeight="1" x14ac:dyDescent="0.2">
      <c r="B5139">
        <v>2111000035</v>
      </c>
      <c r="C5139" t="s">
        <v>4649</v>
      </c>
      <c r="D5139"/>
      <c r="E5139">
        <v>100</v>
      </c>
      <c r="F5139">
        <v>800</v>
      </c>
    </row>
    <row r="5140" spans="2:6" ht="15" customHeight="1" x14ac:dyDescent="0.2">
      <c r="B5140">
        <v>2111000040</v>
      </c>
      <c r="C5140" t="s">
        <v>4650</v>
      </c>
      <c r="D5140"/>
      <c r="E5140">
        <v>50</v>
      </c>
      <c r="F5140">
        <v>600</v>
      </c>
    </row>
    <row r="5141" spans="2:6" ht="15" customHeight="1" x14ac:dyDescent="0.2">
      <c r="B5141">
        <v>2111000045</v>
      </c>
      <c r="C5141" t="s">
        <v>4651</v>
      </c>
      <c r="D5141"/>
      <c r="E5141">
        <v>50</v>
      </c>
      <c r="F5141">
        <v>600</v>
      </c>
    </row>
    <row r="5142" spans="2:6" ht="15" customHeight="1" x14ac:dyDescent="0.2">
      <c r="B5142">
        <v>2111000050</v>
      </c>
      <c r="C5142" t="s">
        <v>4652</v>
      </c>
      <c r="D5142"/>
      <c r="E5142">
        <v>100</v>
      </c>
      <c r="F5142">
        <v>600</v>
      </c>
    </row>
    <row r="5143" spans="2:6" ht="15" customHeight="1" x14ac:dyDescent="0.2">
      <c r="B5143">
        <v>2111000055</v>
      </c>
      <c r="C5143" t="s">
        <v>4653</v>
      </c>
      <c r="D5143"/>
      <c r="E5143">
        <v>50</v>
      </c>
      <c r="F5143">
        <v>500</v>
      </c>
    </row>
    <row r="5144" spans="2:6" ht="15" customHeight="1" x14ac:dyDescent="0.2">
      <c r="B5144">
        <v>2111000060</v>
      </c>
      <c r="C5144" t="s">
        <v>4654</v>
      </c>
      <c r="D5144"/>
      <c r="E5144">
        <v>100</v>
      </c>
      <c r="F5144">
        <v>400</v>
      </c>
    </row>
    <row r="5145" spans="2:6" ht="15" customHeight="1" x14ac:dyDescent="0.2">
      <c r="B5145">
        <v>2111000071</v>
      </c>
      <c r="C5145" t="s">
        <v>4655</v>
      </c>
      <c r="D5145"/>
      <c r="E5145">
        <v>50</v>
      </c>
      <c r="F5145">
        <v>400</v>
      </c>
    </row>
    <row r="5146" spans="2:6" ht="15" customHeight="1" x14ac:dyDescent="0.2">
      <c r="B5146">
        <v>2111000081</v>
      </c>
      <c r="C5146" t="s">
        <v>4656</v>
      </c>
      <c r="D5146"/>
      <c r="E5146">
        <v>50</v>
      </c>
      <c r="F5146">
        <v>400</v>
      </c>
    </row>
    <row r="5147" spans="2:6" ht="15" customHeight="1" x14ac:dyDescent="0.2">
      <c r="B5147">
        <v>2111000091</v>
      </c>
      <c r="C5147" t="s">
        <v>4657</v>
      </c>
      <c r="D5147"/>
      <c r="E5147">
        <v>50</v>
      </c>
      <c r="F5147">
        <v>400</v>
      </c>
    </row>
    <row r="5148" spans="2:6" ht="15" customHeight="1" x14ac:dyDescent="0.2">
      <c r="B5148">
        <v>2111000101</v>
      </c>
      <c r="C5148" t="s">
        <v>4658</v>
      </c>
      <c r="D5148"/>
      <c r="E5148">
        <v>50</v>
      </c>
      <c r="F5148">
        <v>300</v>
      </c>
    </row>
    <row r="5149" spans="2:6" ht="15" customHeight="1" x14ac:dyDescent="0.2">
      <c r="B5149">
        <v>2111000111</v>
      </c>
      <c r="C5149" t="s">
        <v>4659</v>
      </c>
      <c r="D5149"/>
      <c r="E5149">
        <v>25</v>
      </c>
      <c r="F5149">
        <v>300</v>
      </c>
    </row>
    <row r="5150" spans="2:6" ht="15" customHeight="1" x14ac:dyDescent="0.2">
      <c r="B5150">
        <v>2111000121</v>
      </c>
      <c r="C5150" t="s">
        <v>4660</v>
      </c>
      <c r="D5150"/>
      <c r="E5150">
        <v>50</v>
      </c>
      <c r="F5150">
        <v>300</v>
      </c>
    </row>
    <row r="5151" spans="2:6" ht="15" customHeight="1" x14ac:dyDescent="0.2">
      <c r="B5151">
        <v>2111200020</v>
      </c>
      <c r="C5151" t="s">
        <v>4661</v>
      </c>
      <c r="D5151"/>
      <c r="E5151">
        <v>100</v>
      </c>
      <c r="F5151">
        <v>800</v>
      </c>
    </row>
    <row r="5152" spans="2:6" ht="15" customHeight="1" x14ac:dyDescent="0.2">
      <c r="B5152">
        <v>2111200025</v>
      </c>
      <c r="C5152" t="s">
        <v>4662</v>
      </c>
      <c r="D5152"/>
      <c r="E5152">
        <v>100</v>
      </c>
      <c r="F5152">
        <v>600</v>
      </c>
    </row>
    <row r="5153" spans="2:6" ht="15" customHeight="1" x14ac:dyDescent="0.2">
      <c r="B5153">
        <v>2111200030</v>
      </c>
      <c r="C5153" t="s">
        <v>4663</v>
      </c>
      <c r="D5153"/>
      <c r="E5153">
        <v>100</v>
      </c>
      <c r="F5153">
        <v>600</v>
      </c>
    </row>
    <row r="5154" spans="2:6" ht="15" customHeight="1" x14ac:dyDescent="0.2">
      <c r="B5154">
        <v>2111200035</v>
      </c>
      <c r="C5154" t="s">
        <v>4664</v>
      </c>
      <c r="D5154"/>
      <c r="E5154">
        <v>50</v>
      </c>
      <c r="F5154">
        <v>500</v>
      </c>
    </row>
    <row r="5155" spans="2:6" ht="15" customHeight="1" x14ac:dyDescent="0.2">
      <c r="B5155">
        <v>2111200040</v>
      </c>
      <c r="C5155" t="s">
        <v>4665</v>
      </c>
      <c r="D5155"/>
      <c r="E5155">
        <v>50</v>
      </c>
      <c r="F5155">
        <v>500</v>
      </c>
    </row>
    <row r="5156" spans="2:6" ht="15" customHeight="1" x14ac:dyDescent="0.2">
      <c r="B5156">
        <v>2111200045</v>
      </c>
      <c r="C5156" t="s">
        <v>4666</v>
      </c>
      <c r="D5156"/>
      <c r="E5156">
        <v>50</v>
      </c>
      <c r="F5156">
        <v>500</v>
      </c>
    </row>
    <row r="5157" spans="2:6" ht="15" customHeight="1" x14ac:dyDescent="0.2">
      <c r="B5157">
        <v>2111200050</v>
      </c>
      <c r="C5157" t="s">
        <v>4667</v>
      </c>
      <c r="D5157"/>
      <c r="E5157">
        <v>50</v>
      </c>
      <c r="F5157">
        <v>400</v>
      </c>
    </row>
    <row r="5158" spans="2:6" ht="15" customHeight="1" x14ac:dyDescent="0.2">
      <c r="B5158">
        <v>2111200055</v>
      </c>
      <c r="C5158" t="s">
        <v>4668</v>
      </c>
      <c r="D5158"/>
      <c r="E5158">
        <v>50</v>
      </c>
      <c r="F5158">
        <v>400</v>
      </c>
    </row>
    <row r="5159" spans="2:6" ht="15" customHeight="1" x14ac:dyDescent="0.2">
      <c r="B5159">
        <v>2111200060</v>
      </c>
      <c r="C5159" t="s">
        <v>4669</v>
      </c>
      <c r="D5159"/>
      <c r="E5159">
        <v>25</v>
      </c>
      <c r="F5159">
        <v>300</v>
      </c>
    </row>
    <row r="5160" spans="2:6" ht="15" customHeight="1" x14ac:dyDescent="0.2">
      <c r="B5160">
        <v>2111200065</v>
      </c>
      <c r="C5160" t="s">
        <v>4670</v>
      </c>
      <c r="D5160"/>
      <c r="E5160">
        <v>25</v>
      </c>
      <c r="F5160">
        <v>300</v>
      </c>
    </row>
    <row r="5161" spans="2:6" ht="15" customHeight="1" x14ac:dyDescent="0.2">
      <c r="B5161">
        <v>2111200070</v>
      </c>
      <c r="C5161" t="s">
        <v>4671</v>
      </c>
      <c r="D5161"/>
      <c r="E5161">
        <v>25</v>
      </c>
      <c r="F5161">
        <v>300</v>
      </c>
    </row>
    <row r="5162" spans="2:6" ht="15" customHeight="1" x14ac:dyDescent="0.2">
      <c r="B5162">
        <v>2111200081</v>
      </c>
      <c r="C5162" t="s">
        <v>4672</v>
      </c>
      <c r="D5162"/>
      <c r="E5162">
        <v>25</v>
      </c>
      <c r="F5162">
        <v>250</v>
      </c>
    </row>
    <row r="5163" spans="2:6" ht="15" customHeight="1" x14ac:dyDescent="0.2">
      <c r="B5163">
        <v>2111200091</v>
      </c>
      <c r="C5163" t="s">
        <v>4673</v>
      </c>
      <c r="D5163"/>
      <c r="E5163">
        <v>25</v>
      </c>
      <c r="F5163">
        <v>250</v>
      </c>
    </row>
    <row r="5164" spans="2:6" ht="15" customHeight="1" x14ac:dyDescent="0.2">
      <c r="B5164">
        <v>2111200101</v>
      </c>
      <c r="C5164" t="s">
        <v>4674</v>
      </c>
      <c r="D5164"/>
      <c r="E5164">
        <v>25</v>
      </c>
      <c r="F5164">
        <v>250</v>
      </c>
    </row>
    <row r="5165" spans="2:6" ht="15" customHeight="1" x14ac:dyDescent="0.2">
      <c r="B5165">
        <v>2111200111</v>
      </c>
      <c r="C5165" t="s">
        <v>4675</v>
      </c>
      <c r="D5165"/>
      <c r="E5165">
        <v>25</v>
      </c>
      <c r="F5165">
        <v>200</v>
      </c>
    </row>
    <row r="5166" spans="2:6" ht="15" customHeight="1" x14ac:dyDescent="0.2">
      <c r="B5166">
        <v>2111200121</v>
      </c>
      <c r="C5166" t="s">
        <v>4676</v>
      </c>
      <c r="D5166"/>
      <c r="E5166">
        <v>50</v>
      </c>
      <c r="F5166">
        <v>200</v>
      </c>
    </row>
    <row r="5167" spans="2:6" ht="15" customHeight="1" x14ac:dyDescent="0.2">
      <c r="B5167">
        <v>2111400025</v>
      </c>
      <c r="C5167" t="s">
        <v>4677</v>
      </c>
      <c r="D5167"/>
      <c r="E5167">
        <v>50</v>
      </c>
      <c r="F5167">
        <v>400</v>
      </c>
    </row>
    <row r="5168" spans="2:6" ht="15" customHeight="1" x14ac:dyDescent="0.2">
      <c r="B5168">
        <v>2111400030</v>
      </c>
      <c r="C5168" t="s">
        <v>4678</v>
      </c>
      <c r="D5168"/>
      <c r="E5168">
        <v>50</v>
      </c>
      <c r="F5168">
        <v>400</v>
      </c>
    </row>
    <row r="5169" spans="2:6" ht="15" customHeight="1" x14ac:dyDescent="0.2">
      <c r="B5169">
        <v>2111400035</v>
      </c>
      <c r="C5169" t="s">
        <v>4679</v>
      </c>
      <c r="D5169"/>
      <c r="E5169">
        <v>50</v>
      </c>
      <c r="F5169">
        <v>400</v>
      </c>
    </row>
    <row r="5170" spans="2:6" ht="15" customHeight="1" x14ac:dyDescent="0.2">
      <c r="B5170">
        <v>2111400040</v>
      </c>
      <c r="C5170" t="s">
        <v>4680</v>
      </c>
      <c r="D5170"/>
      <c r="E5170">
        <v>25</v>
      </c>
      <c r="F5170">
        <v>300</v>
      </c>
    </row>
    <row r="5171" spans="2:6" ht="15" customHeight="1" x14ac:dyDescent="0.2">
      <c r="B5171">
        <v>2111400045</v>
      </c>
      <c r="C5171" t="s">
        <v>4681</v>
      </c>
      <c r="D5171"/>
      <c r="E5171">
        <v>25</v>
      </c>
      <c r="F5171">
        <v>300</v>
      </c>
    </row>
    <row r="5172" spans="2:6" ht="15" customHeight="1" x14ac:dyDescent="0.2">
      <c r="B5172">
        <v>2111400050</v>
      </c>
      <c r="C5172" t="s">
        <v>4682</v>
      </c>
      <c r="D5172"/>
      <c r="E5172">
        <v>25</v>
      </c>
      <c r="F5172">
        <v>250</v>
      </c>
    </row>
    <row r="5173" spans="2:6" ht="15" customHeight="1" x14ac:dyDescent="0.2">
      <c r="B5173">
        <v>2111400055</v>
      </c>
      <c r="C5173" t="s">
        <v>4683</v>
      </c>
      <c r="D5173"/>
      <c r="E5173">
        <v>25</v>
      </c>
      <c r="F5173">
        <v>250</v>
      </c>
    </row>
    <row r="5174" spans="2:6" ht="15" customHeight="1" x14ac:dyDescent="0.2">
      <c r="B5174">
        <v>2111400060</v>
      </c>
      <c r="C5174" t="s">
        <v>4684</v>
      </c>
      <c r="D5174"/>
      <c r="E5174">
        <v>25</v>
      </c>
      <c r="F5174">
        <v>250</v>
      </c>
    </row>
    <row r="5175" spans="2:6" ht="15" customHeight="1" x14ac:dyDescent="0.2">
      <c r="B5175">
        <v>2111400070</v>
      </c>
      <c r="C5175" t="s">
        <v>4685</v>
      </c>
      <c r="D5175"/>
      <c r="E5175">
        <v>25</v>
      </c>
      <c r="F5175">
        <v>200</v>
      </c>
    </row>
    <row r="5176" spans="2:6" ht="15" customHeight="1" x14ac:dyDescent="0.2">
      <c r="B5176">
        <v>2111400081</v>
      </c>
      <c r="C5176" t="s">
        <v>4686</v>
      </c>
      <c r="D5176"/>
      <c r="E5176">
        <v>25</v>
      </c>
      <c r="F5176">
        <v>200</v>
      </c>
    </row>
    <row r="5177" spans="2:6" ht="15" customHeight="1" x14ac:dyDescent="0.2">
      <c r="B5177">
        <v>2111400091</v>
      </c>
      <c r="C5177" t="s">
        <v>4687</v>
      </c>
      <c r="D5177"/>
      <c r="E5177">
        <v>25</v>
      </c>
      <c r="F5177">
        <v>200</v>
      </c>
    </row>
    <row r="5178" spans="2:6" ht="15" customHeight="1" x14ac:dyDescent="0.2">
      <c r="B5178">
        <v>2111400101</v>
      </c>
      <c r="C5178" t="s">
        <v>4688</v>
      </c>
      <c r="D5178"/>
      <c r="E5178">
        <v>25</v>
      </c>
      <c r="F5178">
        <v>150</v>
      </c>
    </row>
    <row r="5179" spans="2:6" ht="15" customHeight="1" x14ac:dyDescent="0.2">
      <c r="B5179">
        <v>2111400111</v>
      </c>
      <c r="C5179" t="s">
        <v>4689</v>
      </c>
      <c r="D5179"/>
      <c r="E5179">
        <v>25</v>
      </c>
      <c r="F5179">
        <v>150</v>
      </c>
    </row>
    <row r="5180" spans="2:6" ht="15" customHeight="1" x14ac:dyDescent="0.2">
      <c r="B5180">
        <v>2111400121</v>
      </c>
      <c r="C5180" t="s">
        <v>4690</v>
      </c>
      <c r="D5180"/>
      <c r="E5180">
        <v>25</v>
      </c>
      <c r="F5180">
        <v>150</v>
      </c>
    </row>
    <row r="5181" spans="2:6" ht="15" customHeight="1" x14ac:dyDescent="0.2">
      <c r="B5181">
        <v>2111600025</v>
      </c>
      <c r="C5181" t="s">
        <v>4691</v>
      </c>
      <c r="D5181"/>
      <c r="E5181">
        <v>25</v>
      </c>
      <c r="F5181">
        <v>300</v>
      </c>
    </row>
    <row r="5182" spans="2:6" ht="15" customHeight="1" x14ac:dyDescent="0.2">
      <c r="B5182">
        <v>2111600030</v>
      </c>
      <c r="C5182" t="s">
        <v>4692</v>
      </c>
      <c r="D5182"/>
      <c r="E5182">
        <v>25</v>
      </c>
      <c r="F5182">
        <v>300</v>
      </c>
    </row>
    <row r="5183" spans="2:6" ht="15" customHeight="1" x14ac:dyDescent="0.2">
      <c r="B5183">
        <v>2111600035</v>
      </c>
      <c r="C5183" t="s">
        <v>4693</v>
      </c>
      <c r="D5183"/>
      <c r="E5183">
        <v>25</v>
      </c>
      <c r="F5183">
        <v>250</v>
      </c>
    </row>
    <row r="5184" spans="2:6" ht="15" customHeight="1" x14ac:dyDescent="0.2">
      <c r="B5184">
        <v>2111600040</v>
      </c>
      <c r="C5184" t="s">
        <v>4694</v>
      </c>
      <c r="D5184"/>
      <c r="E5184">
        <v>25</v>
      </c>
      <c r="F5184">
        <v>250</v>
      </c>
    </row>
    <row r="5185" spans="2:6" ht="15" customHeight="1" x14ac:dyDescent="0.2">
      <c r="B5185">
        <v>2111600045</v>
      </c>
      <c r="C5185" t="s">
        <v>4695</v>
      </c>
      <c r="D5185"/>
      <c r="E5185">
        <v>25</v>
      </c>
      <c r="F5185">
        <v>250</v>
      </c>
    </row>
    <row r="5186" spans="2:6" ht="15" customHeight="1" x14ac:dyDescent="0.2">
      <c r="B5186">
        <v>2111600050</v>
      </c>
      <c r="C5186" t="s">
        <v>4696</v>
      </c>
      <c r="D5186"/>
      <c r="E5186">
        <v>25</v>
      </c>
      <c r="F5186">
        <v>200</v>
      </c>
    </row>
    <row r="5187" spans="2:6" ht="15" customHeight="1" x14ac:dyDescent="0.2">
      <c r="B5187">
        <v>2111600055</v>
      </c>
      <c r="C5187" t="s">
        <v>4697</v>
      </c>
      <c r="D5187"/>
      <c r="E5187">
        <v>25</v>
      </c>
      <c r="F5187">
        <v>200</v>
      </c>
    </row>
    <row r="5188" spans="2:6" ht="15" customHeight="1" x14ac:dyDescent="0.2">
      <c r="B5188">
        <v>2111600060</v>
      </c>
      <c r="C5188" t="s">
        <v>4698</v>
      </c>
      <c r="D5188"/>
      <c r="E5188">
        <v>25</v>
      </c>
      <c r="F5188">
        <v>200</v>
      </c>
    </row>
    <row r="5189" spans="2:6" ht="15" customHeight="1" x14ac:dyDescent="0.2">
      <c r="B5189">
        <v>2111600070</v>
      </c>
      <c r="C5189" t="s">
        <v>4699</v>
      </c>
      <c r="D5189"/>
      <c r="E5189">
        <v>25</v>
      </c>
      <c r="F5189">
        <v>150</v>
      </c>
    </row>
    <row r="5190" spans="2:6" ht="15" customHeight="1" x14ac:dyDescent="0.2">
      <c r="B5190">
        <v>2111600081</v>
      </c>
      <c r="C5190" t="s">
        <v>4700</v>
      </c>
      <c r="D5190"/>
      <c r="E5190">
        <v>25</v>
      </c>
      <c r="F5190">
        <v>150</v>
      </c>
    </row>
    <row r="5191" spans="2:6" ht="15" customHeight="1" x14ac:dyDescent="0.2">
      <c r="B5191">
        <v>2111600091</v>
      </c>
      <c r="C5191" t="s">
        <v>4701</v>
      </c>
      <c r="D5191"/>
      <c r="E5191">
        <v>25</v>
      </c>
      <c r="F5191">
        <v>150</v>
      </c>
    </row>
    <row r="5192" spans="2:6" ht="15" customHeight="1" x14ac:dyDescent="0.2">
      <c r="B5192">
        <v>2111600101</v>
      </c>
      <c r="C5192" t="s">
        <v>4702</v>
      </c>
      <c r="D5192"/>
      <c r="E5192">
        <v>25</v>
      </c>
      <c r="F5192">
        <v>100</v>
      </c>
    </row>
    <row r="5193" spans="2:6" ht="15" customHeight="1" x14ac:dyDescent="0.2">
      <c r="B5193">
        <v>2111600111</v>
      </c>
      <c r="C5193" t="s">
        <v>4703</v>
      </c>
      <c r="D5193"/>
      <c r="E5193">
        <v>25</v>
      </c>
      <c r="F5193">
        <v>100</v>
      </c>
    </row>
    <row r="5194" spans="2:6" ht="15" customHeight="1" x14ac:dyDescent="0.2">
      <c r="B5194">
        <v>2111600121</v>
      </c>
      <c r="C5194" t="s">
        <v>4704</v>
      </c>
      <c r="D5194"/>
      <c r="E5194">
        <v>25</v>
      </c>
      <c r="F5194">
        <v>100</v>
      </c>
    </row>
    <row r="5195" spans="2:6" ht="15" customHeight="1" x14ac:dyDescent="0.2">
      <c r="B5195">
        <v>2180600010</v>
      </c>
      <c r="C5195" t="s">
        <v>4705</v>
      </c>
      <c r="D5195"/>
      <c r="E5195">
        <v>100</v>
      </c>
      <c r="F5195">
        <v>2400</v>
      </c>
    </row>
    <row r="5196" spans="2:6" ht="15" customHeight="1" x14ac:dyDescent="0.2">
      <c r="B5196">
        <v>2180600012</v>
      </c>
      <c r="C5196" t="s">
        <v>4706</v>
      </c>
      <c r="D5196"/>
      <c r="E5196">
        <v>100</v>
      </c>
      <c r="F5196">
        <v>2400</v>
      </c>
    </row>
    <row r="5197" spans="2:6" ht="15" customHeight="1" x14ac:dyDescent="0.2">
      <c r="B5197">
        <v>2180600016</v>
      </c>
      <c r="C5197" t="s">
        <v>4707</v>
      </c>
      <c r="D5197"/>
      <c r="E5197">
        <v>100</v>
      </c>
      <c r="F5197">
        <v>2400</v>
      </c>
    </row>
    <row r="5198" spans="2:6" ht="15" customHeight="1" x14ac:dyDescent="0.2">
      <c r="B5198">
        <v>2180600020</v>
      </c>
      <c r="C5198" t="s">
        <v>4708</v>
      </c>
      <c r="D5198"/>
      <c r="E5198">
        <v>100</v>
      </c>
      <c r="F5198">
        <v>1800</v>
      </c>
    </row>
    <row r="5199" spans="2:6" ht="15" customHeight="1" x14ac:dyDescent="0.2">
      <c r="B5199">
        <v>2180600025</v>
      </c>
      <c r="C5199" t="s">
        <v>4709</v>
      </c>
      <c r="D5199"/>
      <c r="E5199">
        <v>100</v>
      </c>
      <c r="F5199">
        <v>1800</v>
      </c>
    </row>
    <row r="5200" spans="2:6" ht="15" customHeight="1" x14ac:dyDescent="0.2">
      <c r="B5200">
        <v>2180600030</v>
      </c>
      <c r="C5200" t="s">
        <v>4710</v>
      </c>
      <c r="D5200"/>
      <c r="E5200">
        <v>100</v>
      </c>
      <c r="F5200">
        <v>1200</v>
      </c>
    </row>
    <row r="5201" spans="2:6" ht="15" customHeight="1" x14ac:dyDescent="0.2">
      <c r="B5201">
        <v>2180600035</v>
      </c>
      <c r="C5201" t="s">
        <v>4711</v>
      </c>
      <c r="D5201"/>
      <c r="E5201">
        <v>100</v>
      </c>
      <c r="F5201">
        <v>1200</v>
      </c>
    </row>
    <row r="5202" spans="2:6" ht="15" customHeight="1" x14ac:dyDescent="0.2">
      <c r="B5202">
        <v>2180600040</v>
      </c>
      <c r="C5202" t="s">
        <v>4712</v>
      </c>
      <c r="D5202"/>
      <c r="E5202">
        <v>100</v>
      </c>
      <c r="F5202">
        <v>1200</v>
      </c>
    </row>
    <row r="5203" spans="2:6" ht="15" customHeight="1" x14ac:dyDescent="0.2">
      <c r="B5203">
        <v>2180600045</v>
      </c>
      <c r="C5203" t="s">
        <v>4713</v>
      </c>
      <c r="D5203"/>
      <c r="E5203">
        <v>100</v>
      </c>
      <c r="F5203">
        <v>1200</v>
      </c>
    </row>
    <row r="5204" spans="2:6" ht="15" customHeight="1" x14ac:dyDescent="0.2">
      <c r="B5204">
        <v>2180600050</v>
      </c>
      <c r="C5204" t="s">
        <v>4714</v>
      </c>
      <c r="D5204"/>
      <c r="E5204">
        <v>100</v>
      </c>
      <c r="F5204">
        <v>1000</v>
      </c>
    </row>
    <row r="5205" spans="2:6" ht="15" customHeight="1" x14ac:dyDescent="0.2">
      <c r="B5205">
        <v>2180600055</v>
      </c>
      <c r="C5205" t="s">
        <v>4715</v>
      </c>
      <c r="D5205"/>
      <c r="E5205">
        <v>100</v>
      </c>
      <c r="F5205">
        <v>1000</v>
      </c>
    </row>
    <row r="5206" spans="2:6" ht="15" customHeight="1" x14ac:dyDescent="0.2">
      <c r="B5206">
        <v>2180600060</v>
      </c>
      <c r="C5206" t="s">
        <v>4716</v>
      </c>
      <c r="D5206"/>
      <c r="E5206">
        <v>100</v>
      </c>
      <c r="F5206">
        <v>1000</v>
      </c>
    </row>
    <row r="5207" spans="2:6" ht="15" customHeight="1" x14ac:dyDescent="0.2">
      <c r="B5207">
        <v>2180800012</v>
      </c>
      <c r="C5207" t="s">
        <v>4717</v>
      </c>
      <c r="D5207"/>
      <c r="E5207">
        <v>100</v>
      </c>
      <c r="F5207">
        <v>1200</v>
      </c>
    </row>
    <row r="5208" spans="2:6" ht="15" customHeight="1" x14ac:dyDescent="0.2">
      <c r="B5208">
        <v>2180800016</v>
      </c>
      <c r="C5208" t="s">
        <v>4718</v>
      </c>
      <c r="D5208"/>
      <c r="E5208">
        <v>100</v>
      </c>
      <c r="F5208">
        <v>1200</v>
      </c>
    </row>
    <row r="5209" spans="2:6" ht="15" customHeight="1" x14ac:dyDescent="0.2">
      <c r="B5209">
        <v>2180800020</v>
      </c>
      <c r="C5209" t="s">
        <v>4719</v>
      </c>
      <c r="D5209"/>
      <c r="E5209">
        <v>100</v>
      </c>
      <c r="F5209">
        <v>1200</v>
      </c>
    </row>
    <row r="5210" spans="2:6" ht="15" customHeight="1" x14ac:dyDescent="0.2">
      <c r="B5210">
        <v>2180800025</v>
      </c>
      <c r="C5210" t="s">
        <v>4720</v>
      </c>
      <c r="D5210"/>
      <c r="E5210">
        <v>100</v>
      </c>
      <c r="F5210">
        <v>1200</v>
      </c>
    </row>
    <row r="5211" spans="2:6" ht="15" customHeight="1" x14ac:dyDescent="0.2">
      <c r="B5211">
        <v>2180800030</v>
      </c>
      <c r="C5211" t="s">
        <v>4721</v>
      </c>
      <c r="D5211"/>
      <c r="E5211">
        <v>100</v>
      </c>
      <c r="F5211">
        <v>1000</v>
      </c>
    </row>
    <row r="5212" spans="2:6" ht="15" customHeight="1" x14ac:dyDescent="0.2">
      <c r="B5212">
        <v>2180800035</v>
      </c>
      <c r="C5212" t="s">
        <v>4722</v>
      </c>
      <c r="D5212"/>
      <c r="E5212">
        <v>100</v>
      </c>
      <c r="F5212">
        <v>800</v>
      </c>
    </row>
    <row r="5213" spans="2:6" ht="15" customHeight="1" x14ac:dyDescent="0.2">
      <c r="B5213">
        <v>2180800040</v>
      </c>
      <c r="C5213" t="s">
        <v>4723</v>
      </c>
      <c r="D5213"/>
      <c r="E5213">
        <v>100</v>
      </c>
      <c r="F5213">
        <v>800</v>
      </c>
    </row>
    <row r="5214" spans="2:6" ht="15" customHeight="1" x14ac:dyDescent="0.2">
      <c r="B5214">
        <v>2180800045</v>
      </c>
      <c r="C5214" t="s">
        <v>4724</v>
      </c>
      <c r="D5214"/>
      <c r="E5214">
        <v>100</v>
      </c>
      <c r="F5214">
        <v>600</v>
      </c>
    </row>
    <row r="5215" spans="2:6" ht="15" customHeight="1" x14ac:dyDescent="0.2">
      <c r="B5215">
        <v>2180800050</v>
      </c>
      <c r="C5215" t="s">
        <v>4725</v>
      </c>
      <c r="D5215"/>
      <c r="E5215">
        <v>100</v>
      </c>
      <c r="F5215">
        <v>600</v>
      </c>
    </row>
    <row r="5216" spans="2:6" ht="15" customHeight="1" x14ac:dyDescent="0.2">
      <c r="B5216">
        <v>2180800055</v>
      </c>
      <c r="C5216" t="s">
        <v>4726</v>
      </c>
      <c r="D5216"/>
      <c r="E5216">
        <v>100</v>
      </c>
      <c r="F5216">
        <v>600</v>
      </c>
    </row>
    <row r="5217" spans="2:6" ht="15" customHeight="1" x14ac:dyDescent="0.2">
      <c r="B5217">
        <v>2180800060</v>
      </c>
      <c r="C5217" t="s">
        <v>4727</v>
      </c>
      <c r="D5217"/>
      <c r="E5217">
        <v>100</v>
      </c>
      <c r="F5217">
        <v>600</v>
      </c>
    </row>
    <row r="5218" spans="2:6" ht="15" customHeight="1" x14ac:dyDescent="0.2">
      <c r="B5218">
        <v>2181000016</v>
      </c>
      <c r="C5218" t="s">
        <v>4728</v>
      </c>
      <c r="D5218"/>
      <c r="E5218">
        <v>100</v>
      </c>
      <c r="F5218">
        <v>800</v>
      </c>
    </row>
    <row r="5219" spans="2:6" ht="15" customHeight="1" x14ac:dyDescent="0.2">
      <c r="B5219">
        <v>2181000020</v>
      </c>
      <c r="C5219" t="s">
        <v>4729</v>
      </c>
      <c r="D5219"/>
      <c r="E5219">
        <v>100</v>
      </c>
      <c r="F5219">
        <v>800</v>
      </c>
    </row>
    <row r="5220" spans="2:6" ht="15" customHeight="1" x14ac:dyDescent="0.2">
      <c r="B5220">
        <v>2181000025</v>
      </c>
      <c r="C5220" t="s">
        <v>4730</v>
      </c>
      <c r="D5220"/>
      <c r="E5220">
        <v>100</v>
      </c>
      <c r="F5220">
        <v>800</v>
      </c>
    </row>
    <row r="5221" spans="2:6" ht="15" customHeight="1" x14ac:dyDescent="0.2">
      <c r="B5221">
        <v>2181000030</v>
      </c>
      <c r="C5221" t="s">
        <v>4731</v>
      </c>
      <c r="D5221"/>
      <c r="E5221">
        <v>100</v>
      </c>
      <c r="F5221">
        <v>600</v>
      </c>
    </row>
    <row r="5222" spans="2:6" ht="15" customHeight="1" x14ac:dyDescent="0.2">
      <c r="B5222">
        <v>2181000035</v>
      </c>
      <c r="C5222" t="s">
        <v>4732</v>
      </c>
      <c r="D5222"/>
      <c r="E5222">
        <v>100</v>
      </c>
      <c r="F5222">
        <v>600</v>
      </c>
    </row>
    <row r="5223" spans="2:6" ht="15" customHeight="1" x14ac:dyDescent="0.2">
      <c r="B5223">
        <v>2181000040</v>
      </c>
      <c r="C5223" t="s">
        <v>4733</v>
      </c>
      <c r="D5223"/>
      <c r="E5223">
        <v>100</v>
      </c>
      <c r="F5223">
        <v>600</v>
      </c>
    </row>
    <row r="5224" spans="2:6" ht="15" customHeight="1" x14ac:dyDescent="0.2">
      <c r="B5224">
        <v>2181000045</v>
      </c>
      <c r="C5224" t="s">
        <v>4734</v>
      </c>
      <c r="D5224"/>
      <c r="E5224">
        <v>50</v>
      </c>
      <c r="F5224">
        <v>400</v>
      </c>
    </row>
    <row r="5225" spans="2:6" ht="15" customHeight="1" x14ac:dyDescent="0.2">
      <c r="B5225">
        <v>2181000050</v>
      </c>
      <c r="C5225" t="s">
        <v>4735</v>
      </c>
      <c r="D5225"/>
      <c r="E5225">
        <v>50</v>
      </c>
      <c r="F5225">
        <v>500</v>
      </c>
    </row>
    <row r="5226" spans="2:6" ht="15" customHeight="1" x14ac:dyDescent="0.2">
      <c r="B5226">
        <v>2181000055</v>
      </c>
      <c r="C5226" t="s">
        <v>4736</v>
      </c>
      <c r="D5226"/>
      <c r="E5226">
        <v>50</v>
      </c>
      <c r="F5226">
        <v>400</v>
      </c>
    </row>
    <row r="5227" spans="2:6" ht="15" customHeight="1" x14ac:dyDescent="0.2">
      <c r="B5227">
        <v>2181000060</v>
      </c>
      <c r="C5227" t="s">
        <v>4737</v>
      </c>
      <c r="D5227"/>
      <c r="E5227">
        <v>50</v>
      </c>
      <c r="F5227">
        <v>400</v>
      </c>
    </row>
    <row r="5228" spans="2:6" ht="15" customHeight="1" x14ac:dyDescent="0.2">
      <c r="B5228">
        <v>2181000070</v>
      </c>
      <c r="C5228" t="s">
        <v>4738</v>
      </c>
      <c r="D5228"/>
      <c r="E5228">
        <v>50</v>
      </c>
      <c r="F5228">
        <v>300</v>
      </c>
    </row>
    <row r="5229" spans="2:6" ht="15" customHeight="1" x14ac:dyDescent="0.2">
      <c r="B5229">
        <v>2181000075</v>
      </c>
      <c r="C5229" t="s">
        <v>4739</v>
      </c>
      <c r="D5229"/>
      <c r="E5229">
        <v>50</v>
      </c>
      <c r="F5229">
        <v>300</v>
      </c>
    </row>
    <row r="5230" spans="2:6" ht="15" customHeight="1" x14ac:dyDescent="0.2">
      <c r="B5230">
        <v>2181000080</v>
      </c>
      <c r="C5230" t="s">
        <v>4740</v>
      </c>
      <c r="D5230"/>
      <c r="E5230">
        <v>50</v>
      </c>
      <c r="F5230">
        <v>300</v>
      </c>
    </row>
    <row r="5231" spans="2:6" ht="15" customHeight="1" x14ac:dyDescent="0.2">
      <c r="B5231">
        <v>2181000090</v>
      </c>
      <c r="C5231" t="s">
        <v>4741</v>
      </c>
      <c r="D5231"/>
      <c r="E5231">
        <v>50</v>
      </c>
      <c r="F5231">
        <v>250</v>
      </c>
    </row>
    <row r="5232" spans="2:6" ht="15" customHeight="1" x14ac:dyDescent="0.2">
      <c r="B5232">
        <v>2181000100</v>
      </c>
      <c r="C5232" t="s">
        <v>4742</v>
      </c>
      <c r="D5232"/>
      <c r="E5232">
        <v>50</v>
      </c>
      <c r="F5232">
        <v>300</v>
      </c>
    </row>
    <row r="5233" spans="2:6" ht="15" customHeight="1" x14ac:dyDescent="0.2">
      <c r="B5233">
        <v>2181200020</v>
      </c>
      <c r="C5233" t="s">
        <v>4743</v>
      </c>
      <c r="D5233"/>
      <c r="E5233">
        <v>50</v>
      </c>
      <c r="F5233">
        <v>500</v>
      </c>
    </row>
    <row r="5234" spans="2:6" ht="15" customHeight="1" x14ac:dyDescent="0.2">
      <c r="B5234">
        <v>2181200025</v>
      </c>
      <c r="C5234" t="s">
        <v>4744</v>
      </c>
      <c r="D5234"/>
      <c r="E5234">
        <v>50</v>
      </c>
      <c r="F5234">
        <v>500</v>
      </c>
    </row>
    <row r="5235" spans="2:6" ht="15" customHeight="1" x14ac:dyDescent="0.2">
      <c r="B5235">
        <v>2181200030</v>
      </c>
      <c r="C5235" t="s">
        <v>4745</v>
      </c>
      <c r="D5235"/>
      <c r="E5235">
        <v>50</v>
      </c>
      <c r="F5235">
        <v>400</v>
      </c>
    </row>
    <row r="5236" spans="2:6" ht="15" customHeight="1" x14ac:dyDescent="0.2">
      <c r="B5236">
        <v>2181200035</v>
      </c>
      <c r="C5236" t="s">
        <v>4746</v>
      </c>
      <c r="D5236"/>
      <c r="E5236">
        <v>50</v>
      </c>
      <c r="F5236">
        <v>400</v>
      </c>
    </row>
    <row r="5237" spans="2:6" ht="15" customHeight="1" x14ac:dyDescent="0.2">
      <c r="B5237">
        <v>2181200040</v>
      </c>
      <c r="C5237" t="s">
        <v>4747</v>
      </c>
      <c r="D5237"/>
      <c r="E5237">
        <v>50</v>
      </c>
      <c r="F5237">
        <v>300</v>
      </c>
    </row>
    <row r="5238" spans="2:6" ht="15" customHeight="1" x14ac:dyDescent="0.2">
      <c r="B5238">
        <v>2181200045</v>
      </c>
      <c r="C5238" t="s">
        <v>4748</v>
      </c>
      <c r="D5238"/>
      <c r="E5238">
        <v>50</v>
      </c>
      <c r="F5238">
        <v>300</v>
      </c>
    </row>
    <row r="5239" spans="2:6" ht="15" customHeight="1" x14ac:dyDescent="0.2">
      <c r="B5239">
        <v>2181200050</v>
      </c>
      <c r="C5239" t="s">
        <v>4749</v>
      </c>
      <c r="D5239"/>
      <c r="E5239">
        <v>50</v>
      </c>
      <c r="F5239">
        <v>300</v>
      </c>
    </row>
    <row r="5240" spans="2:6" ht="15" customHeight="1" x14ac:dyDescent="0.2">
      <c r="B5240">
        <v>2181200055</v>
      </c>
      <c r="C5240" t="s">
        <v>4750</v>
      </c>
      <c r="D5240"/>
      <c r="E5240">
        <v>50</v>
      </c>
      <c r="F5240">
        <v>300</v>
      </c>
    </row>
    <row r="5241" spans="2:6" ht="15" customHeight="1" x14ac:dyDescent="0.2">
      <c r="B5241">
        <v>2181200060</v>
      </c>
      <c r="C5241" t="s">
        <v>4751</v>
      </c>
      <c r="D5241"/>
      <c r="E5241">
        <v>25</v>
      </c>
      <c r="F5241">
        <v>250</v>
      </c>
    </row>
    <row r="5242" spans="2:6" ht="15" customHeight="1" x14ac:dyDescent="0.2">
      <c r="B5242">
        <v>2181200070</v>
      </c>
      <c r="C5242" t="s">
        <v>4752</v>
      </c>
      <c r="D5242"/>
      <c r="E5242">
        <v>25</v>
      </c>
      <c r="F5242">
        <v>250</v>
      </c>
    </row>
    <row r="5243" spans="2:6" ht="15" customHeight="1" x14ac:dyDescent="0.2">
      <c r="B5243">
        <v>2181200080</v>
      </c>
      <c r="C5243" t="s">
        <v>4753</v>
      </c>
      <c r="D5243"/>
      <c r="E5243">
        <v>25</v>
      </c>
      <c r="F5243">
        <v>200</v>
      </c>
    </row>
    <row r="5244" spans="2:6" ht="15" customHeight="1" x14ac:dyDescent="0.2">
      <c r="B5244">
        <v>2181200090</v>
      </c>
      <c r="C5244" t="s">
        <v>4754</v>
      </c>
      <c r="D5244"/>
      <c r="E5244">
        <v>25</v>
      </c>
      <c r="F5244">
        <v>200</v>
      </c>
    </row>
    <row r="5245" spans="2:6" ht="15" customHeight="1" x14ac:dyDescent="0.2">
      <c r="B5245">
        <v>2181200100</v>
      </c>
      <c r="C5245" t="s">
        <v>4755</v>
      </c>
      <c r="D5245"/>
      <c r="E5245">
        <v>25</v>
      </c>
      <c r="F5245">
        <v>200</v>
      </c>
    </row>
    <row r="5246" spans="2:6" ht="15" customHeight="1" x14ac:dyDescent="0.2">
      <c r="B5246">
        <v>2181200110</v>
      </c>
      <c r="C5246" t="s">
        <v>4756</v>
      </c>
      <c r="D5246"/>
      <c r="E5246">
        <v>25</v>
      </c>
      <c r="F5246">
        <v>150</v>
      </c>
    </row>
    <row r="5247" spans="2:6" ht="15" customHeight="1" x14ac:dyDescent="0.2">
      <c r="B5247">
        <v>2181200120</v>
      </c>
      <c r="C5247" t="s">
        <v>4757</v>
      </c>
      <c r="D5247"/>
      <c r="E5247">
        <v>25</v>
      </c>
      <c r="F5247">
        <v>150</v>
      </c>
    </row>
    <row r="5248" spans="2:6" ht="15" customHeight="1" x14ac:dyDescent="0.2">
      <c r="B5248">
        <v>2181600030</v>
      </c>
      <c r="C5248" t="s">
        <v>4758</v>
      </c>
      <c r="D5248"/>
      <c r="E5248">
        <v>25</v>
      </c>
      <c r="F5248">
        <v>200</v>
      </c>
    </row>
    <row r="5249" spans="2:6" ht="15" customHeight="1" x14ac:dyDescent="0.2">
      <c r="B5249">
        <v>2181600035</v>
      </c>
      <c r="C5249" t="s">
        <v>4759</v>
      </c>
      <c r="D5249"/>
      <c r="E5249">
        <v>25</v>
      </c>
      <c r="F5249">
        <v>200</v>
      </c>
    </row>
    <row r="5250" spans="2:6" ht="15" customHeight="1" x14ac:dyDescent="0.2">
      <c r="B5250">
        <v>2181600040</v>
      </c>
      <c r="C5250" t="s">
        <v>4760</v>
      </c>
      <c r="D5250"/>
      <c r="E5250">
        <v>20</v>
      </c>
      <c r="F5250">
        <v>200</v>
      </c>
    </row>
    <row r="5251" spans="2:6" ht="15" customHeight="1" x14ac:dyDescent="0.2">
      <c r="B5251">
        <v>2181600045</v>
      </c>
      <c r="C5251" t="s">
        <v>4761</v>
      </c>
      <c r="D5251"/>
      <c r="E5251">
        <v>25</v>
      </c>
      <c r="F5251">
        <v>200</v>
      </c>
    </row>
    <row r="5252" spans="2:6" ht="15" customHeight="1" x14ac:dyDescent="0.2">
      <c r="B5252">
        <v>2181600050</v>
      </c>
      <c r="C5252" t="s">
        <v>4762</v>
      </c>
      <c r="D5252"/>
      <c r="E5252">
        <v>25</v>
      </c>
      <c r="F5252">
        <v>150</v>
      </c>
    </row>
    <row r="5253" spans="2:6" ht="15" customHeight="1" x14ac:dyDescent="0.2">
      <c r="B5253">
        <v>2181600055</v>
      </c>
      <c r="C5253" t="s">
        <v>4763</v>
      </c>
      <c r="D5253"/>
      <c r="E5253">
        <v>25</v>
      </c>
      <c r="F5253">
        <v>150</v>
      </c>
    </row>
    <row r="5254" spans="2:6" ht="15" customHeight="1" x14ac:dyDescent="0.2">
      <c r="B5254">
        <v>2181600060</v>
      </c>
      <c r="C5254" t="s">
        <v>4764</v>
      </c>
      <c r="D5254"/>
      <c r="E5254">
        <v>25</v>
      </c>
      <c r="F5254">
        <v>150</v>
      </c>
    </row>
    <row r="5255" spans="2:6" ht="15" customHeight="1" x14ac:dyDescent="0.2">
      <c r="B5255">
        <v>2181600070</v>
      </c>
      <c r="C5255" t="s">
        <v>4765</v>
      </c>
      <c r="D5255"/>
      <c r="E5255">
        <v>25</v>
      </c>
      <c r="F5255">
        <v>125</v>
      </c>
    </row>
    <row r="5256" spans="2:6" ht="15" customHeight="1" x14ac:dyDescent="0.2">
      <c r="B5256">
        <v>2181600080</v>
      </c>
      <c r="C5256" t="s">
        <v>4766</v>
      </c>
      <c r="D5256"/>
      <c r="E5256">
        <v>20</v>
      </c>
      <c r="F5256">
        <v>120</v>
      </c>
    </row>
    <row r="5257" spans="2:6" ht="15" customHeight="1" x14ac:dyDescent="0.2">
      <c r="B5257">
        <v>2181600090</v>
      </c>
      <c r="C5257" t="s">
        <v>4767</v>
      </c>
      <c r="D5257"/>
      <c r="E5257">
        <v>10</v>
      </c>
      <c r="F5257">
        <v>100</v>
      </c>
    </row>
    <row r="5258" spans="2:6" ht="15" customHeight="1" x14ac:dyDescent="0.2">
      <c r="B5258">
        <v>2181600100</v>
      </c>
      <c r="C5258" t="s">
        <v>4768</v>
      </c>
      <c r="D5258"/>
      <c r="E5258">
        <v>10</v>
      </c>
      <c r="F5258">
        <v>100</v>
      </c>
    </row>
    <row r="5259" spans="2:6" ht="15" customHeight="1" x14ac:dyDescent="0.2">
      <c r="B5259">
        <v>2181600110</v>
      </c>
      <c r="C5259" t="s">
        <v>4769</v>
      </c>
      <c r="D5259"/>
      <c r="E5259">
        <v>10</v>
      </c>
      <c r="F5259">
        <v>80</v>
      </c>
    </row>
    <row r="5260" spans="2:6" ht="15" customHeight="1" x14ac:dyDescent="0.2">
      <c r="B5260">
        <v>2181600120</v>
      </c>
      <c r="C5260" t="s">
        <v>4770</v>
      </c>
      <c r="D5260"/>
      <c r="E5260">
        <v>10</v>
      </c>
      <c r="F5260">
        <v>60</v>
      </c>
    </row>
    <row r="5261" spans="2:6" ht="15" customHeight="1" x14ac:dyDescent="0.2">
      <c r="B5261">
        <v>2181600130</v>
      </c>
      <c r="C5261" t="s">
        <v>4771</v>
      </c>
      <c r="D5261"/>
      <c r="E5261">
        <v>10</v>
      </c>
      <c r="F5261">
        <v>60</v>
      </c>
    </row>
    <row r="5262" spans="2:6" ht="15" customHeight="1" x14ac:dyDescent="0.2">
      <c r="B5262">
        <v>2181600140</v>
      </c>
      <c r="C5262" t="s">
        <v>4772</v>
      </c>
      <c r="D5262"/>
      <c r="E5262">
        <v>10</v>
      </c>
      <c r="F5262">
        <v>60</v>
      </c>
    </row>
    <row r="5263" spans="2:6" ht="15" customHeight="1" x14ac:dyDescent="0.2">
      <c r="B5263">
        <v>2181600150</v>
      </c>
      <c r="C5263" t="s">
        <v>4773</v>
      </c>
      <c r="D5263"/>
      <c r="E5263">
        <v>10</v>
      </c>
      <c r="F5263">
        <v>60</v>
      </c>
    </row>
    <row r="5264" spans="2:6" ht="15" customHeight="1" x14ac:dyDescent="0.2">
      <c r="B5264">
        <v>2250300000</v>
      </c>
      <c r="C5264" t="s">
        <v>4774</v>
      </c>
      <c r="D5264"/>
      <c r="E5264">
        <v>2000</v>
      </c>
      <c r="F5264">
        <v>64000</v>
      </c>
    </row>
    <row r="5265" spans="2:6" ht="15" customHeight="1" x14ac:dyDescent="0.2">
      <c r="B5265">
        <v>2250350000</v>
      </c>
      <c r="C5265" t="s">
        <v>4775</v>
      </c>
      <c r="D5265"/>
      <c r="E5265">
        <v>5000</v>
      </c>
      <c r="F5265">
        <v>40000</v>
      </c>
    </row>
    <row r="5266" spans="2:6" ht="15" customHeight="1" x14ac:dyDescent="0.2">
      <c r="B5266">
        <v>2250400000</v>
      </c>
      <c r="C5266" t="s">
        <v>4776</v>
      </c>
      <c r="D5266"/>
      <c r="E5266">
        <v>2000</v>
      </c>
      <c r="F5266">
        <v>32000</v>
      </c>
    </row>
    <row r="5267" spans="2:6" ht="15" customHeight="1" x14ac:dyDescent="0.2">
      <c r="B5267">
        <v>2250500000</v>
      </c>
      <c r="C5267" t="s">
        <v>4777</v>
      </c>
      <c r="D5267"/>
      <c r="E5267">
        <v>2800</v>
      </c>
      <c r="F5267">
        <v>22400</v>
      </c>
    </row>
    <row r="5268" spans="2:6" ht="15" customHeight="1" x14ac:dyDescent="0.2">
      <c r="B5268">
        <v>2250600000</v>
      </c>
      <c r="C5268" t="s">
        <v>4778</v>
      </c>
      <c r="D5268"/>
      <c r="E5268">
        <v>1350</v>
      </c>
      <c r="F5268">
        <v>10800</v>
      </c>
    </row>
    <row r="5269" spans="2:6" ht="15" customHeight="1" x14ac:dyDescent="0.2">
      <c r="B5269">
        <v>2250700000</v>
      </c>
      <c r="C5269" t="s">
        <v>4779</v>
      </c>
      <c r="D5269"/>
      <c r="E5269">
        <v>1000</v>
      </c>
      <c r="F5269">
        <v>8000</v>
      </c>
    </row>
    <row r="5270" spans="2:6" ht="15" customHeight="1" x14ac:dyDescent="0.2">
      <c r="B5270">
        <v>2250800000</v>
      </c>
      <c r="C5270" t="s">
        <v>4780</v>
      </c>
      <c r="D5270"/>
      <c r="E5270">
        <v>600</v>
      </c>
      <c r="F5270">
        <v>4800</v>
      </c>
    </row>
    <row r="5271" spans="2:6" ht="15" customHeight="1" x14ac:dyDescent="0.2">
      <c r="B5271">
        <v>2250810000</v>
      </c>
      <c r="C5271" t="s">
        <v>4781</v>
      </c>
      <c r="D5271"/>
      <c r="E5271">
        <v>300</v>
      </c>
      <c r="F5271">
        <v>4800</v>
      </c>
    </row>
    <row r="5272" spans="2:6" ht="15" customHeight="1" x14ac:dyDescent="0.2">
      <c r="B5272">
        <v>2251000000</v>
      </c>
      <c r="C5272" t="s">
        <v>4782</v>
      </c>
      <c r="D5272"/>
      <c r="E5272">
        <v>300</v>
      </c>
      <c r="F5272">
        <v>2400</v>
      </c>
    </row>
    <row r="5273" spans="2:6" ht="15" customHeight="1" x14ac:dyDescent="0.2">
      <c r="B5273">
        <v>2251010000</v>
      </c>
      <c r="C5273" t="s">
        <v>4783</v>
      </c>
      <c r="D5273"/>
      <c r="E5273">
        <v>300</v>
      </c>
      <c r="F5273">
        <v>2400</v>
      </c>
    </row>
    <row r="5274" spans="2:6" ht="15" customHeight="1" x14ac:dyDescent="0.2">
      <c r="B5274">
        <v>2251020000</v>
      </c>
      <c r="C5274" t="s">
        <v>4784</v>
      </c>
      <c r="D5274"/>
      <c r="E5274">
        <v>300</v>
      </c>
      <c r="F5274">
        <v>2400</v>
      </c>
    </row>
    <row r="5275" spans="2:6" ht="15" customHeight="1" x14ac:dyDescent="0.2">
      <c r="B5275">
        <v>2251200000</v>
      </c>
      <c r="C5275" t="s">
        <v>4785</v>
      </c>
      <c r="D5275"/>
      <c r="E5275">
        <v>200</v>
      </c>
      <c r="F5275">
        <v>1600</v>
      </c>
    </row>
    <row r="5276" spans="2:6" ht="15" customHeight="1" x14ac:dyDescent="0.2">
      <c r="B5276">
        <v>2251210000</v>
      </c>
      <c r="C5276" t="s">
        <v>4786</v>
      </c>
      <c r="D5276"/>
      <c r="E5276">
        <v>200</v>
      </c>
      <c r="F5276">
        <v>1600</v>
      </c>
    </row>
    <row r="5277" spans="2:6" ht="15" customHeight="1" x14ac:dyDescent="0.2">
      <c r="B5277">
        <v>2251220000</v>
      </c>
      <c r="C5277" t="s">
        <v>4787</v>
      </c>
      <c r="D5277"/>
      <c r="E5277">
        <v>200</v>
      </c>
      <c r="F5277">
        <v>1600</v>
      </c>
    </row>
    <row r="5278" spans="2:6" ht="15" customHeight="1" x14ac:dyDescent="0.2">
      <c r="B5278">
        <v>2251400000</v>
      </c>
      <c r="C5278" t="s">
        <v>4788</v>
      </c>
      <c r="D5278"/>
      <c r="E5278">
        <v>125</v>
      </c>
      <c r="F5278">
        <v>1000</v>
      </c>
    </row>
    <row r="5279" spans="2:6" ht="15" customHeight="1" x14ac:dyDescent="0.2">
      <c r="B5279">
        <v>2251410000</v>
      </c>
      <c r="C5279" t="s">
        <v>4789</v>
      </c>
      <c r="D5279"/>
      <c r="E5279">
        <v>125</v>
      </c>
      <c r="F5279">
        <v>1000</v>
      </c>
    </row>
    <row r="5280" spans="2:6" ht="15" customHeight="1" x14ac:dyDescent="0.2">
      <c r="B5280">
        <v>2251600000</v>
      </c>
      <c r="C5280" t="s">
        <v>4790</v>
      </c>
      <c r="D5280"/>
      <c r="E5280">
        <v>100</v>
      </c>
      <c r="F5280">
        <v>800</v>
      </c>
    </row>
    <row r="5281" spans="2:6" ht="15" customHeight="1" x14ac:dyDescent="0.2">
      <c r="B5281">
        <v>2251610000</v>
      </c>
      <c r="C5281" t="s">
        <v>4791</v>
      </c>
      <c r="D5281"/>
      <c r="E5281">
        <v>100</v>
      </c>
      <c r="F5281">
        <v>800</v>
      </c>
    </row>
    <row r="5282" spans="2:6" ht="15" customHeight="1" x14ac:dyDescent="0.2">
      <c r="B5282">
        <v>2251800000</v>
      </c>
      <c r="C5282" t="s">
        <v>4792</v>
      </c>
      <c r="D5282"/>
      <c r="E5282">
        <v>65</v>
      </c>
      <c r="F5282">
        <v>520</v>
      </c>
    </row>
    <row r="5283" spans="2:6" ht="15" customHeight="1" x14ac:dyDescent="0.2">
      <c r="B5283">
        <v>2251810000</v>
      </c>
      <c r="C5283" t="s">
        <v>4793</v>
      </c>
      <c r="D5283"/>
      <c r="E5283">
        <v>100</v>
      </c>
      <c r="F5283">
        <v>400</v>
      </c>
    </row>
    <row r="5284" spans="2:6" ht="15" customHeight="1" x14ac:dyDescent="0.2">
      <c r="B5284">
        <v>2252000000</v>
      </c>
      <c r="C5284" t="s">
        <v>4794</v>
      </c>
      <c r="D5284"/>
      <c r="E5284">
        <v>50</v>
      </c>
      <c r="F5284">
        <v>400</v>
      </c>
    </row>
    <row r="5285" spans="2:6" ht="15" customHeight="1" x14ac:dyDescent="0.2">
      <c r="B5285">
        <v>2252010000</v>
      </c>
      <c r="C5285" t="s">
        <v>4795</v>
      </c>
      <c r="D5285"/>
      <c r="E5285">
        <v>50</v>
      </c>
      <c r="F5285">
        <v>400</v>
      </c>
    </row>
    <row r="5286" spans="2:6" ht="15" customHeight="1" x14ac:dyDescent="0.2">
      <c r="B5286">
        <v>2252200000</v>
      </c>
      <c r="C5286" t="s">
        <v>4796</v>
      </c>
      <c r="D5286"/>
      <c r="E5286">
        <v>40</v>
      </c>
      <c r="F5286">
        <v>320</v>
      </c>
    </row>
    <row r="5287" spans="2:6" ht="15" customHeight="1" x14ac:dyDescent="0.2">
      <c r="B5287">
        <v>2252210000</v>
      </c>
      <c r="C5287" t="s">
        <v>4797</v>
      </c>
      <c r="D5287"/>
      <c r="E5287">
        <v>40</v>
      </c>
      <c r="F5287">
        <v>320</v>
      </c>
    </row>
    <row r="5288" spans="2:6" ht="15" customHeight="1" x14ac:dyDescent="0.2">
      <c r="B5288">
        <v>2252400000</v>
      </c>
      <c r="C5288" t="s">
        <v>4798</v>
      </c>
      <c r="D5288"/>
      <c r="E5288">
        <v>30</v>
      </c>
      <c r="F5288">
        <v>240</v>
      </c>
    </row>
    <row r="5289" spans="2:6" ht="15" customHeight="1" x14ac:dyDescent="0.2">
      <c r="B5289">
        <v>2252410000</v>
      </c>
      <c r="C5289" t="s">
        <v>4799</v>
      </c>
      <c r="D5289"/>
      <c r="E5289">
        <v>50</v>
      </c>
      <c r="F5289">
        <v>200</v>
      </c>
    </row>
    <row r="5290" spans="2:6" ht="15" customHeight="1" x14ac:dyDescent="0.2">
      <c r="B5290">
        <v>2252420000</v>
      </c>
      <c r="C5290" t="s">
        <v>4800</v>
      </c>
      <c r="D5290"/>
      <c r="E5290">
        <v>50</v>
      </c>
      <c r="F5290">
        <v>200</v>
      </c>
    </row>
    <row r="5291" spans="2:6" ht="15" customHeight="1" x14ac:dyDescent="0.2">
      <c r="B5291">
        <v>2252700000</v>
      </c>
      <c r="C5291" t="s">
        <v>4801</v>
      </c>
      <c r="D5291"/>
      <c r="E5291">
        <v>15</v>
      </c>
      <c r="F5291">
        <v>150</v>
      </c>
    </row>
    <row r="5292" spans="2:6" ht="15" customHeight="1" x14ac:dyDescent="0.2">
      <c r="B5292">
        <v>2253000000</v>
      </c>
      <c r="C5292" t="s">
        <v>4802</v>
      </c>
      <c r="D5292"/>
      <c r="E5292">
        <v>10</v>
      </c>
      <c r="F5292">
        <v>120</v>
      </c>
    </row>
    <row r="5293" spans="2:6" ht="15" customHeight="1" x14ac:dyDescent="0.2">
      <c r="B5293">
        <v>2253300000</v>
      </c>
      <c r="C5293" t="s">
        <v>4803</v>
      </c>
      <c r="D5293"/>
      <c r="E5293">
        <v>10</v>
      </c>
      <c r="F5293">
        <v>80</v>
      </c>
    </row>
    <row r="5294" spans="2:6" ht="15" customHeight="1" x14ac:dyDescent="0.2">
      <c r="B5294">
        <v>2253600000</v>
      </c>
      <c r="C5294" t="s">
        <v>4804</v>
      </c>
      <c r="D5294"/>
      <c r="E5294">
        <v>5</v>
      </c>
      <c r="F5294">
        <v>50</v>
      </c>
    </row>
    <row r="5295" spans="2:6" ht="15" customHeight="1" x14ac:dyDescent="0.2">
      <c r="B5295">
        <v>2254200000</v>
      </c>
      <c r="C5295" t="s">
        <v>4805</v>
      </c>
      <c r="D5295"/>
      <c r="E5295">
        <v>4</v>
      </c>
      <c r="F5295">
        <v>40</v>
      </c>
    </row>
    <row r="5296" spans="2:6" ht="15" customHeight="1" x14ac:dyDescent="0.2">
      <c r="B5296">
        <v>2254800000</v>
      </c>
      <c r="C5296" t="s">
        <v>4806</v>
      </c>
      <c r="D5296"/>
      <c r="E5296">
        <v>3</v>
      </c>
      <c r="F5296">
        <v>27</v>
      </c>
    </row>
    <row r="5297" spans="2:6" ht="15" customHeight="1" x14ac:dyDescent="0.2">
      <c r="B5297">
        <v>2400400000</v>
      </c>
      <c r="C5297" t="s">
        <v>4807</v>
      </c>
      <c r="D5297"/>
      <c r="E5297">
        <v>16000</v>
      </c>
      <c r="F5297">
        <v>64000</v>
      </c>
    </row>
    <row r="5298" spans="2:6" ht="15" customHeight="1" x14ac:dyDescent="0.2">
      <c r="B5298">
        <v>2400500000</v>
      </c>
      <c r="C5298" t="s">
        <v>4808</v>
      </c>
      <c r="D5298"/>
      <c r="E5298">
        <v>12000</v>
      </c>
      <c r="F5298">
        <v>48000</v>
      </c>
    </row>
    <row r="5299" spans="2:6" ht="15" customHeight="1" x14ac:dyDescent="0.2">
      <c r="B5299">
        <v>2400600000</v>
      </c>
      <c r="C5299" t="s">
        <v>4809</v>
      </c>
      <c r="D5299"/>
      <c r="E5299">
        <v>6500</v>
      </c>
      <c r="F5299">
        <v>26000</v>
      </c>
    </row>
    <row r="5300" spans="2:6" ht="15" customHeight="1" x14ac:dyDescent="0.2">
      <c r="B5300">
        <v>2400700000</v>
      </c>
      <c r="C5300" t="s">
        <v>4810</v>
      </c>
      <c r="D5300"/>
      <c r="E5300">
        <v>4500</v>
      </c>
      <c r="F5300">
        <v>18000</v>
      </c>
    </row>
    <row r="5301" spans="2:6" ht="15" customHeight="1" x14ac:dyDescent="0.2">
      <c r="B5301">
        <v>2400800000</v>
      </c>
      <c r="C5301" t="s">
        <v>4811</v>
      </c>
      <c r="D5301"/>
      <c r="E5301">
        <v>3000</v>
      </c>
      <c r="F5301">
        <v>12000</v>
      </c>
    </row>
    <row r="5302" spans="2:6" ht="15" customHeight="1" x14ac:dyDescent="0.2">
      <c r="B5302">
        <v>2401000000</v>
      </c>
      <c r="C5302" t="s">
        <v>4812</v>
      </c>
      <c r="D5302"/>
      <c r="E5302">
        <v>2000</v>
      </c>
      <c r="F5302">
        <v>8000</v>
      </c>
    </row>
    <row r="5303" spans="2:6" ht="15" customHeight="1" x14ac:dyDescent="0.2">
      <c r="B5303">
        <v>2401200000</v>
      </c>
      <c r="C5303" t="s">
        <v>4813</v>
      </c>
      <c r="D5303"/>
      <c r="E5303">
        <v>1000</v>
      </c>
      <c r="F5303">
        <v>4000</v>
      </c>
    </row>
    <row r="5304" spans="2:6" ht="15" customHeight="1" x14ac:dyDescent="0.2">
      <c r="B5304">
        <v>2401400000</v>
      </c>
      <c r="C5304" t="s">
        <v>4814</v>
      </c>
      <c r="D5304"/>
      <c r="E5304">
        <v>600</v>
      </c>
      <c r="F5304">
        <v>2400</v>
      </c>
    </row>
    <row r="5305" spans="2:6" ht="15" customHeight="1" x14ac:dyDescent="0.2">
      <c r="B5305">
        <v>2401600000</v>
      </c>
      <c r="C5305" t="s">
        <v>4815</v>
      </c>
      <c r="D5305"/>
      <c r="E5305">
        <v>500</v>
      </c>
      <c r="F5305">
        <v>2000</v>
      </c>
    </row>
    <row r="5306" spans="2:6" ht="15" customHeight="1" x14ac:dyDescent="0.2">
      <c r="B5306">
        <v>2401800000</v>
      </c>
      <c r="C5306" t="s">
        <v>4816</v>
      </c>
      <c r="D5306"/>
      <c r="E5306">
        <v>350</v>
      </c>
      <c r="F5306">
        <v>1400</v>
      </c>
    </row>
    <row r="5307" spans="2:6" ht="15" customHeight="1" x14ac:dyDescent="0.2">
      <c r="B5307">
        <v>2402000000</v>
      </c>
      <c r="C5307" t="s">
        <v>4817</v>
      </c>
      <c r="D5307"/>
      <c r="E5307">
        <v>300</v>
      </c>
      <c r="F5307">
        <v>1200</v>
      </c>
    </row>
    <row r="5308" spans="2:6" ht="15" customHeight="1" x14ac:dyDescent="0.2">
      <c r="B5308">
        <v>2402400000</v>
      </c>
      <c r="C5308" t="s">
        <v>4818</v>
      </c>
      <c r="D5308"/>
      <c r="E5308">
        <v>200</v>
      </c>
      <c r="F5308">
        <v>800</v>
      </c>
    </row>
    <row r="5309" spans="2:6" ht="15" customHeight="1" x14ac:dyDescent="0.2">
      <c r="B5309">
        <v>2403000000</v>
      </c>
      <c r="C5309" t="s">
        <v>4819</v>
      </c>
      <c r="D5309"/>
      <c r="E5309">
        <v>25</v>
      </c>
      <c r="F5309">
        <v>400</v>
      </c>
    </row>
    <row r="5310" spans="2:6" ht="15" customHeight="1" x14ac:dyDescent="0.2">
      <c r="B5310">
        <v>2404800000</v>
      </c>
      <c r="C5310" t="s">
        <v>4820</v>
      </c>
      <c r="D5310"/>
      <c r="E5310">
        <v>25</v>
      </c>
      <c r="F5310">
        <v>225</v>
      </c>
    </row>
    <row r="5311" spans="2:6" ht="15" customHeight="1" x14ac:dyDescent="0.2">
      <c r="B5311">
        <v>2410300000</v>
      </c>
      <c r="C5311" t="s">
        <v>4821</v>
      </c>
      <c r="D5311"/>
      <c r="E5311">
        <v>20000</v>
      </c>
      <c r="F5311">
        <v>160000</v>
      </c>
    </row>
    <row r="5312" spans="2:6" ht="15" customHeight="1" x14ac:dyDescent="0.2">
      <c r="B5312">
        <v>2410400000</v>
      </c>
      <c r="C5312" t="s">
        <v>4822</v>
      </c>
      <c r="D5312"/>
      <c r="E5312">
        <v>12000</v>
      </c>
      <c r="F5312">
        <v>96000</v>
      </c>
    </row>
    <row r="5313" spans="2:6" ht="15" customHeight="1" x14ac:dyDescent="0.2">
      <c r="B5313">
        <v>2410500000</v>
      </c>
      <c r="C5313" t="s">
        <v>4823</v>
      </c>
      <c r="D5313"/>
      <c r="E5313">
        <v>4000</v>
      </c>
      <c r="F5313">
        <v>48000</v>
      </c>
    </row>
    <row r="5314" spans="2:6" ht="15" customHeight="1" x14ac:dyDescent="0.2">
      <c r="B5314">
        <v>2410600000</v>
      </c>
      <c r="C5314" t="s">
        <v>4824</v>
      </c>
      <c r="D5314"/>
      <c r="E5314">
        <v>2000</v>
      </c>
      <c r="F5314">
        <v>24000</v>
      </c>
    </row>
    <row r="5315" spans="2:6" ht="15" customHeight="1" x14ac:dyDescent="0.2">
      <c r="B5315">
        <v>2410700000</v>
      </c>
      <c r="C5315" t="s">
        <v>4825</v>
      </c>
      <c r="D5315"/>
      <c r="E5315">
        <v>2050</v>
      </c>
      <c r="F5315">
        <v>16400</v>
      </c>
    </row>
    <row r="5316" spans="2:6" ht="15" customHeight="1" x14ac:dyDescent="0.2">
      <c r="B5316">
        <v>2410800000</v>
      </c>
      <c r="C5316" t="s">
        <v>4826</v>
      </c>
      <c r="D5316"/>
      <c r="E5316">
        <v>1000</v>
      </c>
      <c r="F5316">
        <v>12000</v>
      </c>
    </row>
    <row r="5317" spans="2:6" ht="15" customHeight="1" x14ac:dyDescent="0.2">
      <c r="B5317">
        <v>2411000000</v>
      </c>
      <c r="C5317" t="s">
        <v>4827</v>
      </c>
      <c r="D5317"/>
      <c r="E5317">
        <v>500</v>
      </c>
      <c r="F5317">
        <v>6000</v>
      </c>
    </row>
    <row r="5318" spans="2:6" ht="15" customHeight="1" x14ac:dyDescent="0.2">
      <c r="B5318">
        <v>2411200000</v>
      </c>
      <c r="C5318" t="s">
        <v>4828</v>
      </c>
      <c r="D5318"/>
      <c r="E5318">
        <v>300</v>
      </c>
      <c r="F5318">
        <v>3600</v>
      </c>
    </row>
    <row r="5319" spans="2:6" ht="15" customHeight="1" x14ac:dyDescent="0.2">
      <c r="B5319">
        <v>2411400000</v>
      </c>
      <c r="C5319" t="s">
        <v>4829</v>
      </c>
      <c r="D5319"/>
      <c r="E5319">
        <v>200</v>
      </c>
      <c r="F5319">
        <v>2400</v>
      </c>
    </row>
    <row r="5320" spans="2:6" ht="15" customHeight="1" x14ac:dyDescent="0.2">
      <c r="B5320">
        <v>2411600000</v>
      </c>
      <c r="C5320" t="s">
        <v>4830</v>
      </c>
      <c r="D5320"/>
      <c r="E5320">
        <v>150</v>
      </c>
      <c r="F5320">
        <v>1800</v>
      </c>
    </row>
    <row r="5321" spans="2:6" ht="15" customHeight="1" x14ac:dyDescent="0.2">
      <c r="B5321">
        <v>2411800000</v>
      </c>
      <c r="C5321" t="s">
        <v>4831</v>
      </c>
      <c r="D5321"/>
      <c r="E5321">
        <v>150</v>
      </c>
      <c r="F5321">
        <v>1800</v>
      </c>
    </row>
    <row r="5322" spans="2:6" ht="15" customHeight="1" x14ac:dyDescent="0.2">
      <c r="B5322">
        <v>2412000000</v>
      </c>
      <c r="C5322" t="s">
        <v>4832</v>
      </c>
      <c r="D5322"/>
      <c r="E5322">
        <v>80</v>
      </c>
      <c r="F5322">
        <v>960</v>
      </c>
    </row>
    <row r="5323" spans="2:6" ht="15" customHeight="1" x14ac:dyDescent="0.2">
      <c r="B5323">
        <v>2412200000</v>
      </c>
      <c r="C5323" t="s">
        <v>4833</v>
      </c>
      <c r="D5323"/>
      <c r="E5323">
        <v>150</v>
      </c>
      <c r="F5323">
        <v>1200</v>
      </c>
    </row>
    <row r="5324" spans="2:6" ht="15" customHeight="1" x14ac:dyDescent="0.2">
      <c r="B5324">
        <v>2412400000</v>
      </c>
      <c r="C5324" t="s">
        <v>4834</v>
      </c>
      <c r="D5324"/>
      <c r="E5324">
        <v>50</v>
      </c>
      <c r="F5324">
        <v>600</v>
      </c>
    </row>
    <row r="5325" spans="2:6" ht="15" customHeight="1" x14ac:dyDescent="0.2">
      <c r="B5325">
        <v>2413000000</v>
      </c>
      <c r="C5325" t="s">
        <v>4835</v>
      </c>
      <c r="D5325"/>
      <c r="E5325">
        <v>50</v>
      </c>
      <c r="F5325">
        <v>400</v>
      </c>
    </row>
    <row r="5326" spans="2:6" ht="15" customHeight="1" x14ac:dyDescent="0.2">
      <c r="B5326">
        <v>2413600000</v>
      </c>
      <c r="C5326" t="s">
        <v>4836</v>
      </c>
      <c r="D5326"/>
      <c r="E5326">
        <v>30</v>
      </c>
      <c r="F5326">
        <v>240</v>
      </c>
    </row>
    <row r="5327" spans="2:6" ht="15" customHeight="1" x14ac:dyDescent="0.2">
      <c r="B5327">
        <v>2420600000</v>
      </c>
      <c r="C5327" t="s">
        <v>4837</v>
      </c>
      <c r="D5327"/>
      <c r="E5327">
        <v>100</v>
      </c>
      <c r="F5327">
        <v>6000</v>
      </c>
    </row>
    <row r="5328" spans="2:6" ht="15" customHeight="1" x14ac:dyDescent="0.2">
      <c r="B5328">
        <v>2420800000</v>
      </c>
      <c r="C5328" t="s">
        <v>4838</v>
      </c>
      <c r="D5328"/>
      <c r="E5328">
        <v>50</v>
      </c>
      <c r="F5328">
        <v>3250</v>
      </c>
    </row>
    <row r="5329" spans="2:6" ht="15" customHeight="1" x14ac:dyDescent="0.2">
      <c r="B5329">
        <v>2421000000</v>
      </c>
      <c r="C5329" t="s">
        <v>4839</v>
      </c>
      <c r="D5329"/>
      <c r="E5329">
        <v>25</v>
      </c>
      <c r="F5329">
        <v>2000</v>
      </c>
    </row>
    <row r="5330" spans="2:6" ht="15" customHeight="1" x14ac:dyDescent="0.2">
      <c r="B5330">
        <v>2421200000</v>
      </c>
      <c r="C5330" t="s">
        <v>4840</v>
      </c>
      <c r="D5330"/>
      <c r="E5330">
        <v>20</v>
      </c>
      <c r="F5330">
        <v>1400</v>
      </c>
    </row>
    <row r="5331" spans="2:6" ht="15" customHeight="1" x14ac:dyDescent="0.2">
      <c r="B5331">
        <v>2421400000</v>
      </c>
      <c r="C5331" t="s">
        <v>4841</v>
      </c>
      <c r="D5331"/>
      <c r="E5331">
        <v>10</v>
      </c>
      <c r="F5331">
        <v>1000</v>
      </c>
    </row>
    <row r="5332" spans="2:6" ht="15" customHeight="1" x14ac:dyDescent="0.2">
      <c r="B5332">
        <v>2421600000</v>
      </c>
      <c r="C5332" t="s">
        <v>4842</v>
      </c>
      <c r="D5332"/>
      <c r="E5332">
        <v>10</v>
      </c>
      <c r="F5332">
        <v>750</v>
      </c>
    </row>
    <row r="5333" spans="2:6" ht="15" customHeight="1" x14ac:dyDescent="0.2">
      <c r="B5333">
        <v>2421800000</v>
      </c>
      <c r="C5333" t="s">
        <v>4843</v>
      </c>
      <c r="D5333"/>
      <c r="E5333">
        <v>10</v>
      </c>
      <c r="F5333">
        <v>600</v>
      </c>
    </row>
    <row r="5334" spans="2:6" ht="15" customHeight="1" x14ac:dyDescent="0.2">
      <c r="B5334">
        <v>2422000000</v>
      </c>
      <c r="C5334" t="s">
        <v>4844</v>
      </c>
      <c r="D5334"/>
      <c r="E5334">
        <v>5</v>
      </c>
      <c r="F5334">
        <v>475</v>
      </c>
    </row>
    <row r="5335" spans="2:6" ht="15" customHeight="1" x14ac:dyDescent="0.2">
      <c r="B5335">
        <v>2422200000</v>
      </c>
      <c r="C5335" t="s">
        <v>4845</v>
      </c>
      <c r="D5335"/>
      <c r="E5335">
        <v>5</v>
      </c>
      <c r="F5335">
        <v>400</v>
      </c>
    </row>
    <row r="5336" spans="2:6" ht="15" customHeight="1" x14ac:dyDescent="0.2">
      <c r="B5336">
        <v>2422400000</v>
      </c>
      <c r="C5336" t="s">
        <v>4846</v>
      </c>
      <c r="D5336"/>
      <c r="E5336">
        <v>5</v>
      </c>
      <c r="F5336">
        <v>325</v>
      </c>
    </row>
    <row r="5337" spans="2:6" ht="15" customHeight="1" x14ac:dyDescent="0.2">
      <c r="B5337">
        <v>2422700000</v>
      </c>
      <c r="C5337" t="s">
        <v>4847</v>
      </c>
      <c r="D5337"/>
      <c r="E5337">
        <v>5</v>
      </c>
      <c r="F5337">
        <v>250</v>
      </c>
    </row>
    <row r="5338" spans="2:6" ht="15" customHeight="1" x14ac:dyDescent="0.2">
      <c r="B5338">
        <v>2423000000</v>
      </c>
      <c r="C5338" t="s">
        <v>4848</v>
      </c>
      <c r="D5338"/>
      <c r="E5338">
        <v>5</v>
      </c>
      <c r="F5338">
        <v>200</v>
      </c>
    </row>
    <row r="5339" spans="2:6" ht="15" customHeight="1" x14ac:dyDescent="0.2">
      <c r="B5339">
        <v>2423300000</v>
      </c>
      <c r="C5339" t="s">
        <v>4849</v>
      </c>
      <c r="D5339"/>
      <c r="E5339">
        <v>3</v>
      </c>
      <c r="F5339">
        <v>165</v>
      </c>
    </row>
    <row r="5340" spans="2:6" ht="15" customHeight="1" x14ac:dyDescent="0.2">
      <c r="B5340">
        <v>2423600000</v>
      </c>
      <c r="C5340" t="s">
        <v>4850</v>
      </c>
      <c r="D5340"/>
      <c r="E5340">
        <v>3</v>
      </c>
      <c r="F5340">
        <v>150</v>
      </c>
    </row>
    <row r="5341" spans="2:6" ht="15" customHeight="1" x14ac:dyDescent="0.2">
      <c r="B5341">
        <v>2430300000</v>
      </c>
      <c r="C5341" t="s">
        <v>4851</v>
      </c>
      <c r="D5341"/>
      <c r="E5341">
        <v>25</v>
      </c>
      <c r="F5341">
        <v>23000</v>
      </c>
    </row>
    <row r="5342" spans="2:6" ht="15" customHeight="1" x14ac:dyDescent="0.2">
      <c r="B5342">
        <v>2430400000</v>
      </c>
      <c r="C5342" t="s">
        <v>4852</v>
      </c>
      <c r="D5342"/>
      <c r="E5342">
        <v>25</v>
      </c>
      <c r="F5342">
        <v>12500</v>
      </c>
    </row>
    <row r="5343" spans="2:6" ht="15" customHeight="1" x14ac:dyDescent="0.2">
      <c r="B5343">
        <v>2430500000</v>
      </c>
      <c r="C5343" t="s">
        <v>4853</v>
      </c>
      <c r="D5343"/>
      <c r="E5343">
        <v>100</v>
      </c>
      <c r="F5343">
        <v>8500</v>
      </c>
    </row>
    <row r="5344" spans="2:6" ht="15" customHeight="1" x14ac:dyDescent="0.2">
      <c r="B5344">
        <v>2430600000</v>
      </c>
      <c r="C5344" t="s">
        <v>4854</v>
      </c>
      <c r="D5344"/>
      <c r="E5344">
        <v>100</v>
      </c>
      <c r="F5344">
        <v>6000</v>
      </c>
    </row>
    <row r="5345" spans="2:6" ht="15" customHeight="1" x14ac:dyDescent="0.2">
      <c r="B5345">
        <v>2430800000</v>
      </c>
      <c r="C5345" t="s">
        <v>4855</v>
      </c>
      <c r="D5345"/>
      <c r="E5345">
        <v>50</v>
      </c>
      <c r="F5345">
        <v>3250</v>
      </c>
    </row>
    <row r="5346" spans="2:6" ht="15" customHeight="1" x14ac:dyDescent="0.2">
      <c r="B5346">
        <v>2431000000</v>
      </c>
      <c r="C5346" t="s">
        <v>4856</v>
      </c>
      <c r="D5346"/>
      <c r="E5346">
        <v>25</v>
      </c>
      <c r="F5346">
        <v>2000</v>
      </c>
    </row>
    <row r="5347" spans="2:6" ht="15" customHeight="1" x14ac:dyDescent="0.2">
      <c r="B5347">
        <v>2431200000</v>
      </c>
      <c r="C5347" t="s">
        <v>4857</v>
      </c>
      <c r="D5347"/>
      <c r="E5347">
        <v>20</v>
      </c>
      <c r="F5347">
        <v>1400</v>
      </c>
    </row>
    <row r="5348" spans="2:6" ht="15" customHeight="1" x14ac:dyDescent="0.2">
      <c r="B5348">
        <v>2431400000</v>
      </c>
      <c r="C5348" t="s">
        <v>4858</v>
      </c>
      <c r="D5348"/>
      <c r="E5348">
        <v>10</v>
      </c>
      <c r="F5348">
        <v>1000</v>
      </c>
    </row>
    <row r="5349" spans="2:6" ht="15" customHeight="1" x14ac:dyDescent="0.2">
      <c r="B5349">
        <v>2431600000</v>
      </c>
      <c r="C5349" t="s">
        <v>4859</v>
      </c>
      <c r="D5349"/>
      <c r="E5349">
        <v>10</v>
      </c>
      <c r="F5349">
        <v>750</v>
      </c>
    </row>
    <row r="5350" spans="2:6" ht="15" customHeight="1" x14ac:dyDescent="0.2">
      <c r="B5350">
        <v>2431800000</v>
      </c>
      <c r="C5350" t="s">
        <v>4860</v>
      </c>
      <c r="D5350"/>
      <c r="E5350">
        <v>10</v>
      </c>
      <c r="F5350">
        <v>600</v>
      </c>
    </row>
    <row r="5351" spans="2:6" ht="15" customHeight="1" x14ac:dyDescent="0.2">
      <c r="B5351">
        <v>2432000000</v>
      </c>
      <c r="C5351" t="s">
        <v>4861</v>
      </c>
      <c r="D5351"/>
      <c r="E5351">
        <v>5</v>
      </c>
      <c r="F5351">
        <v>475</v>
      </c>
    </row>
    <row r="5352" spans="2:6" ht="15" customHeight="1" x14ac:dyDescent="0.2">
      <c r="B5352">
        <v>2432200000</v>
      </c>
      <c r="C5352" t="s">
        <v>4862</v>
      </c>
      <c r="D5352"/>
      <c r="E5352">
        <v>5</v>
      </c>
      <c r="F5352">
        <v>400</v>
      </c>
    </row>
    <row r="5353" spans="2:6" ht="15" customHeight="1" x14ac:dyDescent="0.2">
      <c r="B5353">
        <v>2432200001</v>
      </c>
      <c r="C5353" t="s">
        <v>4863</v>
      </c>
      <c r="D5353"/>
      <c r="E5353" t="s">
        <v>13105</v>
      </c>
      <c r="F5353" t="s">
        <v>13105</v>
      </c>
    </row>
    <row r="5354" spans="2:6" ht="15" customHeight="1" x14ac:dyDescent="0.2">
      <c r="B5354">
        <v>2432400000</v>
      </c>
      <c r="C5354" t="s">
        <v>4864</v>
      </c>
      <c r="D5354"/>
      <c r="E5354">
        <v>5</v>
      </c>
      <c r="F5354">
        <v>325</v>
      </c>
    </row>
    <row r="5355" spans="2:6" ht="15" customHeight="1" x14ac:dyDescent="0.2">
      <c r="B5355">
        <v>2432700000</v>
      </c>
      <c r="C5355" t="s">
        <v>4865</v>
      </c>
      <c r="D5355"/>
      <c r="E5355">
        <v>5</v>
      </c>
      <c r="F5355">
        <v>250</v>
      </c>
    </row>
    <row r="5356" spans="2:6" ht="15" customHeight="1" x14ac:dyDescent="0.2">
      <c r="B5356">
        <v>2433000000</v>
      </c>
      <c r="C5356" t="s">
        <v>4866</v>
      </c>
      <c r="D5356"/>
      <c r="E5356">
        <v>5</v>
      </c>
      <c r="F5356">
        <v>200</v>
      </c>
    </row>
    <row r="5357" spans="2:6" ht="15" customHeight="1" x14ac:dyDescent="0.2">
      <c r="B5357">
        <v>2433300000</v>
      </c>
      <c r="C5357" t="s">
        <v>4867</v>
      </c>
      <c r="D5357"/>
      <c r="E5357">
        <v>3</v>
      </c>
      <c r="F5357">
        <v>165</v>
      </c>
    </row>
    <row r="5358" spans="2:6" ht="15" customHeight="1" x14ac:dyDescent="0.2">
      <c r="B5358">
        <v>2433600000</v>
      </c>
      <c r="C5358" t="s">
        <v>4868</v>
      </c>
      <c r="D5358"/>
      <c r="E5358">
        <v>3</v>
      </c>
      <c r="F5358">
        <v>150</v>
      </c>
    </row>
    <row r="5359" spans="2:6" ht="15" customHeight="1" x14ac:dyDescent="0.2">
      <c r="B5359">
        <v>3010020020</v>
      </c>
      <c r="C5359" t="s">
        <v>4869</v>
      </c>
      <c r="D5359"/>
      <c r="E5359">
        <v>100</v>
      </c>
      <c r="F5359">
        <v>8400</v>
      </c>
    </row>
    <row r="5360" spans="2:6" ht="15" customHeight="1" x14ac:dyDescent="0.2">
      <c r="B5360">
        <v>3010020040</v>
      </c>
      <c r="C5360" t="s">
        <v>4870</v>
      </c>
      <c r="D5360"/>
      <c r="E5360">
        <v>100</v>
      </c>
      <c r="F5360">
        <v>8400</v>
      </c>
    </row>
    <row r="5361" spans="2:6" ht="15" customHeight="1" x14ac:dyDescent="0.2">
      <c r="B5361">
        <v>3010020060</v>
      </c>
      <c r="C5361" t="s">
        <v>4871</v>
      </c>
      <c r="D5361"/>
      <c r="E5361">
        <v>100</v>
      </c>
      <c r="F5361">
        <v>8400</v>
      </c>
    </row>
    <row r="5362" spans="2:6" ht="15" customHeight="1" x14ac:dyDescent="0.2">
      <c r="B5362">
        <v>3010020080</v>
      </c>
      <c r="C5362" t="s">
        <v>4872</v>
      </c>
      <c r="D5362"/>
      <c r="E5362">
        <v>100</v>
      </c>
      <c r="F5362">
        <v>8400</v>
      </c>
    </row>
    <row r="5363" spans="2:6" ht="15" customHeight="1" x14ac:dyDescent="0.2">
      <c r="B5363">
        <v>3010020090</v>
      </c>
      <c r="C5363" t="s">
        <v>4873</v>
      </c>
      <c r="D5363"/>
      <c r="E5363">
        <v>100</v>
      </c>
      <c r="F5363">
        <v>8400</v>
      </c>
    </row>
    <row r="5364" spans="2:6" ht="15" customHeight="1" x14ac:dyDescent="0.2">
      <c r="B5364">
        <v>3010030020</v>
      </c>
      <c r="C5364" t="s">
        <v>4874</v>
      </c>
      <c r="D5364"/>
      <c r="E5364">
        <v>100</v>
      </c>
      <c r="F5364">
        <v>8400</v>
      </c>
    </row>
    <row r="5365" spans="2:6" ht="15" customHeight="1" x14ac:dyDescent="0.2">
      <c r="B5365">
        <v>3010030040</v>
      </c>
      <c r="C5365" t="s">
        <v>4875</v>
      </c>
      <c r="D5365"/>
      <c r="E5365">
        <v>100</v>
      </c>
      <c r="F5365">
        <v>8400</v>
      </c>
    </row>
    <row r="5366" spans="2:6" ht="15" customHeight="1" x14ac:dyDescent="0.2">
      <c r="B5366">
        <v>3010030060</v>
      </c>
      <c r="C5366" t="s">
        <v>4876</v>
      </c>
      <c r="D5366"/>
      <c r="E5366">
        <v>100</v>
      </c>
      <c r="F5366">
        <v>8400</v>
      </c>
    </row>
    <row r="5367" spans="2:6" ht="15" customHeight="1" x14ac:dyDescent="0.2">
      <c r="B5367">
        <v>3010030090</v>
      </c>
      <c r="C5367" t="s">
        <v>4877</v>
      </c>
      <c r="D5367"/>
      <c r="E5367">
        <v>100</v>
      </c>
      <c r="F5367">
        <v>8400</v>
      </c>
    </row>
    <row r="5368" spans="2:6" ht="15" customHeight="1" x14ac:dyDescent="0.2">
      <c r="B5368">
        <v>3010030100</v>
      </c>
      <c r="C5368" t="s">
        <v>4878</v>
      </c>
      <c r="D5368"/>
      <c r="E5368">
        <v>100</v>
      </c>
      <c r="F5368">
        <v>8400</v>
      </c>
    </row>
    <row r="5369" spans="2:6" ht="15" customHeight="1" x14ac:dyDescent="0.2">
      <c r="B5369">
        <v>3010050040</v>
      </c>
      <c r="C5369" t="s">
        <v>4879</v>
      </c>
      <c r="D5369"/>
      <c r="E5369">
        <v>100</v>
      </c>
      <c r="F5369">
        <v>8400</v>
      </c>
    </row>
    <row r="5370" spans="2:6" ht="15" customHeight="1" x14ac:dyDescent="0.2">
      <c r="B5370">
        <v>3010050060</v>
      </c>
      <c r="C5370" t="s">
        <v>4880</v>
      </c>
      <c r="D5370"/>
      <c r="E5370">
        <v>100</v>
      </c>
      <c r="F5370">
        <v>8400</v>
      </c>
    </row>
    <row r="5371" spans="2:6" ht="15" customHeight="1" x14ac:dyDescent="0.2">
      <c r="B5371">
        <v>3010050080</v>
      </c>
      <c r="C5371" t="s">
        <v>4881</v>
      </c>
      <c r="D5371"/>
      <c r="E5371">
        <v>100</v>
      </c>
      <c r="F5371">
        <v>8400</v>
      </c>
    </row>
    <row r="5372" spans="2:6" ht="15" customHeight="1" x14ac:dyDescent="0.2">
      <c r="B5372">
        <v>3010050090</v>
      </c>
      <c r="C5372" t="s">
        <v>4882</v>
      </c>
      <c r="D5372"/>
      <c r="E5372">
        <v>100</v>
      </c>
      <c r="F5372">
        <v>8400</v>
      </c>
    </row>
    <row r="5373" spans="2:6" ht="15" customHeight="1" x14ac:dyDescent="0.2">
      <c r="B5373">
        <v>3010050100</v>
      </c>
      <c r="C5373" t="s">
        <v>4883</v>
      </c>
      <c r="D5373"/>
      <c r="E5373">
        <v>100</v>
      </c>
      <c r="F5373">
        <v>6300</v>
      </c>
    </row>
    <row r="5374" spans="2:6" ht="15" customHeight="1" x14ac:dyDescent="0.2">
      <c r="B5374">
        <v>3010100040</v>
      </c>
      <c r="C5374" t="s">
        <v>4884</v>
      </c>
      <c r="D5374"/>
      <c r="E5374">
        <v>100</v>
      </c>
      <c r="F5374">
        <v>8400</v>
      </c>
    </row>
    <row r="5375" spans="2:6" ht="15" customHeight="1" x14ac:dyDescent="0.2">
      <c r="B5375">
        <v>3010100060</v>
      </c>
      <c r="C5375" t="s">
        <v>4885</v>
      </c>
      <c r="D5375"/>
      <c r="E5375">
        <v>100</v>
      </c>
      <c r="F5375">
        <v>6300</v>
      </c>
    </row>
    <row r="5376" spans="2:6" ht="15" customHeight="1" x14ac:dyDescent="0.2">
      <c r="B5376">
        <v>3010100080</v>
      </c>
      <c r="C5376" t="s">
        <v>4886</v>
      </c>
      <c r="D5376"/>
      <c r="E5376">
        <v>100</v>
      </c>
      <c r="F5376">
        <v>6300</v>
      </c>
    </row>
    <row r="5377" spans="2:6" ht="15" customHeight="1" x14ac:dyDescent="0.2">
      <c r="B5377">
        <v>3010100090</v>
      </c>
      <c r="C5377" t="s">
        <v>4887</v>
      </c>
      <c r="D5377"/>
      <c r="E5377">
        <v>100</v>
      </c>
      <c r="F5377">
        <v>4500</v>
      </c>
    </row>
    <row r="5378" spans="2:6" ht="15" customHeight="1" x14ac:dyDescent="0.2">
      <c r="B5378">
        <v>3010100100</v>
      </c>
      <c r="C5378" t="s">
        <v>4888</v>
      </c>
      <c r="D5378"/>
      <c r="E5378">
        <v>100</v>
      </c>
      <c r="F5378">
        <v>4500</v>
      </c>
    </row>
    <row r="5379" spans="2:6" ht="15" customHeight="1" x14ac:dyDescent="0.2">
      <c r="B5379">
        <v>3010100120</v>
      </c>
      <c r="C5379" t="s">
        <v>4889</v>
      </c>
      <c r="D5379"/>
      <c r="E5379">
        <v>100</v>
      </c>
      <c r="F5379">
        <v>3200</v>
      </c>
    </row>
    <row r="5380" spans="2:6" ht="15" customHeight="1" x14ac:dyDescent="0.2">
      <c r="B5380">
        <v>3010100160</v>
      </c>
      <c r="C5380" t="s">
        <v>4890</v>
      </c>
      <c r="D5380"/>
      <c r="E5380">
        <v>50</v>
      </c>
      <c r="F5380">
        <v>3150</v>
      </c>
    </row>
    <row r="5381" spans="2:6" ht="15" customHeight="1" x14ac:dyDescent="0.2">
      <c r="B5381">
        <v>3010100200</v>
      </c>
      <c r="C5381" t="s">
        <v>4891</v>
      </c>
      <c r="D5381"/>
      <c r="E5381">
        <v>50</v>
      </c>
      <c r="F5381">
        <v>3150</v>
      </c>
    </row>
    <row r="5382" spans="2:6" ht="15" customHeight="1" x14ac:dyDescent="0.2">
      <c r="B5382">
        <v>3010200060</v>
      </c>
      <c r="C5382" t="s">
        <v>4892</v>
      </c>
      <c r="D5382"/>
      <c r="E5382">
        <v>100</v>
      </c>
      <c r="F5382">
        <v>4800</v>
      </c>
    </row>
    <row r="5383" spans="2:6" ht="15" customHeight="1" x14ac:dyDescent="0.2">
      <c r="B5383">
        <v>3010200080</v>
      </c>
      <c r="C5383" t="s">
        <v>4893</v>
      </c>
      <c r="D5383"/>
      <c r="E5383">
        <v>100</v>
      </c>
      <c r="F5383">
        <v>3600</v>
      </c>
    </row>
    <row r="5384" spans="2:6" ht="15" customHeight="1" x14ac:dyDescent="0.2">
      <c r="B5384">
        <v>3010200090</v>
      </c>
      <c r="C5384" t="s">
        <v>4894</v>
      </c>
      <c r="D5384"/>
      <c r="E5384">
        <v>100</v>
      </c>
      <c r="F5384">
        <v>3600</v>
      </c>
    </row>
    <row r="5385" spans="2:6" ht="15" customHeight="1" x14ac:dyDescent="0.2">
      <c r="B5385">
        <v>3010200100</v>
      </c>
      <c r="C5385" t="s">
        <v>4895</v>
      </c>
      <c r="D5385"/>
      <c r="E5385">
        <v>100</v>
      </c>
      <c r="F5385">
        <v>2400</v>
      </c>
    </row>
    <row r="5386" spans="2:6" ht="15" customHeight="1" x14ac:dyDescent="0.2">
      <c r="B5386">
        <v>3010200120</v>
      </c>
      <c r="C5386" t="s">
        <v>4896</v>
      </c>
      <c r="D5386"/>
      <c r="E5386">
        <v>100</v>
      </c>
      <c r="F5386">
        <v>1400</v>
      </c>
    </row>
    <row r="5387" spans="2:6" ht="15" customHeight="1" x14ac:dyDescent="0.2">
      <c r="B5387">
        <v>3010200160</v>
      </c>
      <c r="C5387" t="s">
        <v>4897</v>
      </c>
      <c r="D5387"/>
      <c r="E5387">
        <v>50</v>
      </c>
      <c r="F5387">
        <v>1800</v>
      </c>
    </row>
    <row r="5388" spans="2:6" ht="15" customHeight="1" x14ac:dyDescent="0.2">
      <c r="B5388">
        <v>3010200190</v>
      </c>
      <c r="C5388" t="s">
        <v>4898</v>
      </c>
      <c r="D5388"/>
      <c r="E5388">
        <v>50</v>
      </c>
      <c r="F5388">
        <v>1200</v>
      </c>
    </row>
    <row r="5389" spans="2:6" ht="15" customHeight="1" x14ac:dyDescent="0.2">
      <c r="B5389">
        <v>3010200200</v>
      </c>
      <c r="C5389" t="s">
        <v>4899</v>
      </c>
      <c r="D5389"/>
      <c r="E5389">
        <v>50</v>
      </c>
      <c r="F5389">
        <v>1200</v>
      </c>
    </row>
    <row r="5390" spans="2:6" ht="15" customHeight="1" x14ac:dyDescent="0.2">
      <c r="B5390">
        <v>3010200260</v>
      </c>
      <c r="C5390" t="s">
        <v>4900</v>
      </c>
      <c r="D5390"/>
      <c r="E5390">
        <v>50</v>
      </c>
      <c r="F5390">
        <v>700</v>
      </c>
    </row>
    <row r="5391" spans="2:6" ht="15" customHeight="1" x14ac:dyDescent="0.2">
      <c r="B5391">
        <v>3010200300</v>
      </c>
      <c r="C5391" t="s">
        <v>4901</v>
      </c>
      <c r="D5391"/>
      <c r="E5391">
        <v>50</v>
      </c>
      <c r="F5391">
        <v>700</v>
      </c>
    </row>
    <row r="5392" spans="2:6" ht="15" customHeight="1" x14ac:dyDescent="0.2">
      <c r="B5392">
        <v>3010200360</v>
      </c>
      <c r="C5392" t="s">
        <v>4902</v>
      </c>
      <c r="D5392"/>
      <c r="E5392">
        <v>100</v>
      </c>
      <c r="F5392">
        <v>800</v>
      </c>
    </row>
    <row r="5393" spans="2:6" ht="15" customHeight="1" x14ac:dyDescent="0.2">
      <c r="B5393">
        <v>3010200400</v>
      </c>
      <c r="C5393" t="s">
        <v>4903</v>
      </c>
      <c r="D5393"/>
      <c r="E5393">
        <v>100</v>
      </c>
      <c r="F5393">
        <v>800</v>
      </c>
    </row>
    <row r="5394" spans="2:6" ht="15" customHeight="1" x14ac:dyDescent="0.2">
      <c r="B5394">
        <v>3010300060</v>
      </c>
      <c r="C5394" t="s">
        <v>4904</v>
      </c>
      <c r="D5394"/>
      <c r="E5394">
        <v>50</v>
      </c>
      <c r="F5394">
        <v>2400</v>
      </c>
    </row>
    <row r="5395" spans="2:6" ht="15" customHeight="1" x14ac:dyDescent="0.2">
      <c r="B5395">
        <v>3010300080</v>
      </c>
      <c r="C5395" t="s">
        <v>4905</v>
      </c>
      <c r="D5395"/>
      <c r="E5395">
        <v>50</v>
      </c>
      <c r="F5395">
        <v>2400</v>
      </c>
    </row>
    <row r="5396" spans="2:6" ht="15" customHeight="1" x14ac:dyDescent="0.2">
      <c r="B5396">
        <v>3010300090</v>
      </c>
      <c r="C5396" t="s">
        <v>4906</v>
      </c>
      <c r="D5396"/>
      <c r="E5396">
        <v>50</v>
      </c>
      <c r="F5396">
        <v>2400</v>
      </c>
    </row>
    <row r="5397" spans="2:6" ht="15" customHeight="1" x14ac:dyDescent="0.2">
      <c r="B5397">
        <v>3010300100</v>
      </c>
      <c r="C5397" t="s">
        <v>4907</v>
      </c>
      <c r="D5397"/>
      <c r="E5397">
        <v>50</v>
      </c>
      <c r="F5397">
        <v>1800</v>
      </c>
    </row>
    <row r="5398" spans="2:6" ht="15" customHeight="1" x14ac:dyDescent="0.2">
      <c r="B5398">
        <v>3010300120</v>
      </c>
      <c r="C5398" t="s">
        <v>4908</v>
      </c>
      <c r="D5398"/>
      <c r="E5398">
        <v>50</v>
      </c>
      <c r="F5398">
        <v>1200</v>
      </c>
    </row>
    <row r="5399" spans="2:6" ht="15" customHeight="1" x14ac:dyDescent="0.2">
      <c r="B5399">
        <v>3010300160</v>
      </c>
      <c r="C5399" t="s">
        <v>4909</v>
      </c>
      <c r="D5399"/>
      <c r="E5399">
        <v>50</v>
      </c>
      <c r="F5399">
        <v>700</v>
      </c>
    </row>
    <row r="5400" spans="2:6" ht="15" customHeight="1" x14ac:dyDescent="0.2">
      <c r="B5400">
        <v>3010300190</v>
      </c>
      <c r="C5400" t="s">
        <v>4910</v>
      </c>
      <c r="D5400"/>
      <c r="E5400">
        <v>50</v>
      </c>
      <c r="F5400">
        <v>700</v>
      </c>
    </row>
    <row r="5401" spans="2:6" ht="15" customHeight="1" x14ac:dyDescent="0.2">
      <c r="B5401">
        <v>3010300200</v>
      </c>
      <c r="C5401" t="s">
        <v>4911</v>
      </c>
      <c r="D5401"/>
      <c r="E5401">
        <v>50</v>
      </c>
      <c r="F5401">
        <v>700</v>
      </c>
    </row>
    <row r="5402" spans="2:6" ht="15" customHeight="1" x14ac:dyDescent="0.2">
      <c r="B5402">
        <v>3010300260</v>
      </c>
      <c r="C5402" t="s">
        <v>4912</v>
      </c>
      <c r="D5402"/>
      <c r="E5402">
        <v>50</v>
      </c>
      <c r="F5402">
        <v>700</v>
      </c>
    </row>
    <row r="5403" spans="2:6" ht="15" customHeight="1" x14ac:dyDescent="0.2">
      <c r="B5403">
        <v>3010300300</v>
      </c>
      <c r="C5403" t="s">
        <v>4913</v>
      </c>
      <c r="D5403"/>
      <c r="E5403">
        <v>50</v>
      </c>
      <c r="F5403">
        <v>450</v>
      </c>
    </row>
    <row r="5404" spans="2:6" ht="15" customHeight="1" x14ac:dyDescent="0.2">
      <c r="B5404">
        <v>3010300360</v>
      </c>
      <c r="C5404" t="s">
        <v>4914</v>
      </c>
      <c r="D5404"/>
      <c r="E5404">
        <v>100</v>
      </c>
      <c r="F5404">
        <v>600</v>
      </c>
    </row>
    <row r="5405" spans="2:6" ht="15" customHeight="1" x14ac:dyDescent="0.2">
      <c r="B5405">
        <v>3010300400</v>
      </c>
      <c r="C5405" t="s">
        <v>4915</v>
      </c>
      <c r="D5405"/>
      <c r="E5405">
        <v>100</v>
      </c>
      <c r="F5405">
        <v>600</v>
      </c>
    </row>
    <row r="5406" spans="2:6" ht="15" customHeight="1" x14ac:dyDescent="0.2">
      <c r="B5406">
        <v>3010400060</v>
      </c>
      <c r="C5406" t="s">
        <v>4916</v>
      </c>
      <c r="D5406"/>
      <c r="E5406">
        <v>50</v>
      </c>
      <c r="F5406">
        <v>1200</v>
      </c>
    </row>
    <row r="5407" spans="2:6" ht="15" customHeight="1" x14ac:dyDescent="0.2">
      <c r="B5407">
        <v>3010400080</v>
      </c>
      <c r="C5407" t="s">
        <v>4917</v>
      </c>
      <c r="D5407"/>
      <c r="E5407">
        <v>50</v>
      </c>
      <c r="F5407">
        <v>1200</v>
      </c>
    </row>
    <row r="5408" spans="2:6" ht="15" customHeight="1" x14ac:dyDescent="0.2">
      <c r="B5408">
        <v>3010400090</v>
      </c>
      <c r="C5408" t="s">
        <v>4918</v>
      </c>
      <c r="D5408"/>
      <c r="E5408">
        <v>50</v>
      </c>
      <c r="F5408">
        <v>1200</v>
      </c>
    </row>
    <row r="5409" spans="2:6" ht="15" customHeight="1" x14ac:dyDescent="0.2">
      <c r="B5409">
        <v>3010400100</v>
      </c>
      <c r="C5409" t="s">
        <v>4919</v>
      </c>
      <c r="D5409"/>
      <c r="E5409">
        <v>50</v>
      </c>
      <c r="F5409">
        <v>1200</v>
      </c>
    </row>
    <row r="5410" spans="2:6" ht="15" customHeight="1" x14ac:dyDescent="0.2">
      <c r="B5410">
        <v>3010400120</v>
      </c>
      <c r="C5410" t="s">
        <v>4920</v>
      </c>
      <c r="D5410"/>
      <c r="E5410">
        <v>50</v>
      </c>
      <c r="F5410">
        <v>700</v>
      </c>
    </row>
    <row r="5411" spans="2:6" ht="15" customHeight="1" x14ac:dyDescent="0.2">
      <c r="B5411">
        <v>3010400160</v>
      </c>
      <c r="C5411" t="s">
        <v>4921</v>
      </c>
      <c r="D5411"/>
      <c r="E5411">
        <v>50</v>
      </c>
      <c r="F5411">
        <v>700</v>
      </c>
    </row>
    <row r="5412" spans="2:6" ht="15" customHeight="1" x14ac:dyDescent="0.2">
      <c r="B5412">
        <v>3010400180</v>
      </c>
      <c r="C5412" t="s">
        <v>13048</v>
      </c>
      <c r="D5412"/>
      <c r="E5412">
        <v>50</v>
      </c>
      <c r="F5412">
        <v>1000</v>
      </c>
    </row>
    <row r="5413" spans="2:6" ht="15" customHeight="1" x14ac:dyDescent="0.2">
      <c r="B5413">
        <v>3010400190</v>
      </c>
      <c r="C5413" t="s">
        <v>4922</v>
      </c>
      <c r="D5413"/>
      <c r="E5413">
        <v>50</v>
      </c>
      <c r="F5413">
        <v>450</v>
      </c>
    </row>
    <row r="5414" spans="2:6" ht="15" customHeight="1" x14ac:dyDescent="0.2">
      <c r="B5414">
        <v>3010400200</v>
      </c>
      <c r="C5414" t="s">
        <v>4923</v>
      </c>
      <c r="D5414"/>
      <c r="E5414">
        <v>50</v>
      </c>
      <c r="F5414">
        <v>450</v>
      </c>
    </row>
    <row r="5415" spans="2:6" ht="15" customHeight="1" x14ac:dyDescent="0.2">
      <c r="B5415">
        <v>3010400260</v>
      </c>
      <c r="C5415" t="s">
        <v>4924</v>
      </c>
      <c r="D5415"/>
      <c r="E5415">
        <v>50</v>
      </c>
      <c r="F5415">
        <v>450</v>
      </c>
    </row>
    <row r="5416" spans="2:6" ht="15" customHeight="1" x14ac:dyDescent="0.2">
      <c r="B5416">
        <v>3010400300</v>
      </c>
      <c r="C5416" t="s">
        <v>4925</v>
      </c>
      <c r="D5416"/>
      <c r="E5416">
        <v>50</v>
      </c>
      <c r="F5416">
        <v>400</v>
      </c>
    </row>
    <row r="5417" spans="2:6" ht="15" customHeight="1" x14ac:dyDescent="0.2">
      <c r="B5417">
        <v>3010400360</v>
      </c>
      <c r="C5417" t="s">
        <v>4926</v>
      </c>
      <c r="D5417"/>
      <c r="E5417">
        <v>25</v>
      </c>
      <c r="F5417">
        <v>350</v>
      </c>
    </row>
    <row r="5418" spans="2:6" ht="15" customHeight="1" x14ac:dyDescent="0.2">
      <c r="B5418">
        <v>3010400400</v>
      </c>
      <c r="C5418" t="s">
        <v>4927</v>
      </c>
      <c r="D5418"/>
      <c r="E5418">
        <v>25</v>
      </c>
      <c r="F5418">
        <v>225</v>
      </c>
    </row>
    <row r="5419" spans="2:6" ht="15" customHeight="1" x14ac:dyDescent="0.2">
      <c r="B5419">
        <v>3010400500</v>
      </c>
      <c r="C5419" t="s">
        <v>4928</v>
      </c>
      <c r="D5419"/>
      <c r="E5419">
        <v>50</v>
      </c>
      <c r="F5419">
        <v>300</v>
      </c>
    </row>
    <row r="5420" spans="2:6" ht="15" customHeight="1" x14ac:dyDescent="0.2">
      <c r="B5420">
        <v>3010400600</v>
      </c>
      <c r="C5420" t="s">
        <v>4929</v>
      </c>
      <c r="D5420"/>
      <c r="E5420">
        <v>50</v>
      </c>
      <c r="F5420">
        <v>200</v>
      </c>
    </row>
    <row r="5421" spans="2:6" ht="15" customHeight="1" x14ac:dyDescent="0.2">
      <c r="B5421">
        <v>3010600090</v>
      </c>
      <c r="C5421" t="s">
        <v>4930</v>
      </c>
      <c r="D5421"/>
      <c r="E5421">
        <v>50</v>
      </c>
      <c r="F5421">
        <v>450</v>
      </c>
    </row>
    <row r="5422" spans="2:6" ht="15" customHeight="1" x14ac:dyDescent="0.2">
      <c r="B5422">
        <v>3010600100</v>
      </c>
      <c r="C5422" t="s">
        <v>4931</v>
      </c>
      <c r="D5422"/>
      <c r="E5422">
        <v>50</v>
      </c>
      <c r="F5422">
        <v>400</v>
      </c>
    </row>
    <row r="5423" spans="2:6" ht="15" customHeight="1" x14ac:dyDescent="0.2">
      <c r="B5423">
        <v>3010600120</v>
      </c>
      <c r="C5423" t="s">
        <v>4932</v>
      </c>
      <c r="D5423"/>
      <c r="E5423">
        <v>50</v>
      </c>
      <c r="F5423">
        <v>400</v>
      </c>
    </row>
    <row r="5424" spans="2:6" ht="15" customHeight="1" x14ac:dyDescent="0.2">
      <c r="B5424">
        <v>3010600160</v>
      </c>
      <c r="C5424" t="s">
        <v>4933</v>
      </c>
      <c r="D5424"/>
      <c r="E5424">
        <v>50</v>
      </c>
      <c r="F5424">
        <v>400</v>
      </c>
    </row>
    <row r="5425" spans="2:6" ht="15" customHeight="1" x14ac:dyDescent="0.2">
      <c r="B5425">
        <v>3010600190</v>
      </c>
      <c r="C5425" t="s">
        <v>4934</v>
      </c>
      <c r="D5425"/>
      <c r="E5425">
        <v>50</v>
      </c>
      <c r="F5425">
        <v>300</v>
      </c>
    </row>
    <row r="5426" spans="2:6" ht="15" customHeight="1" x14ac:dyDescent="0.2">
      <c r="B5426">
        <v>3010600200</v>
      </c>
      <c r="C5426" t="s">
        <v>4935</v>
      </c>
      <c r="D5426"/>
      <c r="E5426">
        <v>50</v>
      </c>
      <c r="F5426">
        <v>300</v>
      </c>
    </row>
    <row r="5427" spans="2:6" ht="15" customHeight="1" x14ac:dyDescent="0.2">
      <c r="B5427">
        <v>3010600260</v>
      </c>
      <c r="C5427" t="s">
        <v>4936</v>
      </c>
      <c r="D5427"/>
      <c r="E5427">
        <v>25</v>
      </c>
      <c r="F5427">
        <v>225</v>
      </c>
    </row>
    <row r="5428" spans="2:6" ht="15" customHeight="1" x14ac:dyDescent="0.2">
      <c r="B5428">
        <v>3010600300</v>
      </c>
      <c r="C5428" t="s">
        <v>4937</v>
      </c>
      <c r="D5428"/>
      <c r="E5428">
        <v>25</v>
      </c>
      <c r="F5428">
        <v>200</v>
      </c>
    </row>
    <row r="5429" spans="2:6" ht="15" customHeight="1" x14ac:dyDescent="0.2">
      <c r="B5429">
        <v>3010600360</v>
      </c>
      <c r="C5429" t="s">
        <v>4938</v>
      </c>
      <c r="D5429"/>
      <c r="E5429">
        <v>15</v>
      </c>
      <c r="F5429">
        <v>135</v>
      </c>
    </row>
    <row r="5430" spans="2:6" ht="15" customHeight="1" x14ac:dyDescent="0.2">
      <c r="B5430">
        <v>3010600400</v>
      </c>
      <c r="C5430" t="s">
        <v>4939</v>
      </c>
      <c r="D5430"/>
      <c r="E5430">
        <v>15</v>
      </c>
      <c r="F5430">
        <v>135</v>
      </c>
    </row>
    <row r="5431" spans="2:6" ht="15" customHeight="1" x14ac:dyDescent="0.2">
      <c r="B5431">
        <v>3010600500</v>
      </c>
      <c r="C5431" t="s">
        <v>4940</v>
      </c>
      <c r="D5431"/>
      <c r="E5431">
        <v>25</v>
      </c>
      <c r="F5431">
        <v>150</v>
      </c>
    </row>
    <row r="5432" spans="2:6" ht="15" customHeight="1" x14ac:dyDescent="0.2">
      <c r="B5432">
        <v>3010600600</v>
      </c>
      <c r="C5432" t="s">
        <v>4941</v>
      </c>
      <c r="D5432"/>
      <c r="E5432">
        <v>25</v>
      </c>
      <c r="F5432">
        <v>150</v>
      </c>
    </row>
    <row r="5433" spans="2:6" ht="15" customHeight="1" x14ac:dyDescent="0.2">
      <c r="B5433">
        <v>3010800100</v>
      </c>
      <c r="C5433" t="s">
        <v>4942</v>
      </c>
      <c r="D5433"/>
      <c r="E5433">
        <v>25</v>
      </c>
      <c r="F5433">
        <v>225</v>
      </c>
    </row>
    <row r="5434" spans="2:6" ht="15" customHeight="1" x14ac:dyDescent="0.2">
      <c r="B5434">
        <v>3010800120</v>
      </c>
      <c r="C5434" t="s">
        <v>4943</v>
      </c>
      <c r="D5434"/>
      <c r="E5434">
        <v>25</v>
      </c>
      <c r="F5434">
        <v>225</v>
      </c>
    </row>
    <row r="5435" spans="2:6" ht="15" customHeight="1" x14ac:dyDescent="0.2">
      <c r="B5435">
        <v>3010800160</v>
      </c>
      <c r="C5435" t="s">
        <v>4944</v>
      </c>
      <c r="D5435"/>
      <c r="E5435">
        <v>25</v>
      </c>
      <c r="F5435">
        <v>200</v>
      </c>
    </row>
    <row r="5436" spans="2:6" ht="15" customHeight="1" x14ac:dyDescent="0.2">
      <c r="B5436">
        <v>3010800190</v>
      </c>
      <c r="C5436" t="s">
        <v>4945</v>
      </c>
      <c r="D5436"/>
      <c r="E5436">
        <v>10</v>
      </c>
      <c r="F5436">
        <v>140</v>
      </c>
    </row>
    <row r="5437" spans="2:6" ht="15" customHeight="1" x14ac:dyDescent="0.2">
      <c r="B5437">
        <v>3010800200</v>
      </c>
      <c r="C5437" t="s">
        <v>4946</v>
      </c>
      <c r="D5437"/>
      <c r="E5437">
        <v>10</v>
      </c>
      <c r="F5437">
        <v>140</v>
      </c>
    </row>
    <row r="5438" spans="2:6" ht="15" customHeight="1" x14ac:dyDescent="0.2">
      <c r="B5438">
        <v>3010800260</v>
      </c>
      <c r="C5438" t="s">
        <v>4947</v>
      </c>
      <c r="D5438"/>
      <c r="E5438">
        <v>10</v>
      </c>
      <c r="F5438">
        <v>140</v>
      </c>
    </row>
    <row r="5439" spans="2:6" ht="15" customHeight="1" x14ac:dyDescent="0.2">
      <c r="B5439">
        <v>3010800300</v>
      </c>
      <c r="C5439" t="s">
        <v>4948</v>
      </c>
      <c r="D5439"/>
      <c r="E5439">
        <v>10</v>
      </c>
      <c r="F5439">
        <v>90</v>
      </c>
    </row>
    <row r="5440" spans="2:6" ht="15" customHeight="1" x14ac:dyDescent="0.2">
      <c r="B5440">
        <v>3010800360</v>
      </c>
      <c r="C5440" t="s">
        <v>4949</v>
      </c>
      <c r="D5440"/>
      <c r="E5440">
        <v>10</v>
      </c>
      <c r="F5440">
        <v>90</v>
      </c>
    </row>
    <row r="5441" spans="2:6" ht="15" customHeight="1" x14ac:dyDescent="0.2">
      <c r="B5441">
        <v>3010800400</v>
      </c>
      <c r="C5441" t="s">
        <v>4950</v>
      </c>
      <c r="D5441"/>
      <c r="E5441">
        <v>10</v>
      </c>
      <c r="F5441">
        <v>90</v>
      </c>
    </row>
    <row r="5442" spans="2:6" ht="15" customHeight="1" x14ac:dyDescent="0.2">
      <c r="B5442">
        <v>3010800500</v>
      </c>
      <c r="C5442" t="s">
        <v>12604</v>
      </c>
      <c r="D5442"/>
      <c r="E5442">
        <v>25</v>
      </c>
      <c r="F5442">
        <v>100</v>
      </c>
    </row>
    <row r="5443" spans="2:6" ht="15" customHeight="1" x14ac:dyDescent="0.2">
      <c r="B5443">
        <v>3010800600</v>
      </c>
      <c r="C5443" t="s">
        <v>12605</v>
      </c>
      <c r="D5443"/>
      <c r="E5443">
        <v>25</v>
      </c>
      <c r="F5443">
        <v>225</v>
      </c>
    </row>
    <row r="5444" spans="2:6" ht="15" customHeight="1" x14ac:dyDescent="0.2">
      <c r="B5444">
        <v>3010900160</v>
      </c>
      <c r="C5444" t="s">
        <v>4951</v>
      </c>
      <c r="D5444"/>
      <c r="E5444">
        <v>10</v>
      </c>
      <c r="F5444">
        <v>140</v>
      </c>
    </row>
    <row r="5445" spans="2:6" ht="15" customHeight="1" x14ac:dyDescent="0.2">
      <c r="B5445">
        <v>3010900200</v>
      </c>
      <c r="C5445" t="s">
        <v>4952</v>
      </c>
      <c r="D5445"/>
      <c r="E5445">
        <v>10</v>
      </c>
      <c r="F5445">
        <v>90</v>
      </c>
    </row>
    <row r="5446" spans="2:6" ht="15" customHeight="1" x14ac:dyDescent="0.2">
      <c r="B5446">
        <v>3010900260</v>
      </c>
      <c r="C5446" t="s">
        <v>4953</v>
      </c>
      <c r="D5446"/>
      <c r="E5446">
        <v>10</v>
      </c>
      <c r="F5446">
        <v>80</v>
      </c>
    </row>
    <row r="5447" spans="2:6" ht="15" customHeight="1" x14ac:dyDescent="0.2">
      <c r="B5447">
        <v>3010900300</v>
      </c>
      <c r="C5447" t="s">
        <v>4954</v>
      </c>
      <c r="D5447"/>
      <c r="E5447">
        <v>10</v>
      </c>
      <c r="F5447">
        <v>80</v>
      </c>
    </row>
    <row r="5448" spans="2:6" ht="15" customHeight="1" x14ac:dyDescent="0.2">
      <c r="B5448">
        <v>3010900360</v>
      </c>
      <c r="C5448" t="s">
        <v>4955</v>
      </c>
      <c r="D5448"/>
      <c r="E5448">
        <v>10</v>
      </c>
      <c r="F5448">
        <v>80</v>
      </c>
    </row>
    <row r="5449" spans="2:6" ht="15" customHeight="1" x14ac:dyDescent="0.2">
      <c r="B5449">
        <v>3010900400</v>
      </c>
      <c r="C5449" t="s">
        <v>4956</v>
      </c>
      <c r="D5449"/>
      <c r="E5449">
        <v>10</v>
      </c>
      <c r="F5449">
        <v>80</v>
      </c>
    </row>
    <row r="5450" spans="2:6" ht="15" customHeight="1" x14ac:dyDescent="0.2">
      <c r="B5450">
        <v>3010900460</v>
      </c>
      <c r="C5450" t="s">
        <v>4957</v>
      </c>
      <c r="D5450"/>
      <c r="E5450">
        <v>10</v>
      </c>
      <c r="F5450">
        <v>60</v>
      </c>
    </row>
    <row r="5451" spans="2:6" ht="15" customHeight="1" x14ac:dyDescent="0.2">
      <c r="B5451">
        <v>3010900500</v>
      </c>
      <c r="C5451" t="s">
        <v>4958</v>
      </c>
      <c r="D5451"/>
      <c r="E5451">
        <v>10</v>
      </c>
      <c r="F5451">
        <v>60</v>
      </c>
    </row>
    <row r="5452" spans="2:6" ht="15" customHeight="1" x14ac:dyDescent="0.2">
      <c r="B5452">
        <v>3010900600</v>
      </c>
      <c r="C5452" t="s">
        <v>4959</v>
      </c>
      <c r="D5452"/>
      <c r="E5452">
        <v>10</v>
      </c>
      <c r="F5452">
        <v>50</v>
      </c>
    </row>
    <row r="5453" spans="2:6" ht="15" customHeight="1" x14ac:dyDescent="0.2">
      <c r="B5453">
        <v>3015100060</v>
      </c>
      <c r="C5453" t="s">
        <v>4960</v>
      </c>
      <c r="D5453"/>
      <c r="E5453">
        <v>50</v>
      </c>
      <c r="F5453">
        <v>4200</v>
      </c>
    </row>
    <row r="5454" spans="2:6" ht="15" customHeight="1" x14ac:dyDescent="0.2">
      <c r="B5454">
        <v>3015100090</v>
      </c>
      <c r="C5454" t="s">
        <v>4961</v>
      </c>
      <c r="D5454"/>
      <c r="E5454">
        <v>50</v>
      </c>
      <c r="F5454">
        <v>4200</v>
      </c>
    </row>
    <row r="5455" spans="2:6" ht="15" customHeight="1" x14ac:dyDescent="0.2">
      <c r="B5455">
        <v>3015100100</v>
      </c>
      <c r="C5455" t="s">
        <v>4962</v>
      </c>
      <c r="D5455"/>
      <c r="E5455">
        <v>50</v>
      </c>
      <c r="F5455">
        <v>4200</v>
      </c>
    </row>
    <row r="5456" spans="2:6" ht="15" customHeight="1" x14ac:dyDescent="0.2">
      <c r="B5456">
        <v>3015100120</v>
      </c>
      <c r="C5456" t="s">
        <v>4963</v>
      </c>
      <c r="D5456"/>
      <c r="E5456">
        <v>50</v>
      </c>
      <c r="F5456">
        <v>4200</v>
      </c>
    </row>
    <row r="5457" spans="2:6" ht="15" customHeight="1" x14ac:dyDescent="0.2">
      <c r="B5457">
        <v>3015200060</v>
      </c>
      <c r="C5457" t="s">
        <v>4964</v>
      </c>
      <c r="D5457"/>
      <c r="E5457">
        <v>50</v>
      </c>
      <c r="F5457">
        <v>2700</v>
      </c>
    </row>
    <row r="5458" spans="2:6" ht="15" customHeight="1" x14ac:dyDescent="0.2">
      <c r="B5458">
        <v>3015200090</v>
      </c>
      <c r="C5458" t="s">
        <v>4965</v>
      </c>
      <c r="D5458"/>
      <c r="E5458">
        <v>50</v>
      </c>
      <c r="F5458">
        <v>2700</v>
      </c>
    </row>
    <row r="5459" spans="2:6" ht="15" customHeight="1" x14ac:dyDescent="0.2">
      <c r="B5459">
        <v>3015200100</v>
      </c>
      <c r="C5459" t="s">
        <v>4966</v>
      </c>
      <c r="D5459"/>
      <c r="E5459">
        <v>50</v>
      </c>
      <c r="F5459">
        <v>2700</v>
      </c>
    </row>
    <row r="5460" spans="2:6" ht="15" customHeight="1" x14ac:dyDescent="0.2">
      <c r="B5460">
        <v>3015300300</v>
      </c>
      <c r="C5460" t="s">
        <v>4967</v>
      </c>
      <c r="D5460"/>
      <c r="E5460">
        <v>100</v>
      </c>
      <c r="F5460">
        <v>400</v>
      </c>
    </row>
    <row r="5461" spans="2:6" ht="15" customHeight="1" x14ac:dyDescent="0.2">
      <c r="B5461">
        <v>3020030040</v>
      </c>
      <c r="C5461" t="s">
        <v>4968</v>
      </c>
      <c r="D5461"/>
      <c r="E5461">
        <v>100</v>
      </c>
      <c r="F5461">
        <v>8400</v>
      </c>
    </row>
    <row r="5462" spans="2:6" ht="15" customHeight="1" x14ac:dyDescent="0.2">
      <c r="B5462">
        <v>3020030060</v>
      </c>
      <c r="C5462" t="s">
        <v>4969</v>
      </c>
      <c r="D5462"/>
      <c r="E5462">
        <v>100</v>
      </c>
      <c r="F5462">
        <v>8400</v>
      </c>
    </row>
    <row r="5463" spans="2:6" ht="15" customHeight="1" x14ac:dyDescent="0.2">
      <c r="B5463">
        <v>3020030090</v>
      </c>
      <c r="C5463" t="s">
        <v>4970</v>
      </c>
      <c r="D5463"/>
      <c r="E5463">
        <v>100</v>
      </c>
      <c r="F5463">
        <v>8400</v>
      </c>
    </row>
    <row r="5464" spans="2:6" ht="15" customHeight="1" x14ac:dyDescent="0.2">
      <c r="B5464">
        <v>3020030100</v>
      </c>
      <c r="C5464" t="s">
        <v>4971</v>
      </c>
      <c r="D5464"/>
      <c r="E5464">
        <v>100</v>
      </c>
      <c r="F5464">
        <v>8400</v>
      </c>
    </row>
    <row r="5465" spans="2:6" ht="15" customHeight="1" x14ac:dyDescent="0.2">
      <c r="B5465">
        <v>3020040060</v>
      </c>
      <c r="C5465" t="s">
        <v>4972</v>
      </c>
      <c r="D5465"/>
      <c r="E5465">
        <v>100</v>
      </c>
      <c r="F5465">
        <v>8400</v>
      </c>
    </row>
    <row r="5466" spans="2:6" ht="15" customHeight="1" x14ac:dyDescent="0.2">
      <c r="B5466">
        <v>3020040090</v>
      </c>
      <c r="C5466" t="s">
        <v>4973</v>
      </c>
      <c r="D5466"/>
      <c r="E5466">
        <v>100</v>
      </c>
      <c r="F5466">
        <v>8400</v>
      </c>
    </row>
    <row r="5467" spans="2:6" ht="15" customHeight="1" x14ac:dyDescent="0.2">
      <c r="B5467">
        <v>3020040100</v>
      </c>
      <c r="C5467" t="s">
        <v>4974</v>
      </c>
      <c r="D5467"/>
      <c r="E5467">
        <v>100</v>
      </c>
      <c r="F5467">
        <v>8400</v>
      </c>
    </row>
    <row r="5468" spans="2:6" ht="15" customHeight="1" x14ac:dyDescent="0.2">
      <c r="B5468">
        <v>3020050040</v>
      </c>
      <c r="C5468" t="s">
        <v>4975</v>
      </c>
      <c r="D5468"/>
      <c r="E5468">
        <v>100</v>
      </c>
      <c r="F5468">
        <v>8400</v>
      </c>
    </row>
    <row r="5469" spans="2:6" ht="15" customHeight="1" x14ac:dyDescent="0.2">
      <c r="B5469">
        <v>3020050060</v>
      </c>
      <c r="C5469" t="s">
        <v>4976</v>
      </c>
      <c r="D5469"/>
      <c r="E5469">
        <v>100</v>
      </c>
      <c r="F5469">
        <v>8400</v>
      </c>
    </row>
    <row r="5470" spans="2:6" ht="15" customHeight="1" x14ac:dyDescent="0.2">
      <c r="B5470">
        <v>3020050090</v>
      </c>
      <c r="C5470" t="s">
        <v>4977</v>
      </c>
      <c r="D5470"/>
      <c r="E5470">
        <v>100</v>
      </c>
      <c r="F5470">
        <v>8400</v>
      </c>
    </row>
    <row r="5471" spans="2:6" ht="15" customHeight="1" x14ac:dyDescent="0.2">
      <c r="B5471">
        <v>3020050100</v>
      </c>
      <c r="C5471" t="s">
        <v>4978</v>
      </c>
      <c r="D5471"/>
      <c r="E5471">
        <v>100</v>
      </c>
      <c r="F5471">
        <v>8400</v>
      </c>
    </row>
    <row r="5472" spans="2:6" ht="15" customHeight="1" x14ac:dyDescent="0.2">
      <c r="B5472">
        <v>3020100040</v>
      </c>
      <c r="C5472" t="s">
        <v>4979</v>
      </c>
      <c r="D5472"/>
      <c r="E5472">
        <v>100</v>
      </c>
      <c r="F5472">
        <v>8400</v>
      </c>
    </row>
    <row r="5473" spans="2:6" ht="15" customHeight="1" x14ac:dyDescent="0.2">
      <c r="B5473">
        <v>3020100060</v>
      </c>
      <c r="C5473" t="s">
        <v>4980</v>
      </c>
      <c r="D5473"/>
      <c r="E5473">
        <v>100</v>
      </c>
      <c r="F5473">
        <v>8400</v>
      </c>
    </row>
    <row r="5474" spans="2:6" ht="15" customHeight="1" x14ac:dyDescent="0.2">
      <c r="B5474">
        <v>3020100090</v>
      </c>
      <c r="C5474" t="s">
        <v>4981</v>
      </c>
      <c r="D5474"/>
      <c r="E5474">
        <v>100</v>
      </c>
      <c r="F5474">
        <v>6300</v>
      </c>
    </row>
    <row r="5475" spans="2:6" ht="15" customHeight="1" x14ac:dyDescent="0.2">
      <c r="B5475">
        <v>3020100100</v>
      </c>
      <c r="C5475" t="s">
        <v>4982</v>
      </c>
      <c r="D5475"/>
      <c r="E5475">
        <v>100</v>
      </c>
      <c r="F5475">
        <v>4500</v>
      </c>
    </row>
    <row r="5476" spans="2:6" ht="15" customHeight="1" x14ac:dyDescent="0.2">
      <c r="B5476">
        <v>3020100120</v>
      </c>
      <c r="C5476" t="s">
        <v>4983</v>
      </c>
      <c r="D5476"/>
      <c r="E5476">
        <v>50</v>
      </c>
      <c r="F5476">
        <v>3150</v>
      </c>
    </row>
    <row r="5477" spans="2:6" ht="15" customHeight="1" x14ac:dyDescent="0.2">
      <c r="B5477">
        <v>3020100160</v>
      </c>
      <c r="C5477" t="s">
        <v>4984</v>
      </c>
      <c r="D5477"/>
      <c r="E5477">
        <v>50</v>
      </c>
      <c r="F5477">
        <v>2250</v>
      </c>
    </row>
    <row r="5478" spans="2:6" ht="15" customHeight="1" x14ac:dyDescent="0.2">
      <c r="B5478">
        <v>3020200060</v>
      </c>
      <c r="C5478" t="s">
        <v>4985</v>
      </c>
      <c r="D5478"/>
      <c r="E5478">
        <v>200</v>
      </c>
      <c r="F5478">
        <v>4800</v>
      </c>
    </row>
    <row r="5479" spans="2:6" ht="15" customHeight="1" x14ac:dyDescent="0.2">
      <c r="B5479">
        <v>3020200090</v>
      </c>
      <c r="C5479" t="s">
        <v>4986</v>
      </c>
      <c r="D5479"/>
      <c r="E5479">
        <v>100</v>
      </c>
      <c r="F5479">
        <v>3600</v>
      </c>
    </row>
    <row r="5480" spans="2:6" ht="15" customHeight="1" x14ac:dyDescent="0.2">
      <c r="B5480">
        <v>3020200100</v>
      </c>
      <c r="C5480" t="s">
        <v>4987</v>
      </c>
      <c r="D5480"/>
      <c r="E5480">
        <v>100</v>
      </c>
      <c r="F5480">
        <v>2400</v>
      </c>
    </row>
    <row r="5481" spans="2:6" ht="15" customHeight="1" x14ac:dyDescent="0.2">
      <c r="B5481">
        <v>3020200120</v>
      </c>
      <c r="C5481" t="s">
        <v>4988</v>
      </c>
      <c r="D5481"/>
      <c r="E5481">
        <v>100</v>
      </c>
      <c r="F5481">
        <v>1400</v>
      </c>
    </row>
    <row r="5482" spans="2:6" ht="15" customHeight="1" x14ac:dyDescent="0.2">
      <c r="B5482">
        <v>3020200160</v>
      </c>
      <c r="C5482" t="s">
        <v>4989</v>
      </c>
      <c r="D5482"/>
      <c r="E5482">
        <v>50</v>
      </c>
      <c r="F5482">
        <v>1800</v>
      </c>
    </row>
    <row r="5483" spans="2:6" ht="15" customHeight="1" x14ac:dyDescent="0.2">
      <c r="B5483">
        <v>3020200200</v>
      </c>
      <c r="C5483" t="s">
        <v>4990</v>
      </c>
      <c r="D5483"/>
      <c r="E5483">
        <v>50</v>
      </c>
      <c r="F5483">
        <v>1200</v>
      </c>
    </row>
    <row r="5484" spans="2:6" ht="15" customHeight="1" x14ac:dyDescent="0.2">
      <c r="B5484">
        <v>3020200260</v>
      </c>
      <c r="C5484" t="s">
        <v>4991</v>
      </c>
      <c r="D5484"/>
      <c r="E5484">
        <v>50</v>
      </c>
      <c r="F5484">
        <v>700</v>
      </c>
    </row>
    <row r="5485" spans="2:6" ht="15" customHeight="1" x14ac:dyDescent="0.2">
      <c r="B5485">
        <v>3020200300</v>
      </c>
      <c r="C5485" t="s">
        <v>4992</v>
      </c>
      <c r="D5485"/>
      <c r="E5485">
        <v>50</v>
      </c>
      <c r="F5485">
        <v>700</v>
      </c>
    </row>
    <row r="5486" spans="2:6" ht="15" customHeight="1" x14ac:dyDescent="0.2">
      <c r="B5486">
        <v>3020300060</v>
      </c>
      <c r="C5486" t="s">
        <v>4993</v>
      </c>
      <c r="D5486"/>
      <c r="E5486">
        <v>100</v>
      </c>
      <c r="F5486">
        <v>2400</v>
      </c>
    </row>
    <row r="5487" spans="2:6" ht="15" customHeight="1" x14ac:dyDescent="0.2">
      <c r="B5487">
        <v>3020300090</v>
      </c>
      <c r="C5487" t="s">
        <v>4994</v>
      </c>
      <c r="D5487"/>
      <c r="E5487">
        <v>100</v>
      </c>
      <c r="F5487">
        <v>2400</v>
      </c>
    </row>
    <row r="5488" spans="2:6" ht="15" customHeight="1" x14ac:dyDescent="0.2">
      <c r="B5488">
        <v>3020300100</v>
      </c>
      <c r="C5488" t="s">
        <v>4995</v>
      </c>
      <c r="D5488"/>
      <c r="E5488">
        <v>100</v>
      </c>
      <c r="F5488">
        <v>1400</v>
      </c>
    </row>
    <row r="5489" spans="2:6" ht="15" customHeight="1" x14ac:dyDescent="0.2">
      <c r="B5489">
        <v>3020300120</v>
      </c>
      <c r="C5489" t="s">
        <v>4996</v>
      </c>
      <c r="D5489"/>
      <c r="E5489">
        <v>100</v>
      </c>
      <c r="F5489">
        <v>900</v>
      </c>
    </row>
    <row r="5490" spans="2:6" ht="15" customHeight="1" x14ac:dyDescent="0.2">
      <c r="B5490">
        <v>3020300160</v>
      </c>
      <c r="C5490" t="s">
        <v>4997</v>
      </c>
      <c r="D5490"/>
      <c r="E5490">
        <v>100</v>
      </c>
      <c r="F5490">
        <v>900</v>
      </c>
    </row>
    <row r="5491" spans="2:6" ht="15" customHeight="1" x14ac:dyDescent="0.2">
      <c r="B5491">
        <v>3020300200</v>
      </c>
      <c r="C5491" t="s">
        <v>4998</v>
      </c>
      <c r="D5491"/>
      <c r="E5491">
        <v>50</v>
      </c>
      <c r="F5491">
        <v>700</v>
      </c>
    </row>
    <row r="5492" spans="2:6" ht="15" customHeight="1" x14ac:dyDescent="0.2">
      <c r="B5492">
        <v>3020300260</v>
      </c>
      <c r="C5492" t="s">
        <v>4999</v>
      </c>
      <c r="D5492"/>
      <c r="E5492">
        <v>50</v>
      </c>
      <c r="F5492">
        <v>600</v>
      </c>
    </row>
    <row r="5493" spans="2:6" ht="15" customHeight="1" x14ac:dyDescent="0.2">
      <c r="B5493">
        <v>3020300300</v>
      </c>
      <c r="C5493" t="s">
        <v>5000</v>
      </c>
      <c r="D5493"/>
      <c r="E5493">
        <v>50</v>
      </c>
      <c r="F5493">
        <v>450</v>
      </c>
    </row>
    <row r="5494" spans="2:6" ht="15" customHeight="1" x14ac:dyDescent="0.2">
      <c r="B5494">
        <v>3020400060</v>
      </c>
      <c r="C5494" t="s">
        <v>5001</v>
      </c>
      <c r="D5494"/>
      <c r="E5494">
        <v>50</v>
      </c>
      <c r="F5494">
        <v>2700</v>
      </c>
    </row>
    <row r="5495" spans="2:6" ht="15" customHeight="1" x14ac:dyDescent="0.2">
      <c r="B5495">
        <v>3020400090</v>
      </c>
      <c r="C5495" t="s">
        <v>5002</v>
      </c>
      <c r="D5495"/>
      <c r="E5495">
        <v>50</v>
      </c>
      <c r="F5495">
        <v>1200</v>
      </c>
    </row>
    <row r="5496" spans="2:6" ht="15" customHeight="1" x14ac:dyDescent="0.2">
      <c r="B5496">
        <v>3020400100</v>
      </c>
      <c r="C5496" t="s">
        <v>5003</v>
      </c>
      <c r="D5496"/>
      <c r="E5496">
        <v>50</v>
      </c>
      <c r="F5496">
        <v>1200</v>
      </c>
    </row>
    <row r="5497" spans="2:6" ht="15" customHeight="1" x14ac:dyDescent="0.2">
      <c r="B5497">
        <v>3020400120</v>
      </c>
      <c r="C5497" t="s">
        <v>5004</v>
      </c>
      <c r="D5497"/>
      <c r="E5497">
        <v>50</v>
      </c>
      <c r="F5497">
        <v>700</v>
      </c>
    </row>
    <row r="5498" spans="2:6" ht="15" customHeight="1" x14ac:dyDescent="0.2">
      <c r="B5498">
        <v>3020400160</v>
      </c>
      <c r="C5498" t="s">
        <v>5005</v>
      </c>
      <c r="D5498"/>
      <c r="E5498">
        <v>50</v>
      </c>
      <c r="F5498">
        <v>700</v>
      </c>
    </row>
    <row r="5499" spans="2:6" ht="15" customHeight="1" x14ac:dyDescent="0.2">
      <c r="B5499">
        <v>3020400200</v>
      </c>
      <c r="C5499" t="s">
        <v>5006</v>
      </c>
      <c r="D5499"/>
      <c r="E5499">
        <v>50</v>
      </c>
      <c r="F5499">
        <v>450</v>
      </c>
    </row>
    <row r="5500" spans="2:6" ht="15" customHeight="1" x14ac:dyDescent="0.2">
      <c r="B5500">
        <v>3020400260</v>
      </c>
      <c r="C5500" t="s">
        <v>5007</v>
      </c>
      <c r="D5500"/>
      <c r="E5500">
        <v>25</v>
      </c>
      <c r="F5500">
        <v>350</v>
      </c>
    </row>
    <row r="5501" spans="2:6" ht="15" customHeight="1" x14ac:dyDescent="0.2">
      <c r="B5501">
        <v>3020400300</v>
      </c>
      <c r="C5501" t="s">
        <v>5008</v>
      </c>
      <c r="D5501"/>
      <c r="E5501">
        <v>25</v>
      </c>
      <c r="F5501">
        <v>350</v>
      </c>
    </row>
    <row r="5502" spans="2:6" ht="15" customHeight="1" x14ac:dyDescent="0.2">
      <c r="B5502">
        <v>3020500100</v>
      </c>
      <c r="C5502" t="s">
        <v>5009</v>
      </c>
      <c r="D5502"/>
      <c r="E5502">
        <v>50</v>
      </c>
      <c r="F5502">
        <v>700</v>
      </c>
    </row>
    <row r="5503" spans="2:6" ht="15" customHeight="1" x14ac:dyDescent="0.2">
      <c r="B5503">
        <v>3020500120</v>
      </c>
      <c r="C5503" t="s">
        <v>5010</v>
      </c>
      <c r="D5503"/>
      <c r="E5503">
        <v>50</v>
      </c>
      <c r="F5503">
        <v>700</v>
      </c>
    </row>
    <row r="5504" spans="2:6" ht="15" customHeight="1" x14ac:dyDescent="0.2">
      <c r="B5504">
        <v>3020500160</v>
      </c>
      <c r="C5504" t="s">
        <v>5011</v>
      </c>
      <c r="D5504"/>
      <c r="E5504">
        <v>50</v>
      </c>
      <c r="F5504">
        <v>700</v>
      </c>
    </row>
    <row r="5505" spans="2:6" ht="15" customHeight="1" x14ac:dyDescent="0.2">
      <c r="B5505">
        <v>3020500200</v>
      </c>
      <c r="C5505" t="s">
        <v>5012</v>
      </c>
      <c r="D5505"/>
      <c r="E5505">
        <v>50</v>
      </c>
      <c r="F5505">
        <v>400</v>
      </c>
    </row>
    <row r="5506" spans="2:6" ht="15" customHeight="1" x14ac:dyDescent="0.2">
      <c r="B5506">
        <v>3020500260</v>
      </c>
      <c r="C5506" t="s">
        <v>5013</v>
      </c>
      <c r="D5506"/>
      <c r="E5506">
        <v>25</v>
      </c>
      <c r="F5506">
        <v>350</v>
      </c>
    </row>
    <row r="5507" spans="2:6" ht="15" customHeight="1" x14ac:dyDescent="0.2">
      <c r="B5507">
        <v>3020500300</v>
      </c>
      <c r="C5507" t="s">
        <v>5014</v>
      </c>
      <c r="D5507"/>
      <c r="E5507">
        <v>25</v>
      </c>
      <c r="F5507">
        <v>300</v>
      </c>
    </row>
    <row r="5508" spans="2:6" ht="15" customHeight="1" x14ac:dyDescent="0.2">
      <c r="B5508">
        <v>3020600090</v>
      </c>
      <c r="C5508" t="s">
        <v>5015</v>
      </c>
      <c r="D5508"/>
      <c r="E5508">
        <v>50</v>
      </c>
      <c r="F5508">
        <v>450</v>
      </c>
    </row>
    <row r="5509" spans="2:6" ht="15" customHeight="1" x14ac:dyDescent="0.2">
      <c r="B5509">
        <v>3020600100</v>
      </c>
      <c r="C5509" t="s">
        <v>5016</v>
      </c>
      <c r="D5509"/>
      <c r="E5509">
        <v>50</v>
      </c>
      <c r="F5509">
        <v>700</v>
      </c>
    </row>
    <row r="5510" spans="2:6" ht="15" customHeight="1" x14ac:dyDescent="0.2">
      <c r="B5510">
        <v>3020600120</v>
      </c>
      <c r="C5510" t="s">
        <v>5017</v>
      </c>
      <c r="D5510"/>
      <c r="E5510">
        <v>50</v>
      </c>
      <c r="F5510">
        <v>450</v>
      </c>
    </row>
    <row r="5511" spans="2:6" ht="15" customHeight="1" x14ac:dyDescent="0.2">
      <c r="B5511">
        <v>3020600160</v>
      </c>
      <c r="C5511" t="s">
        <v>5018</v>
      </c>
      <c r="D5511"/>
      <c r="E5511">
        <v>25</v>
      </c>
      <c r="F5511">
        <v>350</v>
      </c>
    </row>
    <row r="5512" spans="2:6" ht="15" customHeight="1" x14ac:dyDescent="0.2">
      <c r="B5512">
        <v>3020600200</v>
      </c>
      <c r="C5512" t="s">
        <v>5019</v>
      </c>
      <c r="D5512"/>
      <c r="E5512">
        <v>25</v>
      </c>
      <c r="F5512">
        <v>225</v>
      </c>
    </row>
    <row r="5513" spans="2:6" ht="15" customHeight="1" x14ac:dyDescent="0.2">
      <c r="B5513">
        <v>3020600260</v>
      </c>
      <c r="C5513" t="s">
        <v>5020</v>
      </c>
      <c r="D5513"/>
      <c r="E5513">
        <v>10</v>
      </c>
      <c r="F5513">
        <v>240</v>
      </c>
    </row>
    <row r="5514" spans="2:6" ht="15" customHeight="1" x14ac:dyDescent="0.2">
      <c r="B5514">
        <v>3020600300</v>
      </c>
      <c r="C5514" t="s">
        <v>5021</v>
      </c>
      <c r="D5514"/>
      <c r="E5514">
        <v>10</v>
      </c>
      <c r="F5514">
        <v>240</v>
      </c>
    </row>
    <row r="5515" spans="2:6" ht="15" customHeight="1" x14ac:dyDescent="0.2">
      <c r="B5515">
        <v>3030020020</v>
      </c>
      <c r="C5515" t="s">
        <v>5022</v>
      </c>
      <c r="D5515"/>
      <c r="E5515">
        <v>50</v>
      </c>
      <c r="F5515">
        <v>4200</v>
      </c>
    </row>
    <row r="5516" spans="2:6" ht="15" customHeight="1" x14ac:dyDescent="0.2">
      <c r="B5516">
        <v>3030020040</v>
      </c>
      <c r="C5516" t="s">
        <v>5023</v>
      </c>
      <c r="D5516"/>
      <c r="E5516">
        <v>50</v>
      </c>
      <c r="F5516">
        <v>4200</v>
      </c>
    </row>
    <row r="5517" spans="2:6" ht="15" customHeight="1" x14ac:dyDescent="0.2">
      <c r="B5517">
        <v>3030020060</v>
      </c>
      <c r="C5517" t="s">
        <v>5024</v>
      </c>
      <c r="D5517"/>
      <c r="E5517">
        <v>50</v>
      </c>
      <c r="F5517">
        <v>4200</v>
      </c>
    </row>
    <row r="5518" spans="2:6" ht="15" customHeight="1" x14ac:dyDescent="0.2">
      <c r="B5518">
        <v>3030030020</v>
      </c>
      <c r="C5518" t="s">
        <v>5025</v>
      </c>
      <c r="D5518"/>
      <c r="E5518">
        <v>200</v>
      </c>
      <c r="F5518">
        <v>12600</v>
      </c>
    </row>
    <row r="5519" spans="2:6" ht="15" customHeight="1" x14ac:dyDescent="0.2">
      <c r="B5519">
        <v>3030030040</v>
      </c>
      <c r="C5519" t="s">
        <v>5026</v>
      </c>
      <c r="D5519"/>
      <c r="E5519">
        <v>200</v>
      </c>
      <c r="F5519">
        <v>16800</v>
      </c>
    </row>
    <row r="5520" spans="2:6" ht="15" customHeight="1" x14ac:dyDescent="0.2">
      <c r="B5520">
        <v>3030030060</v>
      </c>
      <c r="C5520" t="s">
        <v>5027</v>
      </c>
      <c r="D5520"/>
      <c r="E5520">
        <v>200</v>
      </c>
      <c r="F5520">
        <v>16800</v>
      </c>
    </row>
    <row r="5521" spans="2:6" ht="15" customHeight="1" x14ac:dyDescent="0.2">
      <c r="B5521">
        <v>3030030090</v>
      </c>
      <c r="C5521" t="s">
        <v>5028</v>
      </c>
      <c r="D5521"/>
      <c r="E5521">
        <v>200</v>
      </c>
      <c r="F5521">
        <v>16800</v>
      </c>
    </row>
    <row r="5522" spans="2:6" ht="15" customHeight="1" x14ac:dyDescent="0.2">
      <c r="B5522">
        <v>3030030100</v>
      </c>
      <c r="C5522" t="s">
        <v>5029</v>
      </c>
      <c r="D5522"/>
      <c r="E5522">
        <v>50</v>
      </c>
      <c r="F5522">
        <v>4200</v>
      </c>
    </row>
    <row r="5523" spans="2:6" ht="15" customHeight="1" x14ac:dyDescent="0.2">
      <c r="B5523">
        <v>3030050020</v>
      </c>
      <c r="C5523" t="s">
        <v>5030</v>
      </c>
      <c r="D5523"/>
      <c r="E5523">
        <v>50</v>
      </c>
      <c r="F5523">
        <v>4200</v>
      </c>
    </row>
    <row r="5524" spans="2:6" ht="15" customHeight="1" x14ac:dyDescent="0.2">
      <c r="B5524">
        <v>3030050030</v>
      </c>
      <c r="C5524" t="s">
        <v>5031</v>
      </c>
      <c r="D5524"/>
      <c r="E5524">
        <v>100</v>
      </c>
      <c r="F5524">
        <v>8400</v>
      </c>
    </row>
    <row r="5525" spans="2:6" ht="15" customHeight="1" x14ac:dyDescent="0.2">
      <c r="B5525">
        <v>3030050040</v>
      </c>
      <c r="C5525" t="s">
        <v>5032</v>
      </c>
      <c r="D5525"/>
      <c r="E5525">
        <v>200</v>
      </c>
      <c r="F5525">
        <v>16800</v>
      </c>
    </row>
    <row r="5526" spans="2:6" ht="15" customHeight="1" x14ac:dyDescent="0.2">
      <c r="B5526">
        <v>3030050060</v>
      </c>
      <c r="C5526" t="s">
        <v>5033</v>
      </c>
      <c r="D5526"/>
      <c r="E5526">
        <v>200</v>
      </c>
      <c r="F5526">
        <v>16800</v>
      </c>
    </row>
    <row r="5527" spans="2:6" ht="15" customHeight="1" x14ac:dyDescent="0.2">
      <c r="B5527">
        <v>3030050090</v>
      </c>
      <c r="C5527" t="s">
        <v>5034</v>
      </c>
      <c r="D5527"/>
      <c r="E5527">
        <v>50</v>
      </c>
      <c r="F5527">
        <v>4200</v>
      </c>
    </row>
    <row r="5528" spans="2:6" ht="15" customHeight="1" x14ac:dyDescent="0.2">
      <c r="B5528">
        <v>3030050100</v>
      </c>
      <c r="C5528" t="s">
        <v>5035</v>
      </c>
      <c r="D5528"/>
      <c r="E5528">
        <v>50</v>
      </c>
      <c r="F5528">
        <v>4200</v>
      </c>
    </row>
    <row r="5529" spans="2:6" ht="15" customHeight="1" x14ac:dyDescent="0.2">
      <c r="B5529">
        <v>3030050120</v>
      </c>
      <c r="C5529" t="s">
        <v>5036</v>
      </c>
      <c r="D5529"/>
      <c r="E5529">
        <v>100</v>
      </c>
      <c r="F5529">
        <v>6300</v>
      </c>
    </row>
    <row r="5530" spans="2:6" ht="15" customHeight="1" x14ac:dyDescent="0.2">
      <c r="B5530">
        <v>3030050160</v>
      </c>
      <c r="C5530" t="s">
        <v>5037</v>
      </c>
      <c r="D5530"/>
      <c r="E5530">
        <v>100</v>
      </c>
      <c r="F5530">
        <v>3200</v>
      </c>
    </row>
    <row r="5531" spans="2:6" ht="15" customHeight="1" x14ac:dyDescent="0.2">
      <c r="B5531">
        <v>3030100020</v>
      </c>
      <c r="C5531" t="s">
        <v>5038</v>
      </c>
      <c r="D5531"/>
      <c r="E5531">
        <v>50</v>
      </c>
      <c r="F5531">
        <v>4200</v>
      </c>
    </row>
    <row r="5532" spans="2:6" ht="15" customHeight="1" x14ac:dyDescent="0.2">
      <c r="B5532">
        <v>3030100040</v>
      </c>
      <c r="C5532" t="s">
        <v>5039</v>
      </c>
      <c r="D5532"/>
      <c r="E5532">
        <v>50</v>
      </c>
      <c r="F5532">
        <v>4200</v>
      </c>
    </row>
    <row r="5533" spans="2:6" ht="15" customHeight="1" x14ac:dyDescent="0.2">
      <c r="B5533">
        <v>3030100060</v>
      </c>
      <c r="C5533" t="s">
        <v>5040</v>
      </c>
      <c r="D5533"/>
      <c r="E5533">
        <v>50</v>
      </c>
      <c r="F5533">
        <v>4200</v>
      </c>
    </row>
    <row r="5534" spans="2:6" ht="15" customHeight="1" x14ac:dyDescent="0.2">
      <c r="B5534">
        <v>3030100090</v>
      </c>
      <c r="C5534" t="s">
        <v>5041</v>
      </c>
      <c r="D5534"/>
      <c r="E5534">
        <v>50</v>
      </c>
      <c r="F5534">
        <v>4200</v>
      </c>
    </row>
    <row r="5535" spans="2:6" ht="15" customHeight="1" x14ac:dyDescent="0.2">
      <c r="B5535">
        <v>3030100100</v>
      </c>
      <c r="C5535" t="s">
        <v>5042</v>
      </c>
      <c r="D5535"/>
      <c r="E5535">
        <v>50</v>
      </c>
      <c r="F5535">
        <v>4200</v>
      </c>
    </row>
    <row r="5536" spans="2:6" ht="15" customHeight="1" x14ac:dyDescent="0.2">
      <c r="B5536">
        <v>3030100120</v>
      </c>
      <c r="C5536" t="s">
        <v>5043</v>
      </c>
      <c r="D5536"/>
      <c r="E5536">
        <v>50</v>
      </c>
      <c r="F5536">
        <v>2250</v>
      </c>
    </row>
    <row r="5537" spans="2:6" ht="15" customHeight="1" x14ac:dyDescent="0.2">
      <c r="B5537">
        <v>3030100160</v>
      </c>
      <c r="C5537" t="s">
        <v>5044</v>
      </c>
      <c r="D5537"/>
      <c r="E5537">
        <v>50</v>
      </c>
      <c r="F5537">
        <v>3150</v>
      </c>
    </row>
    <row r="5538" spans="2:6" ht="15" customHeight="1" x14ac:dyDescent="0.2">
      <c r="B5538">
        <v>3030100200</v>
      </c>
      <c r="C5538" t="s">
        <v>5045</v>
      </c>
      <c r="D5538"/>
      <c r="E5538">
        <v>25</v>
      </c>
      <c r="F5538">
        <v>2100</v>
      </c>
    </row>
    <row r="5539" spans="2:6" ht="15" customHeight="1" x14ac:dyDescent="0.2">
      <c r="B5539">
        <v>3030200040</v>
      </c>
      <c r="C5539" t="s">
        <v>5046</v>
      </c>
      <c r="D5539"/>
      <c r="E5539">
        <v>50</v>
      </c>
      <c r="F5539">
        <v>4800</v>
      </c>
    </row>
    <row r="5540" spans="2:6" ht="15" customHeight="1" x14ac:dyDescent="0.2">
      <c r="B5540">
        <v>3030200060</v>
      </c>
      <c r="C5540" t="s">
        <v>5047</v>
      </c>
      <c r="D5540"/>
      <c r="E5540">
        <v>200</v>
      </c>
      <c r="F5540">
        <v>4800</v>
      </c>
    </row>
    <row r="5541" spans="2:6" ht="15" customHeight="1" x14ac:dyDescent="0.2">
      <c r="B5541">
        <v>3030200080</v>
      </c>
      <c r="C5541" t="s">
        <v>5048</v>
      </c>
      <c r="D5541"/>
      <c r="E5541">
        <v>50</v>
      </c>
      <c r="F5541">
        <v>2400</v>
      </c>
    </row>
    <row r="5542" spans="2:6" ht="15" customHeight="1" x14ac:dyDescent="0.2">
      <c r="B5542">
        <v>3030200090</v>
      </c>
      <c r="C5542" t="s">
        <v>5049</v>
      </c>
      <c r="D5542"/>
      <c r="E5542">
        <v>50</v>
      </c>
      <c r="F5542">
        <v>2400</v>
      </c>
    </row>
    <row r="5543" spans="2:6" ht="15" customHeight="1" x14ac:dyDescent="0.2">
      <c r="B5543">
        <v>3030200100</v>
      </c>
      <c r="C5543" t="s">
        <v>5050</v>
      </c>
      <c r="D5543"/>
      <c r="E5543">
        <v>50</v>
      </c>
      <c r="F5543">
        <v>2400</v>
      </c>
    </row>
    <row r="5544" spans="2:6" ht="15" customHeight="1" x14ac:dyDescent="0.2">
      <c r="B5544">
        <v>3030200120</v>
      </c>
      <c r="C5544" t="s">
        <v>5051</v>
      </c>
      <c r="D5544"/>
      <c r="E5544">
        <v>25</v>
      </c>
      <c r="F5544">
        <v>1350</v>
      </c>
    </row>
    <row r="5545" spans="2:6" ht="15" customHeight="1" x14ac:dyDescent="0.2">
      <c r="B5545">
        <v>3030200160</v>
      </c>
      <c r="C5545" t="s">
        <v>5052</v>
      </c>
      <c r="D5545"/>
      <c r="E5545">
        <v>25</v>
      </c>
      <c r="F5545">
        <v>1200</v>
      </c>
    </row>
    <row r="5546" spans="2:6" ht="15" customHeight="1" x14ac:dyDescent="0.2">
      <c r="B5546">
        <v>3030200200</v>
      </c>
      <c r="C5546" t="s">
        <v>5053</v>
      </c>
      <c r="D5546"/>
      <c r="E5546">
        <v>25</v>
      </c>
      <c r="F5546">
        <v>1200</v>
      </c>
    </row>
    <row r="5547" spans="2:6" ht="15" customHeight="1" x14ac:dyDescent="0.2">
      <c r="B5547">
        <v>3030200260</v>
      </c>
      <c r="C5547" t="s">
        <v>5054</v>
      </c>
      <c r="D5547"/>
      <c r="E5547">
        <v>25</v>
      </c>
      <c r="F5547">
        <v>1200</v>
      </c>
    </row>
    <row r="5548" spans="2:6" ht="15" customHeight="1" x14ac:dyDescent="0.2">
      <c r="B5548">
        <v>3030200300</v>
      </c>
      <c r="C5548" t="s">
        <v>5055</v>
      </c>
      <c r="D5548"/>
      <c r="E5548">
        <v>25</v>
      </c>
      <c r="F5548">
        <v>1350</v>
      </c>
    </row>
    <row r="5549" spans="2:6" ht="15" customHeight="1" x14ac:dyDescent="0.2">
      <c r="B5549">
        <v>3030300040</v>
      </c>
      <c r="C5549" t="s">
        <v>5056</v>
      </c>
      <c r="D5549"/>
      <c r="E5549">
        <v>50</v>
      </c>
      <c r="F5549">
        <v>2400</v>
      </c>
    </row>
    <row r="5550" spans="2:6" ht="15" customHeight="1" x14ac:dyDescent="0.2">
      <c r="B5550">
        <v>3030300060</v>
      </c>
      <c r="C5550" t="s">
        <v>5057</v>
      </c>
      <c r="D5550"/>
      <c r="E5550">
        <v>50</v>
      </c>
      <c r="F5550">
        <v>2400</v>
      </c>
    </row>
    <row r="5551" spans="2:6" ht="15" customHeight="1" x14ac:dyDescent="0.2">
      <c r="B5551">
        <v>3030300090</v>
      </c>
      <c r="C5551" t="s">
        <v>5058</v>
      </c>
      <c r="D5551"/>
      <c r="E5551">
        <v>50</v>
      </c>
      <c r="F5551">
        <v>2400</v>
      </c>
    </row>
    <row r="5552" spans="2:6" ht="15" customHeight="1" x14ac:dyDescent="0.2">
      <c r="B5552">
        <v>3030300100</v>
      </c>
      <c r="C5552" t="s">
        <v>5059</v>
      </c>
      <c r="D5552"/>
      <c r="E5552">
        <v>50</v>
      </c>
      <c r="F5552">
        <v>1800</v>
      </c>
    </row>
    <row r="5553" spans="2:6" ht="15" customHeight="1" x14ac:dyDescent="0.2">
      <c r="B5553">
        <v>3030300120</v>
      </c>
      <c r="C5553" t="s">
        <v>5060</v>
      </c>
      <c r="D5553"/>
      <c r="E5553">
        <v>25</v>
      </c>
      <c r="F5553">
        <v>1350</v>
      </c>
    </row>
    <row r="5554" spans="2:6" ht="15" customHeight="1" x14ac:dyDescent="0.2">
      <c r="B5554">
        <v>3030300160</v>
      </c>
      <c r="C5554" t="s">
        <v>5061</v>
      </c>
      <c r="D5554"/>
      <c r="E5554">
        <v>25</v>
      </c>
      <c r="F5554">
        <v>1200</v>
      </c>
    </row>
    <row r="5555" spans="2:6" ht="15" customHeight="1" x14ac:dyDescent="0.2">
      <c r="B5555">
        <v>3030300200</v>
      </c>
      <c r="C5555" t="s">
        <v>5062</v>
      </c>
      <c r="D5555"/>
      <c r="E5555">
        <v>25</v>
      </c>
      <c r="F5555">
        <v>600</v>
      </c>
    </row>
    <row r="5556" spans="2:6" ht="15" customHeight="1" x14ac:dyDescent="0.2">
      <c r="B5556">
        <v>3030300260</v>
      </c>
      <c r="C5556" t="s">
        <v>5063</v>
      </c>
      <c r="D5556"/>
      <c r="E5556">
        <v>25</v>
      </c>
      <c r="F5556">
        <v>900</v>
      </c>
    </row>
    <row r="5557" spans="2:6" ht="15" customHeight="1" x14ac:dyDescent="0.2">
      <c r="B5557">
        <v>3030300300</v>
      </c>
      <c r="C5557" t="s">
        <v>5064</v>
      </c>
      <c r="D5557"/>
      <c r="E5557">
        <v>25</v>
      </c>
      <c r="F5557">
        <v>900</v>
      </c>
    </row>
    <row r="5558" spans="2:6" ht="15" customHeight="1" x14ac:dyDescent="0.2">
      <c r="B5558">
        <v>3030400060</v>
      </c>
      <c r="C5558" t="s">
        <v>5065</v>
      </c>
      <c r="D5558"/>
      <c r="E5558">
        <v>50</v>
      </c>
      <c r="F5558">
        <v>1200</v>
      </c>
    </row>
    <row r="5559" spans="2:6" ht="15" customHeight="1" x14ac:dyDescent="0.2">
      <c r="B5559">
        <v>3030400090</v>
      </c>
      <c r="C5559" t="s">
        <v>5066</v>
      </c>
      <c r="D5559"/>
      <c r="E5559">
        <v>50</v>
      </c>
      <c r="F5559">
        <v>1200</v>
      </c>
    </row>
    <row r="5560" spans="2:6" ht="15" customHeight="1" x14ac:dyDescent="0.2">
      <c r="B5560">
        <v>3030400100</v>
      </c>
      <c r="C5560" t="s">
        <v>5067</v>
      </c>
      <c r="D5560"/>
      <c r="E5560">
        <v>50</v>
      </c>
      <c r="F5560">
        <v>1200</v>
      </c>
    </row>
    <row r="5561" spans="2:6" ht="15" customHeight="1" x14ac:dyDescent="0.2">
      <c r="B5561">
        <v>3030400120</v>
      </c>
      <c r="C5561" t="s">
        <v>5068</v>
      </c>
      <c r="D5561"/>
      <c r="E5561">
        <v>25</v>
      </c>
      <c r="F5561">
        <v>900</v>
      </c>
    </row>
    <row r="5562" spans="2:6" ht="15" customHeight="1" x14ac:dyDescent="0.2">
      <c r="B5562">
        <v>3030400160</v>
      </c>
      <c r="C5562" t="s">
        <v>5069</v>
      </c>
      <c r="D5562"/>
      <c r="E5562">
        <v>25</v>
      </c>
      <c r="F5562">
        <v>900</v>
      </c>
    </row>
    <row r="5563" spans="2:6" ht="15" customHeight="1" x14ac:dyDescent="0.2">
      <c r="B5563">
        <v>3030400200</v>
      </c>
      <c r="C5563" t="s">
        <v>5070</v>
      </c>
      <c r="D5563"/>
      <c r="E5563">
        <v>25</v>
      </c>
      <c r="F5563">
        <v>600</v>
      </c>
    </row>
    <row r="5564" spans="2:6" ht="15" customHeight="1" x14ac:dyDescent="0.2">
      <c r="B5564">
        <v>3030400260</v>
      </c>
      <c r="C5564" t="s">
        <v>5071</v>
      </c>
      <c r="D5564"/>
      <c r="E5564">
        <v>25</v>
      </c>
      <c r="F5564">
        <v>350</v>
      </c>
    </row>
    <row r="5565" spans="2:6" ht="15" customHeight="1" x14ac:dyDescent="0.2">
      <c r="B5565">
        <v>3030400290</v>
      </c>
      <c r="C5565" t="s">
        <v>5072</v>
      </c>
      <c r="D5565"/>
      <c r="E5565">
        <v>25</v>
      </c>
      <c r="F5565">
        <v>600</v>
      </c>
    </row>
    <row r="5566" spans="2:6" ht="15" customHeight="1" x14ac:dyDescent="0.2">
      <c r="B5566">
        <v>3030400300</v>
      </c>
      <c r="C5566" t="s">
        <v>5073</v>
      </c>
      <c r="D5566"/>
      <c r="E5566">
        <v>25</v>
      </c>
      <c r="F5566">
        <v>350</v>
      </c>
    </row>
    <row r="5567" spans="2:6" ht="15" customHeight="1" x14ac:dyDescent="0.2">
      <c r="B5567">
        <v>3030600100</v>
      </c>
      <c r="C5567" t="s">
        <v>5074</v>
      </c>
      <c r="D5567"/>
      <c r="E5567">
        <v>25</v>
      </c>
      <c r="F5567">
        <v>350</v>
      </c>
    </row>
    <row r="5568" spans="2:6" ht="15" customHeight="1" x14ac:dyDescent="0.2">
      <c r="B5568">
        <v>3030600120</v>
      </c>
      <c r="C5568" t="s">
        <v>5075</v>
      </c>
      <c r="D5568"/>
      <c r="E5568">
        <v>50</v>
      </c>
      <c r="F5568">
        <v>400</v>
      </c>
    </row>
    <row r="5569" spans="2:6" ht="15" customHeight="1" x14ac:dyDescent="0.2">
      <c r="B5569">
        <v>3030600160</v>
      </c>
      <c r="C5569" t="s">
        <v>5076</v>
      </c>
      <c r="D5569"/>
      <c r="E5569">
        <v>50</v>
      </c>
      <c r="F5569">
        <v>400</v>
      </c>
    </row>
    <row r="5570" spans="2:6" ht="15" customHeight="1" x14ac:dyDescent="0.2">
      <c r="B5570">
        <v>3030600190</v>
      </c>
      <c r="C5570" t="s">
        <v>5077</v>
      </c>
      <c r="D5570"/>
      <c r="E5570">
        <v>50</v>
      </c>
      <c r="F5570">
        <v>300</v>
      </c>
    </row>
    <row r="5571" spans="2:6" ht="15" customHeight="1" x14ac:dyDescent="0.2">
      <c r="B5571">
        <v>3030600200</v>
      </c>
      <c r="C5571" t="s">
        <v>5078</v>
      </c>
      <c r="D5571"/>
      <c r="E5571">
        <v>25</v>
      </c>
      <c r="F5571">
        <v>225</v>
      </c>
    </row>
    <row r="5572" spans="2:6" ht="15" customHeight="1" x14ac:dyDescent="0.2">
      <c r="B5572">
        <v>3030600260</v>
      </c>
      <c r="C5572" t="s">
        <v>5079</v>
      </c>
      <c r="D5572"/>
      <c r="E5572">
        <v>25</v>
      </c>
      <c r="F5572">
        <v>225</v>
      </c>
    </row>
    <row r="5573" spans="2:6" ht="15" customHeight="1" x14ac:dyDescent="0.2">
      <c r="B5573">
        <v>3030600300</v>
      </c>
      <c r="C5573" t="s">
        <v>5080</v>
      </c>
      <c r="D5573"/>
      <c r="E5573">
        <v>25</v>
      </c>
      <c r="F5573">
        <v>200</v>
      </c>
    </row>
    <row r="5574" spans="2:6" ht="15" customHeight="1" x14ac:dyDescent="0.2">
      <c r="B5574">
        <v>3050020003</v>
      </c>
      <c r="C5574" t="s">
        <v>5081</v>
      </c>
      <c r="D5574"/>
      <c r="E5574">
        <v>100</v>
      </c>
      <c r="F5574">
        <v>28000</v>
      </c>
    </row>
    <row r="5575" spans="2:6" ht="15" customHeight="1" x14ac:dyDescent="0.2">
      <c r="B5575">
        <v>3050020010</v>
      </c>
      <c r="C5575" t="s">
        <v>5082</v>
      </c>
      <c r="D5575"/>
      <c r="E5575">
        <v>100</v>
      </c>
      <c r="F5575">
        <v>28000</v>
      </c>
    </row>
    <row r="5576" spans="2:6" ht="15" customHeight="1" x14ac:dyDescent="0.2">
      <c r="B5576">
        <v>3050020020</v>
      </c>
      <c r="C5576" t="s">
        <v>5083</v>
      </c>
      <c r="D5576"/>
      <c r="E5576">
        <v>100</v>
      </c>
      <c r="F5576">
        <v>28000</v>
      </c>
    </row>
    <row r="5577" spans="2:6" ht="15" customHeight="1" x14ac:dyDescent="0.2">
      <c r="B5577">
        <v>3050020040</v>
      </c>
      <c r="C5577" t="s">
        <v>5084</v>
      </c>
      <c r="D5577"/>
      <c r="E5577">
        <v>100</v>
      </c>
      <c r="F5577">
        <v>28000</v>
      </c>
    </row>
    <row r="5578" spans="2:6" ht="15" customHeight="1" x14ac:dyDescent="0.2">
      <c r="B5578">
        <v>3050020060</v>
      </c>
      <c r="C5578" t="s">
        <v>5085</v>
      </c>
      <c r="D5578"/>
      <c r="E5578">
        <v>100</v>
      </c>
      <c r="F5578">
        <v>28000</v>
      </c>
    </row>
    <row r="5579" spans="2:6" ht="15" customHeight="1" x14ac:dyDescent="0.2">
      <c r="B5579">
        <v>3050020090</v>
      </c>
      <c r="C5579" t="s">
        <v>5086</v>
      </c>
      <c r="D5579"/>
      <c r="E5579">
        <v>100</v>
      </c>
      <c r="F5579">
        <v>28000</v>
      </c>
    </row>
    <row r="5580" spans="2:6" ht="15" customHeight="1" x14ac:dyDescent="0.2">
      <c r="B5580">
        <v>3050030003</v>
      </c>
      <c r="C5580" t="s">
        <v>5087</v>
      </c>
      <c r="D5580"/>
      <c r="E5580">
        <v>200</v>
      </c>
      <c r="F5580">
        <v>56000</v>
      </c>
    </row>
    <row r="5581" spans="2:6" ht="15" customHeight="1" x14ac:dyDescent="0.2">
      <c r="B5581">
        <v>3050030010</v>
      </c>
      <c r="C5581" t="s">
        <v>5088</v>
      </c>
      <c r="D5581"/>
      <c r="E5581">
        <v>200</v>
      </c>
      <c r="F5581">
        <v>56000</v>
      </c>
    </row>
    <row r="5582" spans="2:6" ht="15" customHeight="1" x14ac:dyDescent="0.2">
      <c r="B5582">
        <v>3050030020</v>
      </c>
      <c r="C5582" t="s">
        <v>5089</v>
      </c>
      <c r="D5582"/>
      <c r="E5582">
        <v>200</v>
      </c>
      <c r="F5582">
        <v>56000</v>
      </c>
    </row>
    <row r="5583" spans="2:6" ht="15" customHeight="1" x14ac:dyDescent="0.2">
      <c r="B5583">
        <v>3050030030</v>
      </c>
      <c r="C5583" t="s">
        <v>5090</v>
      </c>
      <c r="D5583"/>
      <c r="E5583">
        <v>200</v>
      </c>
      <c r="F5583">
        <v>56000</v>
      </c>
    </row>
    <row r="5584" spans="2:6" ht="15" customHeight="1" x14ac:dyDescent="0.2">
      <c r="B5584">
        <v>3050030040</v>
      </c>
      <c r="C5584" t="s">
        <v>5091</v>
      </c>
      <c r="D5584"/>
      <c r="E5584">
        <v>200</v>
      </c>
      <c r="F5584">
        <v>56000</v>
      </c>
    </row>
    <row r="5585" spans="2:6" ht="15" customHeight="1" x14ac:dyDescent="0.2">
      <c r="B5585">
        <v>3050030060</v>
      </c>
      <c r="C5585" t="s">
        <v>5092</v>
      </c>
      <c r="D5585"/>
      <c r="E5585">
        <v>200</v>
      </c>
      <c r="F5585">
        <v>56000</v>
      </c>
    </row>
    <row r="5586" spans="2:6" ht="15" customHeight="1" x14ac:dyDescent="0.2">
      <c r="B5586">
        <v>3050030090</v>
      </c>
      <c r="C5586" t="s">
        <v>5093</v>
      </c>
      <c r="D5586"/>
      <c r="E5586">
        <v>200</v>
      </c>
      <c r="F5586">
        <v>21600</v>
      </c>
    </row>
    <row r="5587" spans="2:6" ht="15" customHeight="1" x14ac:dyDescent="0.2">
      <c r="B5587">
        <v>3050030100</v>
      </c>
      <c r="C5587" t="s">
        <v>5094</v>
      </c>
      <c r="D5587"/>
      <c r="E5587">
        <v>200</v>
      </c>
      <c r="F5587">
        <v>14400</v>
      </c>
    </row>
    <row r="5588" spans="2:6" ht="15" customHeight="1" x14ac:dyDescent="0.2">
      <c r="B5588">
        <v>3050050010</v>
      </c>
      <c r="C5588" t="s">
        <v>5095</v>
      </c>
      <c r="D5588"/>
      <c r="E5588">
        <v>200</v>
      </c>
      <c r="F5588">
        <v>56000</v>
      </c>
    </row>
    <row r="5589" spans="2:6" ht="15" customHeight="1" x14ac:dyDescent="0.2">
      <c r="B5589">
        <v>3050050020</v>
      </c>
      <c r="C5589" t="s">
        <v>5096</v>
      </c>
      <c r="D5589"/>
      <c r="E5589">
        <v>200</v>
      </c>
      <c r="F5589">
        <v>43200</v>
      </c>
    </row>
    <row r="5590" spans="2:6" ht="15" customHeight="1" x14ac:dyDescent="0.2">
      <c r="B5590">
        <v>3050050040</v>
      </c>
      <c r="C5590" t="s">
        <v>5097</v>
      </c>
      <c r="D5590"/>
      <c r="E5590">
        <v>200</v>
      </c>
      <c r="F5590">
        <v>27600</v>
      </c>
    </row>
    <row r="5591" spans="2:6" ht="15" customHeight="1" x14ac:dyDescent="0.2">
      <c r="B5591">
        <v>3050050060</v>
      </c>
      <c r="C5591" t="s">
        <v>5098</v>
      </c>
      <c r="D5591"/>
      <c r="E5591">
        <v>200</v>
      </c>
      <c r="F5591">
        <v>20000</v>
      </c>
    </row>
    <row r="5592" spans="2:6" ht="15" customHeight="1" x14ac:dyDescent="0.2">
      <c r="B5592">
        <v>3050050090</v>
      </c>
      <c r="C5592" t="s">
        <v>5099</v>
      </c>
      <c r="D5592"/>
      <c r="E5592">
        <v>100</v>
      </c>
      <c r="F5592">
        <v>10000</v>
      </c>
    </row>
    <row r="5593" spans="2:6" ht="15" customHeight="1" x14ac:dyDescent="0.2">
      <c r="B5593">
        <v>3050050100</v>
      </c>
      <c r="C5593" t="s">
        <v>5100</v>
      </c>
      <c r="D5593"/>
      <c r="E5593">
        <v>100</v>
      </c>
      <c r="F5593">
        <v>10800</v>
      </c>
    </row>
    <row r="5594" spans="2:6" ht="15" customHeight="1" x14ac:dyDescent="0.2">
      <c r="B5594">
        <v>3050100010</v>
      </c>
      <c r="C5594" t="s">
        <v>5101</v>
      </c>
      <c r="D5594"/>
      <c r="E5594">
        <v>200</v>
      </c>
      <c r="F5594">
        <v>28000</v>
      </c>
    </row>
    <row r="5595" spans="2:6" ht="15" customHeight="1" x14ac:dyDescent="0.2">
      <c r="B5595">
        <v>3050100020</v>
      </c>
      <c r="C5595" t="s">
        <v>5102</v>
      </c>
      <c r="D5595"/>
      <c r="E5595">
        <v>200</v>
      </c>
      <c r="F5595">
        <v>40000</v>
      </c>
    </row>
    <row r="5596" spans="2:6" ht="15" customHeight="1" x14ac:dyDescent="0.2">
      <c r="B5596">
        <v>3050100040</v>
      </c>
      <c r="C5596" t="s">
        <v>5103</v>
      </c>
      <c r="D5596"/>
      <c r="E5596">
        <v>200</v>
      </c>
      <c r="F5596">
        <v>27600</v>
      </c>
    </row>
    <row r="5597" spans="2:6" ht="15" customHeight="1" x14ac:dyDescent="0.2">
      <c r="B5597">
        <v>3050100060</v>
      </c>
      <c r="C5597" t="s">
        <v>5104</v>
      </c>
      <c r="D5597"/>
      <c r="E5597">
        <v>100</v>
      </c>
      <c r="F5597">
        <v>14000</v>
      </c>
    </row>
    <row r="5598" spans="2:6" ht="15" customHeight="1" x14ac:dyDescent="0.2">
      <c r="B5598">
        <v>3050100090</v>
      </c>
      <c r="C5598" t="s">
        <v>5105</v>
      </c>
      <c r="D5598"/>
      <c r="E5598">
        <v>200</v>
      </c>
      <c r="F5598">
        <v>10800</v>
      </c>
    </row>
    <row r="5599" spans="2:6" ht="15" customHeight="1" x14ac:dyDescent="0.2">
      <c r="B5599">
        <v>3050100100</v>
      </c>
      <c r="C5599" t="s">
        <v>5106</v>
      </c>
      <c r="D5599"/>
      <c r="E5599">
        <v>100</v>
      </c>
      <c r="F5599">
        <v>7200</v>
      </c>
    </row>
    <row r="5600" spans="2:6" ht="15" customHeight="1" x14ac:dyDescent="0.2">
      <c r="B5600">
        <v>3050200020</v>
      </c>
      <c r="C5600" t="s">
        <v>5107</v>
      </c>
      <c r="D5600"/>
      <c r="E5600">
        <v>250</v>
      </c>
      <c r="F5600">
        <v>25000</v>
      </c>
    </row>
    <row r="5601" spans="2:6" ht="15" customHeight="1" x14ac:dyDescent="0.2">
      <c r="B5601">
        <v>3050200040</v>
      </c>
      <c r="C5601" t="s">
        <v>5108</v>
      </c>
      <c r="D5601"/>
      <c r="E5601">
        <v>200</v>
      </c>
      <c r="F5601">
        <v>14400</v>
      </c>
    </row>
    <row r="5602" spans="2:6" ht="15" customHeight="1" x14ac:dyDescent="0.2">
      <c r="B5602">
        <v>3050200060</v>
      </c>
      <c r="C5602" t="s">
        <v>5109</v>
      </c>
      <c r="D5602"/>
      <c r="E5602">
        <v>100</v>
      </c>
      <c r="F5602">
        <v>10000</v>
      </c>
    </row>
    <row r="5603" spans="2:6" ht="15" customHeight="1" x14ac:dyDescent="0.2">
      <c r="B5603">
        <v>3050200080</v>
      </c>
      <c r="C5603" t="s">
        <v>5110</v>
      </c>
      <c r="D5603"/>
      <c r="E5603">
        <v>100</v>
      </c>
      <c r="F5603">
        <v>5000</v>
      </c>
    </row>
    <row r="5604" spans="2:6" ht="15" customHeight="1" x14ac:dyDescent="0.2">
      <c r="B5604">
        <v>3050200090</v>
      </c>
      <c r="C5604" t="s">
        <v>5111</v>
      </c>
      <c r="D5604"/>
      <c r="E5604">
        <v>100</v>
      </c>
      <c r="F5604">
        <v>5000</v>
      </c>
    </row>
    <row r="5605" spans="2:6" ht="15" customHeight="1" x14ac:dyDescent="0.2">
      <c r="B5605">
        <v>3050200100</v>
      </c>
      <c r="C5605" t="s">
        <v>5112</v>
      </c>
      <c r="D5605"/>
      <c r="E5605">
        <v>100</v>
      </c>
      <c r="F5605">
        <v>3600</v>
      </c>
    </row>
    <row r="5606" spans="2:6" ht="15" customHeight="1" x14ac:dyDescent="0.2">
      <c r="B5606">
        <v>3050200160</v>
      </c>
      <c r="C5606" t="s">
        <v>5113</v>
      </c>
      <c r="D5606"/>
      <c r="E5606">
        <v>50</v>
      </c>
      <c r="F5606">
        <v>2500</v>
      </c>
    </row>
    <row r="5607" spans="2:6" ht="15" customHeight="1" x14ac:dyDescent="0.2">
      <c r="B5607">
        <v>3050200200</v>
      </c>
      <c r="C5607" t="s">
        <v>5114</v>
      </c>
      <c r="D5607"/>
      <c r="E5607">
        <v>50</v>
      </c>
      <c r="F5607">
        <v>2500</v>
      </c>
    </row>
    <row r="5608" spans="2:6" ht="15" customHeight="1" x14ac:dyDescent="0.2">
      <c r="B5608">
        <v>3050300030</v>
      </c>
      <c r="C5608" t="s">
        <v>5115</v>
      </c>
      <c r="D5608"/>
      <c r="E5608">
        <v>100</v>
      </c>
      <c r="F5608">
        <v>14000</v>
      </c>
    </row>
    <row r="5609" spans="2:6" ht="15" customHeight="1" x14ac:dyDescent="0.2">
      <c r="B5609">
        <v>3050300040</v>
      </c>
      <c r="C5609" t="s">
        <v>5116</v>
      </c>
      <c r="D5609"/>
      <c r="E5609">
        <v>100</v>
      </c>
      <c r="F5609">
        <v>10800</v>
      </c>
    </row>
    <row r="5610" spans="2:6" ht="15" customHeight="1" x14ac:dyDescent="0.2">
      <c r="B5610">
        <v>3050300060</v>
      </c>
      <c r="C5610" t="s">
        <v>5117</v>
      </c>
      <c r="D5610"/>
      <c r="E5610">
        <v>100</v>
      </c>
      <c r="F5610">
        <v>7200</v>
      </c>
    </row>
    <row r="5611" spans="2:6" ht="15" customHeight="1" x14ac:dyDescent="0.2">
      <c r="B5611">
        <v>3050300080</v>
      </c>
      <c r="C5611" t="s">
        <v>5118</v>
      </c>
      <c r="D5611"/>
      <c r="E5611">
        <v>100</v>
      </c>
      <c r="F5611">
        <v>5400</v>
      </c>
    </row>
    <row r="5612" spans="2:6" ht="15" customHeight="1" x14ac:dyDescent="0.2">
      <c r="B5612">
        <v>3050300090</v>
      </c>
      <c r="C5612" t="s">
        <v>5119</v>
      </c>
      <c r="D5612"/>
      <c r="E5612">
        <v>100</v>
      </c>
      <c r="F5612">
        <v>3600</v>
      </c>
    </row>
    <row r="5613" spans="2:6" ht="15" customHeight="1" x14ac:dyDescent="0.2">
      <c r="B5613">
        <v>3050300100</v>
      </c>
      <c r="C5613" t="s">
        <v>5120</v>
      </c>
      <c r="D5613"/>
      <c r="E5613">
        <v>100</v>
      </c>
      <c r="F5613">
        <v>2400</v>
      </c>
    </row>
    <row r="5614" spans="2:6" ht="15" customHeight="1" x14ac:dyDescent="0.2">
      <c r="B5614">
        <v>3050300120</v>
      </c>
      <c r="C5614" t="s">
        <v>5121</v>
      </c>
      <c r="D5614"/>
      <c r="E5614">
        <v>50</v>
      </c>
      <c r="F5614">
        <v>1800</v>
      </c>
    </row>
    <row r="5615" spans="2:6" ht="15" customHeight="1" x14ac:dyDescent="0.2">
      <c r="B5615">
        <v>3050300160</v>
      </c>
      <c r="C5615" t="s">
        <v>5122</v>
      </c>
      <c r="D5615"/>
      <c r="E5615">
        <v>50</v>
      </c>
      <c r="F5615">
        <v>1800</v>
      </c>
    </row>
    <row r="5616" spans="2:6" ht="15" customHeight="1" x14ac:dyDescent="0.2">
      <c r="B5616">
        <v>3050300200</v>
      </c>
      <c r="C5616" t="s">
        <v>5123</v>
      </c>
      <c r="D5616"/>
      <c r="E5616">
        <v>50</v>
      </c>
      <c r="F5616">
        <v>1600</v>
      </c>
    </row>
    <row r="5617" spans="2:6" ht="15" customHeight="1" x14ac:dyDescent="0.2">
      <c r="B5617">
        <v>3050400040</v>
      </c>
      <c r="C5617" t="s">
        <v>5124</v>
      </c>
      <c r="D5617"/>
      <c r="E5617">
        <v>100</v>
      </c>
      <c r="F5617">
        <v>7200</v>
      </c>
    </row>
    <row r="5618" spans="2:6" ht="15" customHeight="1" x14ac:dyDescent="0.2">
      <c r="B5618">
        <v>3050400060</v>
      </c>
      <c r="C5618" t="s">
        <v>5125</v>
      </c>
      <c r="D5618"/>
      <c r="E5618">
        <v>100</v>
      </c>
      <c r="F5618">
        <v>5400</v>
      </c>
    </row>
    <row r="5619" spans="2:6" ht="15" customHeight="1" x14ac:dyDescent="0.2">
      <c r="B5619">
        <v>3050400080</v>
      </c>
      <c r="C5619" t="s">
        <v>5126</v>
      </c>
      <c r="D5619"/>
      <c r="E5619">
        <v>50</v>
      </c>
      <c r="F5619">
        <v>3600</v>
      </c>
    </row>
    <row r="5620" spans="2:6" ht="15" customHeight="1" x14ac:dyDescent="0.2">
      <c r="B5620">
        <v>3050400090</v>
      </c>
      <c r="C5620" t="s">
        <v>5127</v>
      </c>
      <c r="D5620"/>
      <c r="E5620">
        <v>100</v>
      </c>
      <c r="F5620">
        <v>3200</v>
      </c>
    </row>
    <row r="5621" spans="2:6" ht="15" customHeight="1" x14ac:dyDescent="0.2">
      <c r="B5621">
        <v>3050400100</v>
      </c>
      <c r="C5621" t="s">
        <v>5128</v>
      </c>
      <c r="D5621"/>
      <c r="E5621">
        <v>50</v>
      </c>
      <c r="F5621">
        <v>1800</v>
      </c>
    </row>
    <row r="5622" spans="2:6" ht="15" customHeight="1" x14ac:dyDescent="0.2">
      <c r="B5622">
        <v>3050400160</v>
      </c>
      <c r="C5622" t="s">
        <v>5129</v>
      </c>
      <c r="D5622"/>
      <c r="E5622">
        <v>50</v>
      </c>
      <c r="F5622">
        <v>1200</v>
      </c>
    </row>
    <row r="5623" spans="2:6" ht="15" customHeight="1" x14ac:dyDescent="0.2">
      <c r="B5623">
        <v>3050400200</v>
      </c>
      <c r="C5623" t="s">
        <v>5130</v>
      </c>
      <c r="D5623"/>
      <c r="E5623">
        <v>50</v>
      </c>
      <c r="F5623">
        <v>500</v>
      </c>
    </row>
    <row r="5624" spans="2:6" ht="15" customHeight="1" x14ac:dyDescent="0.2">
      <c r="B5624">
        <v>3050600060</v>
      </c>
      <c r="C5624" t="s">
        <v>5131</v>
      </c>
      <c r="D5624"/>
      <c r="E5624">
        <v>50</v>
      </c>
      <c r="F5624">
        <v>2700</v>
      </c>
    </row>
    <row r="5625" spans="2:6" ht="15" customHeight="1" x14ac:dyDescent="0.2">
      <c r="B5625">
        <v>3050600080</v>
      </c>
      <c r="C5625" t="s">
        <v>5132</v>
      </c>
      <c r="D5625"/>
      <c r="E5625">
        <v>50</v>
      </c>
      <c r="F5625">
        <v>1800</v>
      </c>
    </row>
    <row r="5626" spans="2:6" ht="15" customHeight="1" x14ac:dyDescent="0.2">
      <c r="B5626">
        <v>3050600090</v>
      </c>
      <c r="C5626" t="s">
        <v>5133</v>
      </c>
      <c r="D5626"/>
      <c r="E5626">
        <v>50</v>
      </c>
      <c r="F5626">
        <v>1600</v>
      </c>
    </row>
    <row r="5627" spans="2:6" ht="15" customHeight="1" x14ac:dyDescent="0.2">
      <c r="B5627">
        <v>3050600100</v>
      </c>
      <c r="C5627" t="s">
        <v>5134</v>
      </c>
      <c r="D5627"/>
      <c r="E5627">
        <v>50</v>
      </c>
      <c r="F5627">
        <v>1000</v>
      </c>
    </row>
    <row r="5628" spans="2:6" ht="15" customHeight="1" x14ac:dyDescent="0.2">
      <c r="B5628">
        <v>3050600160</v>
      </c>
      <c r="C5628" t="s">
        <v>5135</v>
      </c>
      <c r="D5628"/>
      <c r="E5628">
        <v>25</v>
      </c>
      <c r="F5628">
        <v>800</v>
      </c>
    </row>
    <row r="5629" spans="2:6" ht="15" customHeight="1" x14ac:dyDescent="0.2">
      <c r="B5629">
        <v>3050600200</v>
      </c>
      <c r="C5629" t="s">
        <v>5136</v>
      </c>
      <c r="D5629"/>
      <c r="E5629">
        <v>25</v>
      </c>
      <c r="F5629">
        <v>500</v>
      </c>
    </row>
    <row r="5630" spans="2:6" ht="15" customHeight="1" x14ac:dyDescent="0.2">
      <c r="B5630">
        <v>3050800080</v>
      </c>
      <c r="C5630" t="s">
        <v>5137</v>
      </c>
      <c r="D5630"/>
      <c r="E5630">
        <v>25</v>
      </c>
      <c r="F5630">
        <v>1350</v>
      </c>
    </row>
    <row r="5631" spans="2:6" ht="15" customHeight="1" x14ac:dyDescent="0.2">
      <c r="B5631">
        <v>3050800090</v>
      </c>
      <c r="C5631" t="s">
        <v>5138</v>
      </c>
      <c r="D5631"/>
      <c r="E5631">
        <v>25</v>
      </c>
      <c r="F5631">
        <v>900</v>
      </c>
    </row>
    <row r="5632" spans="2:6" ht="15" customHeight="1" x14ac:dyDescent="0.2">
      <c r="B5632">
        <v>3050800100</v>
      </c>
      <c r="C5632" t="s">
        <v>5139</v>
      </c>
      <c r="D5632"/>
      <c r="E5632">
        <v>25</v>
      </c>
      <c r="F5632">
        <v>600</v>
      </c>
    </row>
    <row r="5633" spans="2:6" ht="15" customHeight="1" x14ac:dyDescent="0.2">
      <c r="B5633">
        <v>3055100010</v>
      </c>
      <c r="C5633" t="s">
        <v>5140</v>
      </c>
      <c r="D5633"/>
      <c r="E5633">
        <v>50</v>
      </c>
      <c r="F5633">
        <v>55000</v>
      </c>
    </row>
    <row r="5634" spans="2:6" ht="15" customHeight="1" x14ac:dyDescent="0.2">
      <c r="B5634">
        <v>3055100020</v>
      </c>
      <c r="C5634" t="s">
        <v>5141</v>
      </c>
      <c r="D5634"/>
      <c r="E5634">
        <v>50</v>
      </c>
      <c r="F5634">
        <v>36000</v>
      </c>
    </row>
    <row r="5635" spans="2:6" ht="15" customHeight="1" x14ac:dyDescent="0.2">
      <c r="B5635">
        <v>3055100040</v>
      </c>
      <c r="C5635" t="s">
        <v>5142</v>
      </c>
      <c r="D5635"/>
      <c r="E5635">
        <v>50</v>
      </c>
      <c r="F5635">
        <v>22000</v>
      </c>
    </row>
    <row r="5636" spans="2:6" ht="15" customHeight="1" x14ac:dyDescent="0.2">
      <c r="B5636">
        <v>3055100060</v>
      </c>
      <c r="C5636" t="s">
        <v>5143</v>
      </c>
      <c r="D5636"/>
      <c r="E5636">
        <v>50</v>
      </c>
      <c r="F5636">
        <v>16000</v>
      </c>
    </row>
    <row r="5637" spans="2:6" ht="15" customHeight="1" x14ac:dyDescent="0.2">
      <c r="B5637">
        <v>3055100080</v>
      </c>
      <c r="C5637" t="s">
        <v>5144</v>
      </c>
      <c r="D5637"/>
      <c r="E5637">
        <v>50</v>
      </c>
      <c r="F5637">
        <v>12000</v>
      </c>
    </row>
    <row r="5638" spans="2:6" ht="15" customHeight="1" x14ac:dyDescent="0.2">
      <c r="B5638">
        <v>3055100160</v>
      </c>
      <c r="C5638" t="s">
        <v>5145</v>
      </c>
      <c r="D5638"/>
      <c r="E5638">
        <v>50</v>
      </c>
      <c r="F5638">
        <v>4800</v>
      </c>
    </row>
    <row r="5639" spans="2:6" ht="15" customHeight="1" x14ac:dyDescent="0.2">
      <c r="B5639">
        <v>3055200020</v>
      </c>
      <c r="C5639" t="s">
        <v>5146</v>
      </c>
      <c r="D5639"/>
      <c r="E5639">
        <v>50</v>
      </c>
      <c r="F5639">
        <v>22500</v>
      </c>
    </row>
    <row r="5640" spans="2:6" ht="15" customHeight="1" x14ac:dyDescent="0.2">
      <c r="B5640">
        <v>3055200040</v>
      </c>
      <c r="C5640" t="s">
        <v>5147</v>
      </c>
      <c r="D5640"/>
      <c r="E5640">
        <v>50</v>
      </c>
      <c r="F5640">
        <v>13000</v>
      </c>
    </row>
    <row r="5641" spans="2:6" ht="15" customHeight="1" x14ac:dyDescent="0.2">
      <c r="B5641">
        <v>3055200060</v>
      </c>
      <c r="C5641" t="s">
        <v>5148</v>
      </c>
      <c r="D5641"/>
      <c r="E5641">
        <v>50</v>
      </c>
      <c r="F5641">
        <v>9000</v>
      </c>
    </row>
    <row r="5642" spans="2:6" ht="15" customHeight="1" x14ac:dyDescent="0.2">
      <c r="B5642">
        <v>3070010003</v>
      </c>
      <c r="C5642" t="s">
        <v>5149</v>
      </c>
      <c r="D5642"/>
      <c r="E5642">
        <v>100</v>
      </c>
      <c r="F5642">
        <v>0</v>
      </c>
    </row>
    <row r="5643" spans="2:6" ht="15" customHeight="1" x14ac:dyDescent="0.2">
      <c r="B5643">
        <v>3070010010</v>
      </c>
      <c r="C5643" t="s">
        <v>5150</v>
      </c>
      <c r="D5643"/>
      <c r="E5643">
        <v>100</v>
      </c>
      <c r="F5643">
        <v>0</v>
      </c>
    </row>
    <row r="5644" spans="2:6" ht="15" customHeight="1" x14ac:dyDescent="0.2">
      <c r="B5644">
        <v>3070010020</v>
      </c>
      <c r="C5644" t="s">
        <v>5151</v>
      </c>
      <c r="D5644"/>
      <c r="E5644">
        <v>100</v>
      </c>
      <c r="F5644">
        <v>0</v>
      </c>
    </row>
    <row r="5645" spans="2:6" ht="15" customHeight="1" x14ac:dyDescent="0.2">
      <c r="B5645">
        <v>3070010030</v>
      </c>
      <c r="C5645" t="s">
        <v>5152</v>
      </c>
      <c r="D5645"/>
      <c r="E5645">
        <v>100</v>
      </c>
      <c r="F5645">
        <v>0</v>
      </c>
    </row>
    <row r="5646" spans="2:6" ht="15" customHeight="1" x14ac:dyDescent="0.2">
      <c r="B5646">
        <v>3070010040</v>
      </c>
      <c r="C5646" t="s">
        <v>5153</v>
      </c>
      <c r="D5646"/>
      <c r="E5646">
        <v>100</v>
      </c>
      <c r="F5646">
        <v>0</v>
      </c>
    </row>
    <row r="5647" spans="2:6" ht="15" customHeight="1" x14ac:dyDescent="0.2">
      <c r="B5647">
        <v>3070010050</v>
      </c>
      <c r="C5647" t="s">
        <v>5154</v>
      </c>
      <c r="D5647"/>
      <c r="E5647">
        <v>100</v>
      </c>
      <c r="F5647">
        <v>0</v>
      </c>
    </row>
    <row r="5648" spans="2:6" ht="15" customHeight="1" x14ac:dyDescent="0.2">
      <c r="B5648">
        <v>3070010060</v>
      </c>
      <c r="C5648" t="s">
        <v>5155</v>
      </c>
      <c r="D5648"/>
      <c r="E5648">
        <v>100</v>
      </c>
      <c r="F5648">
        <v>0</v>
      </c>
    </row>
    <row r="5649" spans="2:6" ht="15" customHeight="1" x14ac:dyDescent="0.2">
      <c r="B5649">
        <v>3070010080</v>
      </c>
      <c r="C5649" t="s">
        <v>5156</v>
      </c>
      <c r="D5649"/>
      <c r="E5649">
        <v>100</v>
      </c>
      <c r="F5649">
        <v>0</v>
      </c>
    </row>
    <row r="5650" spans="2:6" ht="15" customHeight="1" x14ac:dyDescent="0.2">
      <c r="B5650">
        <v>3070010090</v>
      </c>
      <c r="C5650" t="s">
        <v>5157</v>
      </c>
      <c r="D5650"/>
      <c r="E5650">
        <v>100</v>
      </c>
      <c r="F5650">
        <v>0</v>
      </c>
    </row>
    <row r="5651" spans="2:6" ht="15" customHeight="1" x14ac:dyDescent="0.2">
      <c r="B5651">
        <v>3070010095</v>
      </c>
      <c r="C5651" t="s">
        <v>5158</v>
      </c>
      <c r="D5651"/>
      <c r="E5651">
        <v>100</v>
      </c>
      <c r="F5651">
        <v>0</v>
      </c>
    </row>
    <row r="5652" spans="2:6" ht="15" customHeight="1" x14ac:dyDescent="0.2">
      <c r="B5652">
        <v>3070010100</v>
      </c>
      <c r="C5652" t="s">
        <v>5159</v>
      </c>
      <c r="D5652"/>
      <c r="E5652">
        <v>100</v>
      </c>
      <c r="F5652">
        <v>0</v>
      </c>
    </row>
    <row r="5653" spans="2:6" ht="15" customHeight="1" x14ac:dyDescent="0.2">
      <c r="B5653">
        <v>3070010120</v>
      </c>
      <c r="C5653" t="s">
        <v>5160</v>
      </c>
      <c r="D5653"/>
      <c r="E5653">
        <v>50</v>
      </c>
      <c r="F5653">
        <v>0</v>
      </c>
    </row>
    <row r="5654" spans="2:6" ht="15" customHeight="1" x14ac:dyDescent="0.2">
      <c r="B5654">
        <v>3070010160</v>
      </c>
      <c r="C5654" t="s">
        <v>5161</v>
      </c>
      <c r="D5654"/>
      <c r="E5654">
        <v>50</v>
      </c>
      <c r="F5654">
        <v>0</v>
      </c>
    </row>
    <row r="5655" spans="2:6" ht="15" customHeight="1" x14ac:dyDescent="0.2">
      <c r="B5655">
        <v>3070010200</v>
      </c>
      <c r="C5655" t="s">
        <v>5162</v>
      </c>
      <c r="D5655"/>
      <c r="E5655">
        <v>50</v>
      </c>
      <c r="F5655">
        <v>0</v>
      </c>
    </row>
    <row r="5656" spans="2:6" ht="15" customHeight="1" x14ac:dyDescent="0.2">
      <c r="B5656">
        <v>3070020010</v>
      </c>
      <c r="C5656" t="s">
        <v>5163</v>
      </c>
      <c r="D5656"/>
      <c r="E5656">
        <v>100</v>
      </c>
      <c r="F5656">
        <v>80000</v>
      </c>
    </row>
    <row r="5657" spans="2:6" ht="15" customHeight="1" x14ac:dyDescent="0.2">
      <c r="B5657">
        <v>3070020020</v>
      </c>
      <c r="C5657" t="s">
        <v>5164</v>
      </c>
      <c r="D5657"/>
      <c r="E5657">
        <v>100</v>
      </c>
      <c r="F5657">
        <v>60000</v>
      </c>
    </row>
    <row r="5658" spans="2:6" ht="15" customHeight="1" x14ac:dyDescent="0.2">
      <c r="B5658">
        <v>3070020030</v>
      </c>
      <c r="C5658" t="s">
        <v>5165</v>
      </c>
      <c r="D5658"/>
      <c r="E5658">
        <v>100</v>
      </c>
      <c r="F5658">
        <v>50000</v>
      </c>
    </row>
    <row r="5659" spans="2:6" ht="15" customHeight="1" x14ac:dyDescent="0.2">
      <c r="B5659">
        <v>3070020040</v>
      </c>
      <c r="C5659" t="s">
        <v>5166</v>
      </c>
      <c r="D5659"/>
      <c r="E5659">
        <v>100</v>
      </c>
      <c r="F5659">
        <v>40000</v>
      </c>
    </row>
    <row r="5660" spans="2:6" ht="15" customHeight="1" x14ac:dyDescent="0.2">
      <c r="B5660">
        <v>3070020050</v>
      </c>
      <c r="C5660" t="s">
        <v>5167</v>
      </c>
      <c r="D5660"/>
      <c r="E5660">
        <v>100</v>
      </c>
      <c r="F5660">
        <v>0</v>
      </c>
    </row>
    <row r="5661" spans="2:6" ht="15" customHeight="1" x14ac:dyDescent="0.2">
      <c r="B5661">
        <v>3070020060</v>
      </c>
      <c r="C5661" t="s">
        <v>5168</v>
      </c>
      <c r="D5661"/>
      <c r="E5661">
        <v>100</v>
      </c>
      <c r="F5661">
        <v>30000</v>
      </c>
    </row>
    <row r="5662" spans="2:6" ht="15" customHeight="1" x14ac:dyDescent="0.2">
      <c r="B5662">
        <v>3070020080</v>
      </c>
      <c r="C5662" t="s">
        <v>5169</v>
      </c>
      <c r="D5662"/>
      <c r="E5662">
        <v>100</v>
      </c>
      <c r="F5662">
        <v>25000</v>
      </c>
    </row>
    <row r="5663" spans="2:6" ht="15" customHeight="1" x14ac:dyDescent="0.2">
      <c r="B5663">
        <v>3070020090</v>
      </c>
      <c r="C5663" t="s">
        <v>5170</v>
      </c>
      <c r="D5663"/>
      <c r="E5663">
        <v>100</v>
      </c>
      <c r="F5663">
        <v>20000</v>
      </c>
    </row>
    <row r="5664" spans="2:6" ht="15" customHeight="1" x14ac:dyDescent="0.2">
      <c r="B5664">
        <v>3070020095</v>
      </c>
      <c r="C5664" t="s">
        <v>5171</v>
      </c>
      <c r="D5664"/>
      <c r="E5664">
        <v>100</v>
      </c>
      <c r="F5664">
        <v>20000</v>
      </c>
    </row>
    <row r="5665" spans="2:6" ht="15" customHeight="1" x14ac:dyDescent="0.2">
      <c r="B5665">
        <v>3070020100</v>
      </c>
      <c r="C5665" t="s">
        <v>5172</v>
      </c>
      <c r="D5665"/>
      <c r="E5665">
        <v>100</v>
      </c>
      <c r="F5665">
        <v>15000</v>
      </c>
    </row>
    <row r="5666" spans="2:6" ht="15" customHeight="1" x14ac:dyDescent="0.2">
      <c r="B5666">
        <v>3070020110</v>
      </c>
      <c r="C5666" t="s">
        <v>5173</v>
      </c>
      <c r="D5666"/>
      <c r="E5666">
        <v>50</v>
      </c>
      <c r="F5666">
        <v>0</v>
      </c>
    </row>
    <row r="5667" spans="2:6" ht="15" customHeight="1" x14ac:dyDescent="0.2">
      <c r="B5667">
        <v>3070020120</v>
      </c>
      <c r="C5667" t="s">
        <v>5174</v>
      </c>
      <c r="D5667"/>
      <c r="E5667">
        <v>100</v>
      </c>
      <c r="F5667">
        <v>15000</v>
      </c>
    </row>
    <row r="5668" spans="2:6" ht="15" customHeight="1" x14ac:dyDescent="0.2">
      <c r="B5668">
        <v>3070020160</v>
      </c>
      <c r="C5668" t="s">
        <v>5175</v>
      </c>
      <c r="D5668"/>
      <c r="E5668">
        <v>100</v>
      </c>
      <c r="F5668">
        <v>10000</v>
      </c>
    </row>
    <row r="5669" spans="2:6" ht="15" customHeight="1" x14ac:dyDescent="0.2">
      <c r="B5669">
        <v>3070020190</v>
      </c>
      <c r="C5669" t="s">
        <v>5176</v>
      </c>
      <c r="D5669"/>
      <c r="E5669">
        <v>100</v>
      </c>
      <c r="F5669">
        <v>10000</v>
      </c>
    </row>
    <row r="5670" spans="2:6" ht="15" customHeight="1" x14ac:dyDescent="0.2">
      <c r="B5670">
        <v>3070020200</v>
      </c>
      <c r="C5670" t="s">
        <v>5177</v>
      </c>
      <c r="D5670"/>
      <c r="E5670">
        <v>100</v>
      </c>
      <c r="F5670">
        <v>0</v>
      </c>
    </row>
    <row r="5671" spans="2:6" ht="15" customHeight="1" x14ac:dyDescent="0.2">
      <c r="B5671">
        <v>3070030010</v>
      </c>
      <c r="C5671" t="s">
        <v>5178</v>
      </c>
      <c r="D5671"/>
      <c r="E5671">
        <v>100</v>
      </c>
      <c r="F5671">
        <v>0</v>
      </c>
    </row>
    <row r="5672" spans="2:6" ht="15" customHeight="1" x14ac:dyDescent="0.2">
      <c r="B5672">
        <v>3070030020</v>
      </c>
      <c r="C5672" t="s">
        <v>5179</v>
      </c>
      <c r="D5672"/>
      <c r="E5672">
        <v>100</v>
      </c>
      <c r="F5672">
        <v>0</v>
      </c>
    </row>
    <row r="5673" spans="2:6" ht="15" customHeight="1" x14ac:dyDescent="0.2">
      <c r="B5673">
        <v>3070030030</v>
      </c>
      <c r="C5673" t="s">
        <v>5180</v>
      </c>
      <c r="D5673"/>
      <c r="E5673">
        <v>100</v>
      </c>
      <c r="F5673">
        <v>0</v>
      </c>
    </row>
    <row r="5674" spans="2:6" ht="15" customHeight="1" x14ac:dyDescent="0.2">
      <c r="B5674">
        <v>3070030040</v>
      </c>
      <c r="C5674" t="s">
        <v>5181</v>
      </c>
      <c r="D5674"/>
      <c r="E5674">
        <v>100</v>
      </c>
      <c r="F5674">
        <v>20000</v>
      </c>
    </row>
    <row r="5675" spans="2:6" ht="15" customHeight="1" x14ac:dyDescent="0.2">
      <c r="B5675">
        <v>3070030050</v>
      </c>
      <c r="C5675" t="s">
        <v>5182</v>
      </c>
      <c r="D5675"/>
      <c r="E5675">
        <v>100</v>
      </c>
      <c r="F5675">
        <v>20000</v>
      </c>
    </row>
    <row r="5676" spans="2:6" ht="15" customHeight="1" x14ac:dyDescent="0.2">
      <c r="B5676">
        <v>3070030060</v>
      </c>
      <c r="C5676" t="s">
        <v>5183</v>
      </c>
      <c r="D5676"/>
      <c r="E5676">
        <v>100</v>
      </c>
      <c r="F5676">
        <v>15000</v>
      </c>
    </row>
    <row r="5677" spans="2:6" ht="15" customHeight="1" x14ac:dyDescent="0.2">
      <c r="B5677">
        <v>3070030080</v>
      </c>
      <c r="C5677" t="s">
        <v>5184</v>
      </c>
      <c r="D5677"/>
      <c r="E5677">
        <v>100</v>
      </c>
      <c r="F5677">
        <v>12000</v>
      </c>
    </row>
    <row r="5678" spans="2:6" ht="15" customHeight="1" x14ac:dyDescent="0.2">
      <c r="B5678">
        <v>3070030090</v>
      </c>
      <c r="C5678" t="s">
        <v>5185</v>
      </c>
      <c r="D5678"/>
      <c r="E5678">
        <v>100</v>
      </c>
      <c r="F5678">
        <v>10000</v>
      </c>
    </row>
    <row r="5679" spans="2:6" ht="15" customHeight="1" x14ac:dyDescent="0.2">
      <c r="B5679">
        <v>3070030095</v>
      </c>
      <c r="C5679" t="s">
        <v>5186</v>
      </c>
      <c r="D5679"/>
      <c r="E5679">
        <v>100</v>
      </c>
      <c r="F5679">
        <v>10000</v>
      </c>
    </row>
    <row r="5680" spans="2:6" ht="15" customHeight="1" x14ac:dyDescent="0.2">
      <c r="B5680">
        <v>3070030100</v>
      </c>
      <c r="C5680" t="s">
        <v>5187</v>
      </c>
      <c r="D5680"/>
      <c r="E5680">
        <v>100</v>
      </c>
      <c r="F5680">
        <v>7500</v>
      </c>
    </row>
    <row r="5681" spans="2:6" ht="15" customHeight="1" x14ac:dyDescent="0.2">
      <c r="B5681">
        <v>3070030110</v>
      </c>
      <c r="C5681" t="s">
        <v>5188</v>
      </c>
      <c r="D5681"/>
      <c r="E5681">
        <v>100</v>
      </c>
      <c r="F5681">
        <v>7000</v>
      </c>
    </row>
    <row r="5682" spans="2:6" ht="15" customHeight="1" x14ac:dyDescent="0.2">
      <c r="B5682">
        <v>3070030120</v>
      </c>
      <c r="C5682" t="s">
        <v>5189</v>
      </c>
      <c r="D5682"/>
      <c r="E5682">
        <v>100</v>
      </c>
      <c r="F5682">
        <v>6000</v>
      </c>
    </row>
    <row r="5683" spans="2:6" ht="15" customHeight="1" x14ac:dyDescent="0.2">
      <c r="B5683">
        <v>3070030160</v>
      </c>
      <c r="C5683" t="s">
        <v>5190</v>
      </c>
      <c r="D5683"/>
      <c r="E5683">
        <v>100</v>
      </c>
      <c r="F5683">
        <v>5000</v>
      </c>
    </row>
    <row r="5684" spans="2:6" ht="15" customHeight="1" x14ac:dyDescent="0.2">
      <c r="B5684">
        <v>3070030190</v>
      </c>
      <c r="C5684" t="s">
        <v>5191</v>
      </c>
      <c r="D5684"/>
      <c r="E5684">
        <v>100</v>
      </c>
      <c r="F5684">
        <v>4000</v>
      </c>
    </row>
    <row r="5685" spans="2:6" ht="15" customHeight="1" x14ac:dyDescent="0.2">
      <c r="B5685">
        <v>3070030200</v>
      </c>
      <c r="C5685" t="s">
        <v>5192</v>
      </c>
      <c r="D5685"/>
      <c r="E5685">
        <v>100</v>
      </c>
      <c r="F5685">
        <v>4000</v>
      </c>
    </row>
    <row r="5686" spans="2:6" ht="15" customHeight="1" x14ac:dyDescent="0.2">
      <c r="B5686">
        <v>3070030220</v>
      </c>
      <c r="C5686" t="s">
        <v>5193</v>
      </c>
      <c r="D5686"/>
      <c r="E5686">
        <v>50</v>
      </c>
      <c r="F5686">
        <v>4000</v>
      </c>
    </row>
    <row r="5687" spans="2:6" ht="15" customHeight="1" x14ac:dyDescent="0.2">
      <c r="B5687">
        <v>3070030260</v>
      </c>
      <c r="C5687" t="s">
        <v>5194</v>
      </c>
      <c r="D5687"/>
      <c r="E5687">
        <v>50</v>
      </c>
      <c r="F5687">
        <v>4000</v>
      </c>
    </row>
    <row r="5688" spans="2:6" ht="15" customHeight="1" x14ac:dyDescent="0.2">
      <c r="B5688">
        <v>3070030300</v>
      </c>
      <c r="C5688" t="s">
        <v>5195</v>
      </c>
      <c r="D5688"/>
      <c r="E5688">
        <v>50</v>
      </c>
      <c r="F5688">
        <v>3000</v>
      </c>
    </row>
    <row r="5689" spans="2:6" ht="15" customHeight="1" x14ac:dyDescent="0.2">
      <c r="B5689">
        <v>3070050020</v>
      </c>
      <c r="C5689" t="s">
        <v>5196</v>
      </c>
      <c r="D5689"/>
      <c r="E5689">
        <v>100</v>
      </c>
      <c r="F5689">
        <v>25000</v>
      </c>
    </row>
    <row r="5690" spans="2:6" ht="15" customHeight="1" x14ac:dyDescent="0.2">
      <c r="B5690">
        <v>3070050040</v>
      </c>
      <c r="C5690" t="s">
        <v>5197</v>
      </c>
      <c r="D5690"/>
      <c r="E5690">
        <v>100</v>
      </c>
      <c r="F5690">
        <v>15000</v>
      </c>
    </row>
    <row r="5691" spans="2:6" ht="15" customHeight="1" x14ac:dyDescent="0.2">
      <c r="B5691">
        <v>3070050060</v>
      </c>
      <c r="C5691" t="s">
        <v>5198</v>
      </c>
      <c r="D5691"/>
      <c r="E5691">
        <v>100</v>
      </c>
      <c r="F5691">
        <v>10000</v>
      </c>
    </row>
    <row r="5692" spans="2:6" ht="15" customHeight="1" x14ac:dyDescent="0.2">
      <c r="B5692">
        <v>3070050080</v>
      </c>
      <c r="C5692" t="s">
        <v>5199</v>
      </c>
      <c r="D5692"/>
      <c r="E5692">
        <v>100</v>
      </c>
      <c r="F5692">
        <v>10000</v>
      </c>
    </row>
    <row r="5693" spans="2:6" ht="15" customHeight="1" x14ac:dyDescent="0.2">
      <c r="B5693">
        <v>3070050090</v>
      </c>
      <c r="C5693" t="s">
        <v>5200</v>
      </c>
      <c r="D5693"/>
      <c r="E5693">
        <v>100</v>
      </c>
      <c r="F5693">
        <v>7500</v>
      </c>
    </row>
    <row r="5694" spans="2:6" ht="15" customHeight="1" x14ac:dyDescent="0.2">
      <c r="B5694">
        <v>3070050095</v>
      </c>
      <c r="C5694" t="s">
        <v>5201</v>
      </c>
      <c r="D5694"/>
      <c r="E5694">
        <v>50</v>
      </c>
      <c r="F5694">
        <v>6500</v>
      </c>
    </row>
    <row r="5695" spans="2:6" ht="15" customHeight="1" x14ac:dyDescent="0.2">
      <c r="B5695">
        <v>3070050100</v>
      </c>
      <c r="C5695" t="s">
        <v>5202</v>
      </c>
      <c r="D5695"/>
      <c r="E5695">
        <v>50</v>
      </c>
      <c r="F5695">
        <v>5500</v>
      </c>
    </row>
    <row r="5696" spans="2:6" ht="15" customHeight="1" x14ac:dyDescent="0.2">
      <c r="B5696">
        <v>3070050110</v>
      </c>
      <c r="C5696" t="s">
        <v>5203</v>
      </c>
      <c r="D5696"/>
      <c r="E5696">
        <v>50</v>
      </c>
      <c r="F5696">
        <v>0</v>
      </c>
    </row>
    <row r="5697" spans="2:6" ht="15" customHeight="1" x14ac:dyDescent="0.2">
      <c r="B5697">
        <v>3070050120</v>
      </c>
      <c r="C5697" t="s">
        <v>5204</v>
      </c>
      <c r="D5697"/>
      <c r="E5697">
        <v>50</v>
      </c>
      <c r="F5697">
        <v>4500</v>
      </c>
    </row>
    <row r="5698" spans="2:6" ht="15" customHeight="1" x14ac:dyDescent="0.2">
      <c r="B5698">
        <v>3070050160</v>
      </c>
      <c r="C5698" t="s">
        <v>5205</v>
      </c>
      <c r="D5698"/>
      <c r="E5698">
        <v>50</v>
      </c>
      <c r="F5698">
        <v>3500</v>
      </c>
    </row>
    <row r="5699" spans="2:6" ht="15" customHeight="1" x14ac:dyDescent="0.2">
      <c r="B5699">
        <v>3070100020</v>
      </c>
      <c r="C5699" t="s">
        <v>5206</v>
      </c>
      <c r="D5699"/>
      <c r="E5699">
        <v>100</v>
      </c>
      <c r="F5699">
        <v>0</v>
      </c>
    </row>
    <row r="5700" spans="2:6" ht="15" customHeight="1" x14ac:dyDescent="0.2">
      <c r="B5700">
        <v>3070100030</v>
      </c>
      <c r="C5700" t="s">
        <v>5207</v>
      </c>
      <c r="D5700"/>
      <c r="E5700">
        <v>100</v>
      </c>
      <c r="F5700">
        <v>0</v>
      </c>
    </row>
    <row r="5701" spans="2:6" ht="15" customHeight="1" x14ac:dyDescent="0.2">
      <c r="B5701">
        <v>3070100040</v>
      </c>
      <c r="C5701" t="s">
        <v>5208</v>
      </c>
      <c r="D5701"/>
      <c r="E5701">
        <v>100</v>
      </c>
      <c r="F5701">
        <v>7500</v>
      </c>
    </row>
    <row r="5702" spans="2:6" ht="15" customHeight="1" x14ac:dyDescent="0.2">
      <c r="B5702">
        <v>3070100050</v>
      </c>
      <c r="C5702" t="s">
        <v>5209</v>
      </c>
      <c r="D5702"/>
      <c r="E5702">
        <v>100</v>
      </c>
      <c r="F5702">
        <v>6900</v>
      </c>
    </row>
    <row r="5703" spans="2:6" ht="15" customHeight="1" x14ac:dyDescent="0.2">
      <c r="B5703">
        <v>3070100060</v>
      </c>
      <c r="C5703" t="s">
        <v>5210</v>
      </c>
      <c r="D5703"/>
      <c r="E5703">
        <v>100</v>
      </c>
      <c r="F5703">
        <v>6500</v>
      </c>
    </row>
    <row r="5704" spans="2:6" ht="15" customHeight="1" x14ac:dyDescent="0.2">
      <c r="B5704">
        <v>3070100080</v>
      </c>
      <c r="C5704" t="s">
        <v>5211</v>
      </c>
      <c r="D5704"/>
      <c r="E5704">
        <v>100</v>
      </c>
      <c r="F5704">
        <v>5000</v>
      </c>
    </row>
    <row r="5705" spans="2:6" ht="15" customHeight="1" x14ac:dyDescent="0.2">
      <c r="B5705">
        <v>3070100090</v>
      </c>
      <c r="C5705" t="s">
        <v>5212</v>
      </c>
      <c r="D5705"/>
      <c r="E5705">
        <v>100</v>
      </c>
      <c r="F5705">
        <v>4500</v>
      </c>
    </row>
    <row r="5706" spans="2:6" ht="15" customHeight="1" x14ac:dyDescent="0.2">
      <c r="B5706">
        <v>3070100095</v>
      </c>
      <c r="C5706" t="s">
        <v>5213</v>
      </c>
      <c r="D5706"/>
      <c r="E5706">
        <v>100</v>
      </c>
      <c r="F5706">
        <v>4000</v>
      </c>
    </row>
    <row r="5707" spans="2:6" ht="15" customHeight="1" x14ac:dyDescent="0.2">
      <c r="B5707">
        <v>3070100100</v>
      </c>
      <c r="C5707" t="s">
        <v>5214</v>
      </c>
      <c r="D5707"/>
      <c r="E5707">
        <v>100</v>
      </c>
      <c r="F5707">
        <v>3000</v>
      </c>
    </row>
    <row r="5708" spans="2:6" ht="15" customHeight="1" x14ac:dyDescent="0.2">
      <c r="B5708">
        <v>3070100110</v>
      </c>
      <c r="C5708" t="s">
        <v>5215</v>
      </c>
      <c r="D5708"/>
      <c r="E5708">
        <v>100</v>
      </c>
      <c r="F5708">
        <v>3000</v>
      </c>
    </row>
    <row r="5709" spans="2:6" ht="15" customHeight="1" x14ac:dyDescent="0.2">
      <c r="B5709">
        <v>3070100120</v>
      </c>
      <c r="C5709" t="s">
        <v>5216</v>
      </c>
      <c r="D5709"/>
      <c r="E5709">
        <v>100</v>
      </c>
      <c r="F5709">
        <v>2500</v>
      </c>
    </row>
    <row r="5710" spans="2:6" ht="15" customHeight="1" x14ac:dyDescent="0.2">
      <c r="B5710">
        <v>3070100160</v>
      </c>
      <c r="C5710" t="s">
        <v>5217</v>
      </c>
      <c r="D5710"/>
      <c r="E5710">
        <v>100</v>
      </c>
      <c r="F5710">
        <v>2000</v>
      </c>
    </row>
    <row r="5711" spans="2:6" ht="15" customHeight="1" x14ac:dyDescent="0.2">
      <c r="B5711">
        <v>3070100190</v>
      </c>
      <c r="C5711" t="s">
        <v>5218</v>
      </c>
      <c r="D5711"/>
      <c r="E5711">
        <v>100</v>
      </c>
      <c r="F5711">
        <v>2000</v>
      </c>
    </row>
    <row r="5712" spans="2:6" ht="15" customHeight="1" x14ac:dyDescent="0.2">
      <c r="B5712">
        <v>3070100200</v>
      </c>
      <c r="C5712" t="s">
        <v>5219</v>
      </c>
      <c r="D5712"/>
      <c r="E5712">
        <v>100</v>
      </c>
      <c r="F5712">
        <v>2000</v>
      </c>
    </row>
    <row r="5713" spans="2:6" ht="15" customHeight="1" x14ac:dyDescent="0.2">
      <c r="B5713">
        <v>3070100220</v>
      </c>
      <c r="C5713" t="s">
        <v>5220</v>
      </c>
      <c r="D5713"/>
      <c r="E5713">
        <v>100</v>
      </c>
      <c r="F5713">
        <v>1500</v>
      </c>
    </row>
    <row r="5714" spans="2:6" ht="15" customHeight="1" x14ac:dyDescent="0.2">
      <c r="B5714">
        <v>3070100260</v>
      </c>
      <c r="C5714" t="s">
        <v>5221</v>
      </c>
      <c r="D5714"/>
      <c r="E5714">
        <v>100</v>
      </c>
      <c r="F5714">
        <v>1500</v>
      </c>
    </row>
    <row r="5715" spans="2:6" ht="15" customHeight="1" x14ac:dyDescent="0.2">
      <c r="B5715">
        <v>3070100300</v>
      </c>
      <c r="C5715" t="s">
        <v>5222</v>
      </c>
      <c r="D5715"/>
      <c r="E5715">
        <v>50</v>
      </c>
      <c r="F5715">
        <v>1200</v>
      </c>
    </row>
    <row r="5716" spans="2:6" ht="15" customHeight="1" x14ac:dyDescent="0.2">
      <c r="B5716">
        <v>3070200020</v>
      </c>
      <c r="C5716" t="s">
        <v>5223</v>
      </c>
      <c r="D5716"/>
      <c r="E5716">
        <v>100</v>
      </c>
      <c r="F5716">
        <v>0</v>
      </c>
    </row>
    <row r="5717" spans="2:6" ht="15" customHeight="1" x14ac:dyDescent="0.2">
      <c r="B5717">
        <v>3070200030</v>
      </c>
      <c r="C5717" t="s">
        <v>5224</v>
      </c>
      <c r="D5717"/>
      <c r="E5717">
        <v>100</v>
      </c>
      <c r="F5717">
        <v>0</v>
      </c>
    </row>
    <row r="5718" spans="2:6" ht="15" customHeight="1" x14ac:dyDescent="0.2">
      <c r="B5718">
        <v>3070200040</v>
      </c>
      <c r="C5718" t="s">
        <v>5225</v>
      </c>
      <c r="D5718"/>
      <c r="E5718">
        <v>100</v>
      </c>
      <c r="F5718">
        <v>4500</v>
      </c>
    </row>
    <row r="5719" spans="2:6" ht="15" customHeight="1" x14ac:dyDescent="0.2">
      <c r="B5719">
        <v>3070200050</v>
      </c>
      <c r="C5719" t="s">
        <v>5226</v>
      </c>
      <c r="D5719"/>
      <c r="E5719">
        <v>100</v>
      </c>
      <c r="F5719">
        <v>4200</v>
      </c>
    </row>
    <row r="5720" spans="2:6" ht="15" customHeight="1" x14ac:dyDescent="0.2">
      <c r="B5720">
        <v>3070200060</v>
      </c>
      <c r="C5720" t="s">
        <v>5227</v>
      </c>
      <c r="D5720"/>
      <c r="E5720">
        <v>100</v>
      </c>
      <c r="F5720">
        <v>3700</v>
      </c>
    </row>
    <row r="5721" spans="2:6" ht="15" customHeight="1" x14ac:dyDescent="0.2">
      <c r="B5721">
        <v>3070200080</v>
      </c>
      <c r="C5721" t="s">
        <v>5228</v>
      </c>
      <c r="D5721"/>
      <c r="E5721">
        <v>100</v>
      </c>
      <c r="F5721">
        <v>3050</v>
      </c>
    </row>
    <row r="5722" spans="2:6" ht="15" customHeight="1" x14ac:dyDescent="0.2">
      <c r="B5722">
        <v>3070200090</v>
      </c>
      <c r="C5722" t="s">
        <v>5229</v>
      </c>
      <c r="D5722"/>
      <c r="E5722">
        <v>100</v>
      </c>
      <c r="F5722">
        <v>2600</v>
      </c>
    </row>
    <row r="5723" spans="2:6" ht="15" customHeight="1" x14ac:dyDescent="0.2">
      <c r="B5723">
        <v>3070200095</v>
      </c>
      <c r="C5723" t="s">
        <v>5230</v>
      </c>
      <c r="D5723"/>
      <c r="E5723">
        <v>100</v>
      </c>
      <c r="F5723">
        <v>2000</v>
      </c>
    </row>
    <row r="5724" spans="2:6" ht="15" customHeight="1" x14ac:dyDescent="0.2">
      <c r="B5724">
        <v>3070200100</v>
      </c>
      <c r="C5724" t="s">
        <v>5231</v>
      </c>
      <c r="D5724"/>
      <c r="E5724">
        <v>100</v>
      </c>
      <c r="F5724">
        <v>2000</v>
      </c>
    </row>
    <row r="5725" spans="2:6" ht="15" customHeight="1" x14ac:dyDescent="0.2">
      <c r="B5725">
        <v>3070200110</v>
      </c>
      <c r="C5725" t="s">
        <v>5232</v>
      </c>
      <c r="D5725"/>
      <c r="E5725">
        <v>100</v>
      </c>
      <c r="F5725">
        <v>1500</v>
      </c>
    </row>
    <row r="5726" spans="2:6" ht="15" customHeight="1" x14ac:dyDescent="0.2">
      <c r="B5726">
        <v>3070200120</v>
      </c>
      <c r="C5726" t="s">
        <v>5233</v>
      </c>
      <c r="D5726"/>
      <c r="E5726">
        <v>100</v>
      </c>
      <c r="F5726">
        <v>1500</v>
      </c>
    </row>
    <row r="5727" spans="2:6" ht="15" customHeight="1" x14ac:dyDescent="0.2">
      <c r="B5727">
        <v>3070200160</v>
      </c>
      <c r="C5727" t="s">
        <v>5234</v>
      </c>
      <c r="D5727"/>
      <c r="E5727">
        <v>100</v>
      </c>
      <c r="F5727">
        <v>1500</v>
      </c>
    </row>
    <row r="5728" spans="2:6" ht="15" customHeight="1" x14ac:dyDescent="0.2">
      <c r="B5728">
        <v>3070200190</v>
      </c>
      <c r="C5728" t="s">
        <v>5235</v>
      </c>
      <c r="D5728"/>
      <c r="E5728">
        <v>100</v>
      </c>
      <c r="F5728">
        <v>1000</v>
      </c>
    </row>
    <row r="5729" spans="2:6" ht="15" customHeight="1" x14ac:dyDescent="0.2">
      <c r="B5729">
        <v>3070200200</v>
      </c>
      <c r="C5729" t="s">
        <v>5236</v>
      </c>
      <c r="D5729"/>
      <c r="E5729">
        <v>100</v>
      </c>
      <c r="F5729">
        <v>1000</v>
      </c>
    </row>
    <row r="5730" spans="2:6" ht="15" customHeight="1" x14ac:dyDescent="0.2">
      <c r="B5730">
        <v>3070200220</v>
      </c>
      <c r="C5730" t="s">
        <v>5237</v>
      </c>
      <c r="D5730"/>
      <c r="E5730">
        <v>50</v>
      </c>
      <c r="F5730">
        <v>1000</v>
      </c>
    </row>
    <row r="5731" spans="2:6" ht="15" customHeight="1" x14ac:dyDescent="0.2">
      <c r="B5731">
        <v>3070200260</v>
      </c>
      <c r="C5731" t="s">
        <v>5238</v>
      </c>
      <c r="D5731"/>
      <c r="E5731">
        <v>50</v>
      </c>
      <c r="F5731">
        <v>800</v>
      </c>
    </row>
    <row r="5732" spans="2:6" ht="15" customHeight="1" x14ac:dyDescent="0.2">
      <c r="B5732">
        <v>3070200300</v>
      </c>
      <c r="C5732" t="s">
        <v>5239</v>
      </c>
      <c r="D5732"/>
      <c r="E5732">
        <v>50</v>
      </c>
      <c r="F5732">
        <v>700</v>
      </c>
    </row>
    <row r="5733" spans="2:6" ht="15" customHeight="1" x14ac:dyDescent="0.2">
      <c r="B5733">
        <v>3070300040</v>
      </c>
      <c r="C5733" t="s">
        <v>5240</v>
      </c>
      <c r="D5733"/>
      <c r="E5733">
        <v>100</v>
      </c>
      <c r="F5733">
        <v>0</v>
      </c>
    </row>
    <row r="5734" spans="2:6" ht="15" customHeight="1" x14ac:dyDescent="0.2">
      <c r="B5734">
        <v>3070300060</v>
      </c>
      <c r="C5734" t="s">
        <v>5241</v>
      </c>
      <c r="D5734"/>
      <c r="E5734">
        <v>100</v>
      </c>
      <c r="F5734">
        <v>2400</v>
      </c>
    </row>
    <row r="5735" spans="2:6" ht="15" customHeight="1" x14ac:dyDescent="0.2">
      <c r="B5735">
        <v>3070300080</v>
      </c>
      <c r="C5735" t="s">
        <v>5242</v>
      </c>
      <c r="D5735"/>
      <c r="E5735">
        <v>100</v>
      </c>
      <c r="F5735">
        <v>2000</v>
      </c>
    </row>
    <row r="5736" spans="2:6" ht="15" customHeight="1" x14ac:dyDescent="0.2">
      <c r="B5736">
        <v>3070300090</v>
      </c>
      <c r="C5736" t="s">
        <v>5243</v>
      </c>
      <c r="D5736"/>
      <c r="E5736">
        <v>100</v>
      </c>
      <c r="F5736">
        <v>1700</v>
      </c>
    </row>
    <row r="5737" spans="2:6" ht="15" customHeight="1" x14ac:dyDescent="0.2">
      <c r="B5737">
        <v>3070300095</v>
      </c>
      <c r="C5737" t="s">
        <v>5244</v>
      </c>
      <c r="D5737"/>
      <c r="E5737">
        <v>100</v>
      </c>
      <c r="F5737">
        <v>1500</v>
      </c>
    </row>
    <row r="5738" spans="2:6" ht="15" customHeight="1" x14ac:dyDescent="0.2">
      <c r="B5738">
        <v>3070300100</v>
      </c>
      <c r="C5738" t="s">
        <v>5245</v>
      </c>
      <c r="D5738"/>
      <c r="E5738">
        <v>100</v>
      </c>
      <c r="F5738">
        <v>1300</v>
      </c>
    </row>
    <row r="5739" spans="2:6" ht="15" customHeight="1" x14ac:dyDescent="0.2">
      <c r="B5739">
        <v>3070300120</v>
      </c>
      <c r="C5739" t="s">
        <v>5246</v>
      </c>
      <c r="D5739"/>
      <c r="E5739">
        <v>100</v>
      </c>
      <c r="F5739">
        <v>1000</v>
      </c>
    </row>
    <row r="5740" spans="2:6" ht="15" customHeight="1" x14ac:dyDescent="0.2">
      <c r="B5740">
        <v>3070300160</v>
      </c>
      <c r="C5740" t="s">
        <v>5247</v>
      </c>
      <c r="D5740"/>
      <c r="E5740">
        <v>50</v>
      </c>
      <c r="F5740">
        <v>1000</v>
      </c>
    </row>
    <row r="5741" spans="2:6" ht="15" customHeight="1" x14ac:dyDescent="0.2">
      <c r="B5741">
        <v>3070300190</v>
      </c>
      <c r="C5741" t="s">
        <v>5248</v>
      </c>
      <c r="D5741"/>
      <c r="E5741">
        <v>50</v>
      </c>
      <c r="F5741">
        <v>800</v>
      </c>
    </row>
    <row r="5742" spans="2:6" ht="15" customHeight="1" x14ac:dyDescent="0.2">
      <c r="B5742">
        <v>3070300200</v>
      </c>
      <c r="C5742" t="s">
        <v>5249</v>
      </c>
      <c r="D5742"/>
      <c r="E5742">
        <v>50</v>
      </c>
      <c r="F5742">
        <v>700</v>
      </c>
    </row>
    <row r="5743" spans="2:6" ht="15" customHeight="1" x14ac:dyDescent="0.2">
      <c r="B5743">
        <v>3070300220</v>
      </c>
      <c r="C5743" t="s">
        <v>5250</v>
      </c>
      <c r="D5743"/>
      <c r="E5743">
        <v>50</v>
      </c>
      <c r="F5743">
        <v>600</v>
      </c>
    </row>
    <row r="5744" spans="2:6" ht="15" customHeight="1" x14ac:dyDescent="0.2">
      <c r="B5744">
        <v>3070300260</v>
      </c>
      <c r="C5744" t="s">
        <v>5251</v>
      </c>
      <c r="D5744"/>
      <c r="E5744">
        <v>50</v>
      </c>
      <c r="F5744">
        <v>600</v>
      </c>
    </row>
    <row r="5745" spans="2:6" ht="15" customHeight="1" x14ac:dyDescent="0.2">
      <c r="B5745">
        <v>3070300300</v>
      </c>
      <c r="C5745" t="s">
        <v>5252</v>
      </c>
      <c r="D5745"/>
      <c r="E5745">
        <v>50</v>
      </c>
      <c r="F5745">
        <v>500</v>
      </c>
    </row>
    <row r="5746" spans="2:6" ht="15" customHeight="1" x14ac:dyDescent="0.2">
      <c r="B5746">
        <v>3100020040</v>
      </c>
      <c r="C5746" t="s">
        <v>5253</v>
      </c>
      <c r="D5746"/>
      <c r="E5746">
        <v>100</v>
      </c>
      <c r="F5746">
        <v>10200</v>
      </c>
    </row>
    <row r="5747" spans="2:6" ht="15" customHeight="1" x14ac:dyDescent="0.2">
      <c r="B5747">
        <v>3100100020</v>
      </c>
      <c r="C5747" t="s">
        <v>5254</v>
      </c>
      <c r="D5747"/>
      <c r="E5747">
        <v>100</v>
      </c>
      <c r="F5747">
        <v>11400</v>
      </c>
    </row>
    <row r="5748" spans="2:6" ht="15" customHeight="1" x14ac:dyDescent="0.2">
      <c r="B5748">
        <v>3100100040</v>
      </c>
      <c r="C5748" t="s">
        <v>5255</v>
      </c>
      <c r="D5748"/>
      <c r="E5748">
        <v>100</v>
      </c>
      <c r="F5748">
        <v>10800</v>
      </c>
    </row>
    <row r="5749" spans="2:6" ht="15" customHeight="1" x14ac:dyDescent="0.2">
      <c r="B5749">
        <v>3100100060</v>
      </c>
      <c r="C5749" t="s">
        <v>5256</v>
      </c>
      <c r="D5749"/>
      <c r="E5749">
        <v>100</v>
      </c>
      <c r="F5749">
        <v>10200</v>
      </c>
    </row>
    <row r="5750" spans="2:6" ht="15" customHeight="1" x14ac:dyDescent="0.2">
      <c r="B5750">
        <v>3100100080</v>
      </c>
      <c r="C5750" t="s">
        <v>5257</v>
      </c>
      <c r="D5750"/>
      <c r="E5750">
        <v>100</v>
      </c>
      <c r="F5750">
        <v>9600</v>
      </c>
    </row>
    <row r="5751" spans="2:6" ht="15" customHeight="1" x14ac:dyDescent="0.2">
      <c r="B5751">
        <v>3100100090</v>
      </c>
      <c r="C5751" t="s">
        <v>5258</v>
      </c>
      <c r="D5751"/>
      <c r="E5751">
        <v>100</v>
      </c>
      <c r="F5751">
        <v>8400</v>
      </c>
    </row>
    <row r="5752" spans="2:6" ht="15" customHeight="1" x14ac:dyDescent="0.2">
      <c r="B5752">
        <v>3100100100</v>
      </c>
      <c r="C5752" t="s">
        <v>5259</v>
      </c>
      <c r="D5752"/>
      <c r="E5752">
        <v>100</v>
      </c>
      <c r="F5752">
        <v>6600</v>
      </c>
    </row>
    <row r="5753" spans="2:6" ht="15" customHeight="1" x14ac:dyDescent="0.2">
      <c r="B5753">
        <v>3100100120</v>
      </c>
      <c r="C5753" t="s">
        <v>5260</v>
      </c>
      <c r="D5753"/>
      <c r="E5753">
        <v>100</v>
      </c>
      <c r="F5753">
        <v>4200</v>
      </c>
    </row>
    <row r="5754" spans="2:6" ht="15" customHeight="1" x14ac:dyDescent="0.2">
      <c r="B5754">
        <v>3100100160</v>
      </c>
      <c r="C5754" t="s">
        <v>5261</v>
      </c>
      <c r="D5754"/>
      <c r="E5754">
        <v>100</v>
      </c>
      <c r="F5754">
        <v>3600</v>
      </c>
    </row>
    <row r="5755" spans="2:6" ht="15" customHeight="1" x14ac:dyDescent="0.2">
      <c r="B5755">
        <v>3100100190</v>
      </c>
      <c r="C5755" t="s">
        <v>5262</v>
      </c>
      <c r="D5755"/>
      <c r="E5755">
        <v>100</v>
      </c>
      <c r="F5755">
        <v>3500</v>
      </c>
    </row>
    <row r="5756" spans="2:6" ht="15" customHeight="1" x14ac:dyDescent="0.2">
      <c r="B5756">
        <v>3100100200</v>
      </c>
      <c r="C5756" t="s">
        <v>5263</v>
      </c>
      <c r="D5756"/>
      <c r="E5756">
        <v>100</v>
      </c>
      <c r="F5756">
        <v>3000</v>
      </c>
    </row>
    <row r="5757" spans="2:6" ht="15" customHeight="1" x14ac:dyDescent="0.2">
      <c r="B5757">
        <v>3100200060</v>
      </c>
      <c r="C5757" t="s">
        <v>5264</v>
      </c>
      <c r="D5757"/>
      <c r="E5757">
        <v>100</v>
      </c>
      <c r="F5757">
        <v>4800</v>
      </c>
    </row>
    <row r="5758" spans="2:6" ht="15" customHeight="1" x14ac:dyDescent="0.2">
      <c r="B5758">
        <v>3100200080</v>
      </c>
      <c r="C5758" t="s">
        <v>5265</v>
      </c>
      <c r="D5758"/>
      <c r="E5758">
        <v>100</v>
      </c>
      <c r="F5758">
        <v>3600</v>
      </c>
    </row>
    <row r="5759" spans="2:6" ht="15" customHeight="1" x14ac:dyDescent="0.2">
      <c r="B5759">
        <v>3100200090</v>
      </c>
      <c r="C5759" t="s">
        <v>5266</v>
      </c>
      <c r="D5759"/>
      <c r="E5759">
        <v>100</v>
      </c>
      <c r="F5759">
        <v>3600</v>
      </c>
    </row>
    <row r="5760" spans="2:6" ht="15" customHeight="1" x14ac:dyDescent="0.2">
      <c r="B5760">
        <v>3100200095</v>
      </c>
      <c r="C5760" t="s">
        <v>5267</v>
      </c>
      <c r="D5760"/>
      <c r="E5760">
        <v>100</v>
      </c>
      <c r="F5760">
        <v>4000</v>
      </c>
    </row>
    <row r="5761" spans="2:6" ht="15" customHeight="1" x14ac:dyDescent="0.2">
      <c r="B5761">
        <v>3100200100</v>
      </c>
      <c r="C5761" t="s">
        <v>5268</v>
      </c>
      <c r="D5761"/>
      <c r="E5761">
        <v>100</v>
      </c>
      <c r="F5761">
        <v>2400</v>
      </c>
    </row>
    <row r="5762" spans="2:6" ht="15" customHeight="1" x14ac:dyDescent="0.2">
      <c r="B5762">
        <v>3100200120</v>
      </c>
      <c r="C5762" t="s">
        <v>5269</v>
      </c>
      <c r="D5762"/>
      <c r="E5762">
        <v>100</v>
      </c>
      <c r="F5762">
        <v>1400</v>
      </c>
    </row>
    <row r="5763" spans="2:6" ht="15" customHeight="1" x14ac:dyDescent="0.2">
      <c r="B5763">
        <v>3100200160</v>
      </c>
      <c r="C5763" t="s">
        <v>5270</v>
      </c>
      <c r="D5763"/>
      <c r="E5763">
        <v>100</v>
      </c>
      <c r="F5763">
        <v>1400</v>
      </c>
    </row>
    <row r="5764" spans="2:6" ht="15" customHeight="1" x14ac:dyDescent="0.2">
      <c r="B5764">
        <v>3100200161</v>
      </c>
      <c r="C5764" t="s">
        <v>5271</v>
      </c>
      <c r="D5764"/>
      <c r="E5764">
        <v>100</v>
      </c>
      <c r="F5764">
        <v>1400</v>
      </c>
    </row>
    <row r="5765" spans="2:6" ht="15" customHeight="1" x14ac:dyDescent="0.2">
      <c r="B5765">
        <v>3100200190</v>
      </c>
      <c r="C5765" t="s">
        <v>5272</v>
      </c>
      <c r="D5765"/>
      <c r="E5765">
        <v>100</v>
      </c>
      <c r="F5765">
        <v>1400</v>
      </c>
    </row>
    <row r="5766" spans="2:6" ht="15" customHeight="1" x14ac:dyDescent="0.2">
      <c r="B5766">
        <v>3100200191</v>
      </c>
      <c r="C5766" t="s">
        <v>5273</v>
      </c>
      <c r="D5766"/>
      <c r="E5766">
        <v>100</v>
      </c>
      <c r="F5766">
        <v>1400</v>
      </c>
    </row>
    <row r="5767" spans="2:6" ht="15" customHeight="1" x14ac:dyDescent="0.2">
      <c r="B5767">
        <v>3100200200</v>
      </c>
      <c r="C5767" t="s">
        <v>5274</v>
      </c>
      <c r="D5767"/>
      <c r="E5767">
        <v>100</v>
      </c>
      <c r="F5767">
        <v>900</v>
      </c>
    </row>
    <row r="5768" spans="2:6" ht="15" customHeight="1" x14ac:dyDescent="0.2">
      <c r="B5768">
        <v>3100200201</v>
      </c>
      <c r="C5768" t="s">
        <v>5275</v>
      </c>
      <c r="D5768"/>
      <c r="E5768">
        <v>100</v>
      </c>
      <c r="F5768">
        <v>900</v>
      </c>
    </row>
    <row r="5769" spans="2:6" ht="15" customHeight="1" x14ac:dyDescent="0.2">
      <c r="B5769">
        <v>3100200220</v>
      </c>
      <c r="C5769" t="s">
        <v>5276</v>
      </c>
      <c r="D5769"/>
      <c r="E5769">
        <v>100</v>
      </c>
      <c r="F5769">
        <v>900</v>
      </c>
    </row>
    <row r="5770" spans="2:6" ht="15" customHeight="1" x14ac:dyDescent="0.2">
      <c r="B5770">
        <v>3100200221</v>
      </c>
      <c r="C5770" t="s">
        <v>5277</v>
      </c>
      <c r="D5770"/>
      <c r="E5770">
        <v>100</v>
      </c>
      <c r="F5770">
        <v>900</v>
      </c>
    </row>
    <row r="5771" spans="2:6" ht="15" customHeight="1" x14ac:dyDescent="0.2">
      <c r="B5771">
        <v>3100200260</v>
      </c>
      <c r="C5771" t="s">
        <v>5278</v>
      </c>
      <c r="D5771"/>
      <c r="E5771">
        <v>100</v>
      </c>
      <c r="F5771">
        <v>900</v>
      </c>
    </row>
    <row r="5772" spans="2:6" ht="15" customHeight="1" x14ac:dyDescent="0.2">
      <c r="B5772">
        <v>3100200261</v>
      </c>
      <c r="C5772" t="s">
        <v>5279</v>
      </c>
      <c r="D5772"/>
      <c r="E5772">
        <v>100</v>
      </c>
      <c r="F5772">
        <v>800</v>
      </c>
    </row>
    <row r="5773" spans="2:6" ht="15" customHeight="1" x14ac:dyDescent="0.2">
      <c r="B5773">
        <v>3100200291</v>
      </c>
      <c r="C5773" t="s">
        <v>5280</v>
      </c>
      <c r="D5773"/>
      <c r="E5773">
        <v>100</v>
      </c>
      <c r="F5773">
        <v>800</v>
      </c>
    </row>
    <row r="5774" spans="2:6" ht="15" customHeight="1" x14ac:dyDescent="0.2">
      <c r="B5774">
        <v>3100200300</v>
      </c>
      <c r="C5774" t="s">
        <v>5281</v>
      </c>
      <c r="D5774"/>
      <c r="E5774">
        <v>100</v>
      </c>
      <c r="F5774">
        <v>800</v>
      </c>
    </row>
    <row r="5775" spans="2:6" ht="15" customHeight="1" x14ac:dyDescent="0.2">
      <c r="B5775">
        <v>3100200301</v>
      </c>
      <c r="C5775" t="s">
        <v>5282</v>
      </c>
      <c r="D5775"/>
      <c r="E5775">
        <v>100</v>
      </c>
      <c r="F5775">
        <v>800</v>
      </c>
    </row>
    <row r="5776" spans="2:6" ht="15" customHeight="1" x14ac:dyDescent="0.2">
      <c r="B5776">
        <v>3100200360</v>
      </c>
      <c r="C5776" t="s">
        <v>5283</v>
      </c>
      <c r="D5776"/>
      <c r="E5776">
        <v>50</v>
      </c>
      <c r="F5776">
        <v>700</v>
      </c>
    </row>
    <row r="5777" spans="2:6" ht="15" customHeight="1" x14ac:dyDescent="0.2">
      <c r="B5777">
        <v>3100200361</v>
      </c>
      <c r="C5777" t="s">
        <v>5284</v>
      </c>
      <c r="D5777"/>
      <c r="E5777">
        <v>50</v>
      </c>
      <c r="F5777">
        <v>700</v>
      </c>
    </row>
    <row r="5778" spans="2:6" ht="15" customHeight="1" x14ac:dyDescent="0.2">
      <c r="B5778">
        <v>3100200400</v>
      </c>
      <c r="C5778" t="s">
        <v>5285</v>
      </c>
      <c r="D5778"/>
      <c r="E5778">
        <v>50</v>
      </c>
      <c r="F5778">
        <v>700</v>
      </c>
    </row>
    <row r="5779" spans="2:6" ht="15" customHeight="1" x14ac:dyDescent="0.2">
      <c r="B5779">
        <v>3100200401</v>
      </c>
      <c r="C5779" t="s">
        <v>5286</v>
      </c>
      <c r="D5779"/>
      <c r="E5779">
        <v>50</v>
      </c>
      <c r="F5779">
        <v>700</v>
      </c>
    </row>
    <row r="5780" spans="2:6" ht="15" customHeight="1" x14ac:dyDescent="0.2">
      <c r="B5780">
        <v>3100200460</v>
      </c>
      <c r="C5780" t="s">
        <v>5287</v>
      </c>
      <c r="D5780"/>
      <c r="E5780">
        <v>25</v>
      </c>
      <c r="F5780">
        <v>225</v>
      </c>
    </row>
    <row r="5781" spans="2:6" ht="15" customHeight="1" x14ac:dyDescent="0.2">
      <c r="B5781">
        <v>3100200461</v>
      </c>
      <c r="C5781" t="s">
        <v>5288</v>
      </c>
      <c r="D5781"/>
      <c r="E5781">
        <v>25</v>
      </c>
      <c r="F5781">
        <v>225</v>
      </c>
    </row>
    <row r="5782" spans="2:6" ht="15" customHeight="1" x14ac:dyDescent="0.2">
      <c r="B5782">
        <v>3100200500</v>
      </c>
      <c r="C5782" t="s">
        <v>5289</v>
      </c>
      <c r="D5782"/>
      <c r="E5782">
        <v>25</v>
      </c>
      <c r="F5782">
        <v>200</v>
      </c>
    </row>
    <row r="5783" spans="2:6" ht="15" customHeight="1" x14ac:dyDescent="0.2">
      <c r="B5783">
        <v>3100200501</v>
      </c>
      <c r="C5783" t="s">
        <v>5290</v>
      </c>
      <c r="D5783"/>
      <c r="E5783">
        <v>25</v>
      </c>
      <c r="F5783">
        <v>200</v>
      </c>
    </row>
    <row r="5784" spans="2:6" ht="15" customHeight="1" x14ac:dyDescent="0.2">
      <c r="B5784">
        <v>3100200600</v>
      </c>
      <c r="C5784" t="s">
        <v>5291</v>
      </c>
      <c r="D5784"/>
      <c r="E5784">
        <v>25</v>
      </c>
      <c r="F5784">
        <v>150</v>
      </c>
    </row>
    <row r="5785" spans="2:6" ht="15" customHeight="1" x14ac:dyDescent="0.2">
      <c r="B5785">
        <v>3100200601</v>
      </c>
      <c r="C5785" t="s">
        <v>5292</v>
      </c>
      <c r="D5785"/>
      <c r="E5785">
        <v>25</v>
      </c>
      <c r="F5785">
        <v>150</v>
      </c>
    </row>
    <row r="5786" spans="2:6" ht="15" customHeight="1" x14ac:dyDescent="0.2">
      <c r="B5786">
        <v>3100300060</v>
      </c>
      <c r="C5786" t="s">
        <v>5293</v>
      </c>
      <c r="D5786"/>
      <c r="E5786">
        <v>100</v>
      </c>
      <c r="F5786">
        <v>2400</v>
      </c>
    </row>
    <row r="5787" spans="2:6" ht="15" customHeight="1" x14ac:dyDescent="0.2">
      <c r="B5787">
        <v>3100300080</v>
      </c>
      <c r="C5787" t="s">
        <v>5294</v>
      </c>
      <c r="D5787"/>
      <c r="E5787">
        <v>100</v>
      </c>
      <c r="F5787">
        <v>2400</v>
      </c>
    </row>
    <row r="5788" spans="2:6" ht="15" customHeight="1" x14ac:dyDescent="0.2">
      <c r="B5788">
        <v>3100300090</v>
      </c>
      <c r="C5788" t="s">
        <v>5295</v>
      </c>
      <c r="D5788"/>
      <c r="E5788">
        <v>100</v>
      </c>
      <c r="F5788">
        <v>1400</v>
      </c>
    </row>
    <row r="5789" spans="2:6" ht="15" customHeight="1" x14ac:dyDescent="0.2">
      <c r="B5789">
        <v>3100300100</v>
      </c>
      <c r="C5789" t="s">
        <v>5296</v>
      </c>
      <c r="D5789"/>
      <c r="E5789">
        <v>100</v>
      </c>
      <c r="F5789">
        <v>1400</v>
      </c>
    </row>
    <row r="5790" spans="2:6" ht="15" customHeight="1" x14ac:dyDescent="0.2">
      <c r="B5790">
        <v>3100300120</v>
      </c>
      <c r="C5790" t="s">
        <v>5297</v>
      </c>
      <c r="D5790"/>
      <c r="E5790">
        <v>100</v>
      </c>
      <c r="F5790">
        <v>1400</v>
      </c>
    </row>
    <row r="5791" spans="2:6" ht="15" customHeight="1" x14ac:dyDescent="0.2">
      <c r="B5791">
        <v>3100300160</v>
      </c>
      <c r="C5791" t="s">
        <v>5298</v>
      </c>
      <c r="D5791"/>
      <c r="E5791">
        <v>100</v>
      </c>
      <c r="F5791">
        <v>900</v>
      </c>
    </row>
    <row r="5792" spans="2:6" ht="15" customHeight="1" x14ac:dyDescent="0.2">
      <c r="B5792">
        <v>3100300161</v>
      </c>
      <c r="C5792" t="s">
        <v>5299</v>
      </c>
      <c r="D5792"/>
      <c r="E5792">
        <v>100</v>
      </c>
      <c r="F5792">
        <v>900</v>
      </c>
    </row>
    <row r="5793" spans="2:6" ht="15" customHeight="1" x14ac:dyDescent="0.2">
      <c r="B5793">
        <v>3100300190</v>
      </c>
      <c r="C5793" t="s">
        <v>5300</v>
      </c>
      <c r="D5793"/>
      <c r="E5793">
        <v>100</v>
      </c>
      <c r="F5793">
        <v>900</v>
      </c>
    </row>
    <row r="5794" spans="2:6" ht="15" customHeight="1" x14ac:dyDescent="0.2">
      <c r="B5794">
        <v>3100300200</v>
      </c>
      <c r="C5794" t="s">
        <v>5301</v>
      </c>
      <c r="D5794"/>
      <c r="E5794">
        <v>100</v>
      </c>
      <c r="F5794">
        <v>800</v>
      </c>
    </row>
    <row r="5795" spans="2:6" ht="15" customHeight="1" x14ac:dyDescent="0.2">
      <c r="B5795">
        <v>3100300201</v>
      </c>
      <c r="C5795" t="s">
        <v>5302</v>
      </c>
      <c r="D5795"/>
      <c r="E5795">
        <v>100</v>
      </c>
      <c r="F5795">
        <v>800</v>
      </c>
    </row>
    <row r="5796" spans="2:6" ht="15" customHeight="1" x14ac:dyDescent="0.2">
      <c r="B5796">
        <v>3100300220</v>
      </c>
      <c r="C5796" t="s">
        <v>5303</v>
      </c>
      <c r="D5796"/>
      <c r="E5796">
        <v>100</v>
      </c>
      <c r="F5796">
        <v>800</v>
      </c>
    </row>
    <row r="5797" spans="2:6" ht="15" customHeight="1" x14ac:dyDescent="0.2">
      <c r="B5797">
        <v>3100300260</v>
      </c>
      <c r="C5797" t="s">
        <v>5304</v>
      </c>
      <c r="D5797"/>
      <c r="E5797">
        <v>100</v>
      </c>
      <c r="F5797">
        <v>600</v>
      </c>
    </row>
    <row r="5798" spans="2:6" ht="15" customHeight="1" x14ac:dyDescent="0.2">
      <c r="B5798">
        <v>3100300261</v>
      </c>
      <c r="C5798" t="s">
        <v>5305</v>
      </c>
      <c r="D5798"/>
      <c r="E5798">
        <v>100</v>
      </c>
      <c r="F5798">
        <v>600</v>
      </c>
    </row>
    <row r="5799" spans="2:6" ht="15" customHeight="1" x14ac:dyDescent="0.2">
      <c r="B5799">
        <v>3100300290</v>
      </c>
      <c r="C5799" t="s">
        <v>5306</v>
      </c>
      <c r="D5799"/>
      <c r="E5799">
        <v>100</v>
      </c>
      <c r="F5799">
        <v>600</v>
      </c>
    </row>
    <row r="5800" spans="2:6" ht="15" customHeight="1" x14ac:dyDescent="0.2">
      <c r="B5800">
        <v>3100300291</v>
      </c>
      <c r="C5800" t="s">
        <v>5307</v>
      </c>
      <c r="D5800"/>
      <c r="E5800">
        <v>100</v>
      </c>
      <c r="F5800">
        <v>600</v>
      </c>
    </row>
    <row r="5801" spans="2:6" ht="15" customHeight="1" x14ac:dyDescent="0.2">
      <c r="B5801">
        <v>3100300300</v>
      </c>
      <c r="C5801" t="s">
        <v>5308</v>
      </c>
      <c r="D5801"/>
      <c r="E5801">
        <v>100</v>
      </c>
      <c r="F5801">
        <v>500</v>
      </c>
    </row>
    <row r="5802" spans="2:6" ht="15" customHeight="1" x14ac:dyDescent="0.2">
      <c r="B5802">
        <v>3100300301</v>
      </c>
      <c r="C5802" t="s">
        <v>5309</v>
      </c>
      <c r="D5802"/>
      <c r="E5802">
        <v>100</v>
      </c>
      <c r="F5802">
        <v>500</v>
      </c>
    </row>
    <row r="5803" spans="2:6" ht="15" customHeight="1" x14ac:dyDescent="0.2">
      <c r="B5803">
        <v>3100300360</v>
      </c>
      <c r="C5803" t="s">
        <v>5310</v>
      </c>
      <c r="D5803"/>
      <c r="E5803">
        <v>50</v>
      </c>
      <c r="F5803">
        <v>400</v>
      </c>
    </row>
    <row r="5804" spans="2:6" ht="15" customHeight="1" x14ac:dyDescent="0.2">
      <c r="B5804">
        <v>3100300361</v>
      </c>
      <c r="C5804" t="s">
        <v>5311</v>
      </c>
      <c r="D5804"/>
      <c r="E5804">
        <v>50</v>
      </c>
      <c r="F5804">
        <v>400</v>
      </c>
    </row>
    <row r="5805" spans="2:6" ht="15" customHeight="1" x14ac:dyDescent="0.2">
      <c r="B5805">
        <v>3100300400</v>
      </c>
      <c r="C5805" t="s">
        <v>5312</v>
      </c>
      <c r="D5805"/>
      <c r="E5805">
        <v>50</v>
      </c>
      <c r="F5805">
        <v>400</v>
      </c>
    </row>
    <row r="5806" spans="2:6" ht="15" customHeight="1" x14ac:dyDescent="0.2">
      <c r="B5806">
        <v>3100300401</v>
      </c>
      <c r="C5806" t="s">
        <v>5313</v>
      </c>
      <c r="D5806"/>
      <c r="E5806">
        <v>50</v>
      </c>
      <c r="F5806">
        <v>400</v>
      </c>
    </row>
    <row r="5807" spans="2:6" ht="15" customHeight="1" x14ac:dyDescent="0.2">
      <c r="B5807">
        <v>3100300460</v>
      </c>
      <c r="C5807" t="s">
        <v>5314</v>
      </c>
      <c r="D5807"/>
      <c r="E5807">
        <v>25</v>
      </c>
      <c r="F5807">
        <v>300</v>
      </c>
    </row>
    <row r="5808" spans="2:6" ht="15" customHeight="1" x14ac:dyDescent="0.2">
      <c r="B5808">
        <v>3100300461</v>
      </c>
      <c r="C5808" t="s">
        <v>5315</v>
      </c>
      <c r="D5808"/>
      <c r="E5808">
        <v>25</v>
      </c>
      <c r="F5808">
        <v>225</v>
      </c>
    </row>
    <row r="5809" spans="2:6" ht="15" customHeight="1" x14ac:dyDescent="0.2">
      <c r="B5809">
        <v>3100300500</v>
      </c>
      <c r="C5809" t="s">
        <v>5316</v>
      </c>
      <c r="D5809"/>
      <c r="E5809">
        <v>25</v>
      </c>
      <c r="F5809">
        <v>200</v>
      </c>
    </row>
    <row r="5810" spans="2:6" ht="15" customHeight="1" x14ac:dyDescent="0.2">
      <c r="B5810">
        <v>3100300501</v>
      </c>
      <c r="C5810" t="s">
        <v>5317</v>
      </c>
      <c r="D5810"/>
      <c r="E5810">
        <v>25</v>
      </c>
      <c r="F5810">
        <v>150</v>
      </c>
    </row>
    <row r="5811" spans="2:6" ht="15" customHeight="1" x14ac:dyDescent="0.2">
      <c r="B5811">
        <v>3100300561</v>
      </c>
      <c r="C5811" t="s">
        <v>5318</v>
      </c>
      <c r="D5811"/>
      <c r="E5811">
        <v>25</v>
      </c>
      <c r="F5811">
        <v>200</v>
      </c>
    </row>
    <row r="5812" spans="2:6" ht="15" customHeight="1" x14ac:dyDescent="0.2">
      <c r="B5812">
        <v>3100300600</v>
      </c>
      <c r="C5812" t="s">
        <v>5319</v>
      </c>
      <c r="D5812"/>
      <c r="E5812">
        <v>25</v>
      </c>
      <c r="F5812">
        <v>150</v>
      </c>
    </row>
    <row r="5813" spans="2:6" ht="15" customHeight="1" x14ac:dyDescent="0.2">
      <c r="B5813">
        <v>3100300601</v>
      </c>
      <c r="C5813" t="s">
        <v>5320</v>
      </c>
      <c r="D5813"/>
      <c r="E5813">
        <v>25</v>
      </c>
      <c r="F5813">
        <v>150</v>
      </c>
    </row>
    <row r="5814" spans="2:6" ht="15" customHeight="1" x14ac:dyDescent="0.2">
      <c r="B5814">
        <v>3100400060</v>
      </c>
      <c r="C5814" t="s">
        <v>5321</v>
      </c>
      <c r="D5814"/>
      <c r="E5814">
        <v>100</v>
      </c>
      <c r="F5814">
        <v>1400</v>
      </c>
    </row>
    <row r="5815" spans="2:6" ht="15" customHeight="1" x14ac:dyDescent="0.2">
      <c r="B5815">
        <v>3100400080</v>
      </c>
      <c r="C5815" t="s">
        <v>5322</v>
      </c>
      <c r="D5815"/>
      <c r="E5815">
        <v>100</v>
      </c>
      <c r="F5815">
        <v>1400</v>
      </c>
    </row>
    <row r="5816" spans="2:6" ht="15" customHeight="1" x14ac:dyDescent="0.2">
      <c r="B5816">
        <v>3100400090</v>
      </c>
      <c r="C5816" t="s">
        <v>5323</v>
      </c>
      <c r="D5816"/>
      <c r="E5816">
        <v>100</v>
      </c>
      <c r="F5816">
        <v>1400</v>
      </c>
    </row>
    <row r="5817" spans="2:6" ht="15" customHeight="1" x14ac:dyDescent="0.2">
      <c r="B5817">
        <v>3100400100</v>
      </c>
      <c r="C5817" t="s">
        <v>5324</v>
      </c>
      <c r="D5817"/>
      <c r="E5817">
        <v>100</v>
      </c>
      <c r="F5817">
        <v>900</v>
      </c>
    </row>
    <row r="5818" spans="2:6" ht="15" customHeight="1" x14ac:dyDescent="0.2">
      <c r="B5818">
        <v>3100400120</v>
      </c>
      <c r="C5818" t="s">
        <v>5325</v>
      </c>
      <c r="D5818"/>
      <c r="E5818">
        <v>100</v>
      </c>
      <c r="F5818">
        <v>900</v>
      </c>
    </row>
    <row r="5819" spans="2:6" ht="15" customHeight="1" x14ac:dyDescent="0.2">
      <c r="B5819">
        <v>3100400160</v>
      </c>
      <c r="C5819" t="s">
        <v>5326</v>
      </c>
      <c r="D5819"/>
      <c r="E5819">
        <v>100</v>
      </c>
      <c r="F5819">
        <v>800</v>
      </c>
    </row>
    <row r="5820" spans="2:6" ht="15" customHeight="1" x14ac:dyDescent="0.2">
      <c r="B5820">
        <v>3100400161</v>
      </c>
      <c r="C5820" t="s">
        <v>5327</v>
      </c>
      <c r="D5820"/>
      <c r="E5820">
        <v>100</v>
      </c>
      <c r="F5820">
        <v>800</v>
      </c>
    </row>
    <row r="5821" spans="2:6" ht="15" customHeight="1" x14ac:dyDescent="0.2">
      <c r="B5821">
        <v>3100400190</v>
      </c>
      <c r="C5821" t="s">
        <v>5328</v>
      </c>
      <c r="D5821"/>
      <c r="E5821">
        <v>50</v>
      </c>
      <c r="F5821">
        <v>450</v>
      </c>
    </row>
    <row r="5822" spans="2:6" ht="15" customHeight="1" x14ac:dyDescent="0.2">
      <c r="B5822">
        <v>3100400191</v>
      </c>
      <c r="C5822" t="s">
        <v>5329</v>
      </c>
      <c r="D5822"/>
      <c r="E5822">
        <v>50</v>
      </c>
      <c r="F5822">
        <v>450</v>
      </c>
    </row>
    <row r="5823" spans="2:6" ht="15" customHeight="1" x14ac:dyDescent="0.2">
      <c r="B5823">
        <v>3100400200</v>
      </c>
      <c r="C5823" t="s">
        <v>5330</v>
      </c>
      <c r="D5823"/>
      <c r="E5823">
        <v>50</v>
      </c>
      <c r="F5823">
        <v>450</v>
      </c>
    </row>
    <row r="5824" spans="2:6" ht="15" customHeight="1" x14ac:dyDescent="0.2">
      <c r="B5824">
        <v>3100400201</v>
      </c>
      <c r="C5824" t="s">
        <v>5331</v>
      </c>
      <c r="D5824"/>
      <c r="E5824">
        <v>50</v>
      </c>
      <c r="F5824">
        <v>450</v>
      </c>
    </row>
    <row r="5825" spans="2:6" ht="15" customHeight="1" x14ac:dyDescent="0.2">
      <c r="B5825">
        <v>3100400220</v>
      </c>
      <c r="C5825" t="s">
        <v>5332</v>
      </c>
      <c r="D5825"/>
      <c r="E5825">
        <v>50</v>
      </c>
      <c r="F5825">
        <v>400</v>
      </c>
    </row>
    <row r="5826" spans="2:6" ht="15" customHeight="1" x14ac:dyDescent="0.2">
      <c r="B5826">
        <v>3100400221</v>
      </c>
      <c r="C5826" t="s">
        <v>5333</v>
      </c>
      <c r="D5826"/>
      <c r="E5826">
        <v>50</v>
      </c>
      <c r="F5826">
        <v>400</v>
      </c>
    </row>
    <row r="5827" spans="2:6" ht="15" customHeight="1" x14ac:dyDescent="0.2">
      <c r="B5827">
        <v>3100400260</v>
      </c>
      <c r="C5827" t="s">
        <v>5334</v>
      </c>
      <c r="D5827"/>
      <c r="E5827">
        <v>50</v>
      </c>
      <c r="F5827">
        <v>400</v>
      </c>
    </row>
    <row r="5828" spans="2:6" ht="15" customHeight="1" x14ac:dyDescent="0.2">
      <c r="B5828">
        <v>3100400261</v>
      </c>
      <c r="C5828" t="s">
        <v>5335</v>
      </c>
      <c r="D5828"/>
      <c r="E5828">
        <v>50</v>
      </c>
      <c r="F5828">
        <v>400</v>
      </c>
    </row>
    <row r="5829" spans="2:6" ht="15" customHeight="1" x14ac:dyDescent="0.2">
      <c r="B5829">
        <v>3100400290</v>
      </c>
      <c r="C5829" t="s">
        <v>5336</v>
      </c>
      <c r="D5829"/>
      <c r="E5829">
        <v>50</v>
      </c>
      <c r="F5829">
        <v>300</v>
      </c>
    </row>
    <row r="5830" spans="2:6" ht="15" customHeight="1" x14ac:dyDescent="0.2">
      <c r="B5830">
        <v>3100400291</v>
      </c>
      <c r="C5830" t="s">
        <v>5337</v>
      </c>
      <c r="D5830"/>
      <c r="E5830">
        <v>50</v>
      </c>
      <c r="F5830">
        <v>300</v>
      </c>
    </row>
    <row r="5831" spans="2:6" ht="15" customHeight="1" x14ac:dyDescent="0.2">
      <c r="B5831">
        <v>3100400300</v>
      </c>
      <c r="C5831" t="s">
        <v>5338</v>
      </c>
      <c r="D5831"/>
      <c r="E5831">
        <v>50</v>
      </c>
      <c r="F5831">
        <v>300</v>
      </c>
    </row>
    <row r="5832" spans="2:6" ht="15" customHeight="1" x14ac:dyDescent="0.2">
      <c r="B5832">
        <v>3100400301</v>
      </c>
      <c r="C5832" t="s">
        <v>5339</v>
      </c>
      <c r="D5832"/>
      <c r="E5832">
        <v>50</v>
      </c>
      <c r="F5832">
        <v>300</v>
      </c>
    </row>
    <row r="5833" spans="2:6" ht="15" customHeight="1" x14ac:dyDescent="0.2">
      <c r="B5833">
        <v>3100400360</v>
      </c>
      <c r="C5833" t="s">
        <v>5340</v>
      </c>
      <c r="D5833"/>
      <c r="E5833">
        <v>50</v>
      </c>
      <c r="F5833">
        <v>300</v>
      </c>
    </row>
    <row r="5834" spans="2:6" ht="15" customHeight="1" x14ac:dyDescent="0.2">
      <c r="B5834">
        <v>3100400361</v>
      </c>
      <c r="C5834" t="s">
        <v>5341</v>
      </c>
      <c r="D5834"/>
      <c r="E5834">
        <v>50</v>
      </c>
      <c r="F5834">
        <v>300</v>
      </c>
    </row>
    <row r="5835" spans="2:6" ht="15" customHeight="1" x14ac:dyDescent="0.2">
      <c r="B5835">
        <v>3100400400</v>
      </c>
      <c r="C5835" t="s">
        <v>5342</v>
      </c>
      <c r="D5835"/>
      <c r="E5835">
        <v>50</v>
      </c>
      <c r="F5835">
        <v>250</v>
      </c>
    </row>
    <row r="5836" spans="2:6" ht="15" customHeight="1" x14ac:dyDescent="0.2">
      <c r="B5836">
        <v>3100400401</v>
      </c>
      <c r="C5836" t="s">
        <v>5343</v>
      </c>
      <c r="D5836"/>
      <c r="E5836">
        <v>50</v>
      </c>
      <c r="F5836">
        <v>250</v>
      </c>
    </row>
    <row r="5837" spans="2:6" ht="15" customHeight="1" x14ac:dyDescent="0.2">
      <c r="B5837">
        <v>3100400460</v>
      </c>
      <c r="C5837" t="s">
        <v>5344</v>
      </c>
      <c r="D5837"/>
      <c r="E5837">
        <v>50</v>
      </c>
      <c r="F5837">
        <v>250</v>
      </c>
    </row>
    <row r="5838" spans="2:6" ht="15" customHeight="1" x14ac:dyDescent="0.2">
      <c r="B5838">
        <v>3100400461</v>
      </c>
      <c r="C5838" t="s">
        <v>5345</v>
      </c>
      <c r="D5838"/>
      <c r="E5838">
        <v>50</v>
      </c>
      <c r="F5838">
        <v>250</v>
      </c>
    </row>
    <row r="5839" spans="2:6" ht="15" customHeight="1" x14ac:dyDescent="0.2">
      <c r="B5839">
        <v>3100400500</v>
      </c>
      <c r="C5839" t="s">
        <v>5346</v>
      </c>
      <c r="D5839"/>
      <c r="E5839">
        <v>50</v>
      </c>
      <c r="F5839">
        <v>150</v>
      </c>
    </row>
    <row r="5840" spans="2:6" ht="15" customHeight="1" x14ac:dyDescent="0.2">
      <c r="B5840">
        <v>3100400501</v>
      </c>
      <c r="C5840" t="s">
        <v>5347</v>
      </c>
      <c r="D5840"/>
      <c r="E5840">
        <v>50</v>
      </c>
      <c r="F5840">
        <v>150</v>
      </c>
    </row>
    <row r="5841" spans="2:6" ht="15" customHeight="1" x14ac:dyDescent="0.2">
      <c r="B5841">
        <v>3100400560</v>
      </c>
      <c r="C5841" t="s">
        <v>5348</v>
      </c>
      <c r="D5841"/>
      <c r="E5841">
        <v>25</v>
      </c>
      <c r="F5841">
        <v>150</v>
      </c>
    </row>
    <row r="5842" spans="2:6" ht="15" customHeight="1" x14ac:dyDescent="0.2">
      <c r="B5842">
        <v>3100400561</v>
      </c>
      <c r="C5842" t="s">
        <v>5349</v>
      </c>
      <c r="D5842"/>
      <c r="E5842">
        <v>25</v>
      </c>
      <c r="F5842">
        <v>150</v>
      </c>
    </row>
    <row r="5843" spans="2:6" ht="15" customHeight="1" x14ac:dyDescent="0.2">
      <c r="B5843">
        <v>3100400600</v>
      </c>
      <c r="C5843" t="s">
        <v>5350</v>
      </c>
      <c r="D5843"/>
      <c r="E5843">
        <v>25</v>
      </c>
      <c r="F5843">
        <v>150</v>
      </c>
    </row>
    <row r="5844" spans="2:6" ht="15" customHeight="1" x14ac:dyDescent="0.2">
      <c r="B5844">
        <v>3100400601</v>
      </c>
      <c r="C5844" t="s">
        <v>5351</v>
      </c>
      <c r="D5844"/>
      <c r="E5844">
        <v>25</v>
      </c>
      <c r="F5844">
        <v>150</v>
      </c>
    </row>
    <row r="5845" spans="2:6" ht="15" customHeight="1" x14ac:dyDescent="0.2">
      <c r="B5845">
        <v>3100400701</v>
      </c>
      <c r="C5845" t="s">
        <v>5352</v>
      </c>
      <c r="D5845"/>
      <c r="E5845">
        <v>25</v>
      </c>
      <c r="F5845">
        <v>150</v>
      </c>
    </row>
    <row r="5846" spans="2:6" ht="15" customHeight="1" x14ac:dyDescent="0.2">
      <c r="B5846">
        <v>3100400801</v>
      </c>
      <c r="C5846" t="s">
        <v>5353</v>
      </c>
      <c r="D5846"/>
      <c r="E5846">
        <v>25</v>
      </c>
      <c r="F5846">
        <v>150</v>
      </c>
    </row>
    <row r="5847" spans="2:6" ht="15" customHeight="1" x14ac:dyDescent="0.2">
      <c r="B5847">
        <v>3100400901</v>
      </c>
      <c r="C5847" t="s">
        <v>5354</v>
      </c>
      <c r="D5847"/>
      <c r="E5847">
        <v>20</v>
      </c>
      <c r="F5847">
        <v>120</v>
      </c>
    </row>
    <row r="5848" spans="2:6" ht="15" customHeight="1" x14ac:dyDescent="0.2">
      <c r="B5848">
        <v>3100401001</v>
      </c>
      <c r="C5848" t="s">
        <v>5355</v>
      </c>
      <c r="D5848"/>
      <c r="E5848">
        <v>15</v>
      </c>
      <c r="F5848">
        <v>90</v>
      </c>
    </row>
    <row r="5849" spans="2:6" ht="15" customHeight="1" x14ac:dyDescent="0.2">
      <c r="B5849">
        <v>3100500100</v>
      </c>
      <c r="C5849" t="s">
        <v>5356</v>
      </c>
      <c r="D5849"/>
      <c r="E5849">
        <v>50</v>
      </c>
      <c r="F5849">
        <v>700</v>
      </c>
    </row>
    <row r="5850" spans="2:6" ht="15" customHeight="1" x14ac:dyDescent="0.2">
      <c r="B5850">
        <v>3100500120</v>
      </c>
      <c r="C5850" t="s">
        <v>5357</v>
      </c>
      <c r="D5850"/>
      <c r="E5850">
        <v>50</v>
      </c>
      <c r="F5850">
        <v>700</v>
      </c>
    </row>
    <row r="5851" spans="2:6" ht="15" customHeight="1" x14ac:dyDescent="0.2">
      <c r="B5851">
        <v>3100500160</v>
      </c>
      <c r="C5851" t="s">
        <v>5358</v>
      </c>
      <c r="D5851"/>
      <c r="E5851">
        <v>50</v>
      </c>
      <c r="F5851">
        <v>450</v>
      </c>
    </row>
    <row r="5852" spans="2:6" ht="15" customHeight="1" x14ac:dyDescent="0.2">
      <c r="B5852">
        <v>3100500200</v>
      </c>
      <c r="C5852" t="s">
        <v>5359</v>
      </c>
      <c r="D5852"/>
      <c r="E5852">
        <v>50</v>
      </c>
      <c r="F5852">
        <v>400</v>
      </c>
    </row>
    <row r="5853" spans="2:6" ht="15" customHeight="1" x14ac:dyDescent="0.2">
      <c r="B5853">
        <v>3100500201</v>
      </c>
      <c r="C5853" t="s">
        <v>5360</v>
      </c>
      <c r="D5853"/>
      <c r="E5853">
        <v>50</v>
      </c>
      <c r="F5853">
        <v>400</v>
      </c>
    </row>
    <row r="5854" spans="2:6" ht="15" customHeight="1" x14ac:dyDescent="0.2">
      <c r="B5854">
        <v>3100500260</v>
      </c>
      <c r="C5854" t="s">
        <v>5361</v>
      </c>
      <c r="D5854"/>
      <c r="E5854">
        <v>50</v>
      </c>
      <c r="F5854">
        <v>300</v>
      </c>
    </row>
    <row r="5855" spans="2:6" ht="15" customHeight="1" x14ac:dyDescent="0.2">
      <c r="B5855">
        <v>3100500261</v>
      </c>
      <c r="C5855" t="s">
        <v>5362</v>
      </c>
      <c r="D5855"/>
      <c r="E5855">
        <v>50</v>
      </c>
      <c r="F5855">
        <v>300</v>
      </c>
    </row>
    <row r="5856" spans="2:6" ht="15" customHeight="1" x14ac:dyDescent="0.2">
      <c r="B5856">
        <v>3100500300</v>
      </c>
      <c r="C5856" t="s">
        <v>5363</v>
      </c>
      <c r="D5856"/>
      <c r="E5856">
        <v>50</v>
      </c>
      <c r="F5856">
        <v>300</v>
      </c>
    </row>
    <row r="5857" spans="2:6" ht="15" customHeight="1" x14ac:dyDescent="0.2">
      <c r="B5857">
        <v>3100500301</v>
      </c>
      <c r="C5857" t="s">
        <v>5364</v>
      </c>
      <c r="D5857"/>
      <c r="E5857">
        <v>50</v>
      </c>
      <c r="F5857">
        <v>300</v>
      </c>
    </row>
    <row r="5858" spans="2:6" ht="15" customHeight="1" x14ac:dyDescent="0.2">
      <c r="B5858">
        <v>3100500360</v>
      </c>
      <c r="C5858" t="s">
        <v>5365</v>
      </c>
      <c r="D5858"/>
      <c r="E5858">
        <v>25</v>
      </c>
      <c r="F5858">
        <v>225</v>
      </c>
    </row>
    <row r="5859" spans="2:6" ht="15" customHeight="1" x14ac:dyDescent="0.2">
      <c r="B5859">
        <v>3100500361</v>
      </c>
      <c r="C5859" t="s">
        <v>5366</v>
      </c>
      <c r="D5859"/>
      <c r="E5859">
        <v>25</v>
      </c>
      <c r="F5859">
        <v>225</v>
      </c>
    </row>
    <row r="5860" spans="2:6" ht="15" customHeight="1" x14ac:dyDescent="0.2">
      <c r="B5860">
        <v>3100500400</v>
      </c>
      <c r="C5860" t="s">
        <v>5367</v>
      </c>
      <c r="D5860"/>
      <c r="E5860">
        <v>25</v>
      </c>
      <c r="F5860">
        <v>225</v>
      </c>
    </row>
    <row r="5861" spans="2:6" ht="15" customHeight="1" x14ac:dyDescent="0.2">
      <c r="B5861">
        <v>3100500401</v>
      </c>
      <c r="C5861" t="s">
        <v>5368</v>
      </c>
      <c r="D5861"/>
      <c r="E5861">
        <v>25</v>
      </c>
      <c r="F5861">
        <v>225</v>
      </c>
    </row>
    <row r="5862" spans="2:6" ht="15" customHeight="1" x14ac:dyDescent="0.2">
      <c r="B5862">
        <v>3100500501</v>
      </c>
      <c r="C5862" t="s">
        <v>5369</v>
      </c>
      <c r="D5862"/>
      <c r="E5862">
        <v>25</v>
      </c>
      <c r="F5862">
        <v>200</v>
      </c>
    </row>
    <row r="5863" spans="2:6" ht="15" customHeight="1" x14ac:dyDescent="0.2">
      <c r="B5863">
        <v>3100600090</v>
      </c>
      <c r="C5863" t="s">
        <v>5370</v>
      </c>
      <c r="D5863"/>
      <c r="E5863">
        <v>50</v>
      </c>
      <c r="F5863">
        <v>450</v>
      </c>
    </row>
    <row r="5864" spans="2:6" ht="15" customHeight="1" x14ac:dyDescent="0.2">
      <c r="B5864">
        <v>3100600100</v>
      </c>
      <c r="C5864" t="s">
        <v>5371</v>
      </c>
      <c r="D5864"/>
      <c r="E5864">
        <v>50</v>
      </c>
      <c r="F5864">
        <v>450</v>
      </c>
    </row>
    <row r="5865" spans="2:6" ht="15" customHeight="1" x14ac:dyDescent="0.2">
      <c r="B5865">
        <v>3100600120</v>
      </c>
      <c r="C5865" t="s">
        <v>5372</v>
      </c>
      <c r="D5865"/>
      <c r="E5865">
        <v>50</v>
      </c>
      <c r="F5865">
        <v>450</v>
      </c>
    </row>
    <row r="5866" spans="2:6" ht="15" customHeight="1" x14ac:dyDescent="0.2">
      <c r="B5866">
        <v>3100600160</v>
      </c>
      <c r="C5866" t="s">
        <v>5373</v>
      </c>
      <c r="D5866"/>
      <c r="E5866">
        <v>50</v>
      </c>
      <c r="F5866">
        <v>400</v>
      </c>
    </row>
    <row r="5867" spans="2:6" ht="15" customHeight="1" x14ac:dyDescent="0.2">
      <c r="B5867">
        <v>3100600190</v>
      </c>
      <c r="C5867" t="s">
        <v>5374</v>
      </c>
      <c r="D5867"/>
      <c r="E5867">
        <v>50</v>
      </c>
      <c r="F5867">
        <v>400</v>
      </c>
    </row>
    <row r="5868" spans="2:6" ht="15" customHeight="1" x14ac:dyDescent="0.2">
      <c r="B5868">
        <v>3100600200</v>
      </c>
      <c r="C5868" t="s">
        <v>5375</v>
      </c>
      <c r="D5868"/>
      <c r="E5868">
        <v>50</v>
      </c>
      <c r="F5868">
        <v>300</v>
      </c>
    </row>
    <row r="5869" spans="2:6" ht="15" customHeight="1" x14ac:dyDescent="0.2">
      <c r="B5869">
        <v>3100600201</v>
      </c>
      <c r="C5869" t="s">
        <v>5376</v>
      </c>
      <c r="D5869"/>
      <c r="E5869">
        <v>50</v>
      </c>
      <c r="F5869">
        <v>300</v>
      </c>
    </row>
    <row r="5870" spans="2:6" ht="15" customHeight="1" x14ac:dyDescent="0.2">
      <c r="B5870">
        <v>3100600220</v>
      </c>
      <c r="C5870" t="s">
        <v>5377</v>
      </c>
      <c r="D5870"/>
      <c r="E5870">
        <v>25</v>
      </c>
      <c r="F5870">
        <v>225</v>
      </c>
    </row>
    <row r="5871" spans="2:6" ht="15" customHeight="1" x14ac:dyDescent="0.2">
      <c r="B5871">
        <v>3100600221</v>
      </c>
      <c r="C5871" t="s">
        <v>5378</v>
      </c>
      <c r="D5871"/>
      <c r="E5871">
        <v>25</v>
      </c>
      <c r="F5871">
        <v>225</v>
      </c>
    </row>
    <row r="5872" spans="2:6" ht="15" customHeight="1" x14ac:dyDescent="0.2">
      <c r="B5872">
        <v>3100600260</v>
      </c>
      <c r="C5872" t="s">
        <v>5379</v>
      </c>
      <c r="D5872"/>
      <c r="E5872">
        <v>25</v>
      </c>
      <c r="F5872">
        <v>225</v>
      </c>
    </row>
    <row r="5873" spans="2:6" ht="15" customHeight="1" x14ac:dyDescent="0.2">
      <c r="B5873">
        <v>3100600261</v>
      </c>
      <c r="C5873" t="s">
        <v>5380</v>
      </c>
      <c r="D5873"/>
      <c r="E5873">
        <v>25</v>
      </c>
      <c r="F5873">
        <v>225</v>
      </c>
    </row>
    <row r="5874" spans="2:6" ht="15" customHeight="1" x14ac:dyDescent="0.2">
      <c r="B5874">
        <v>3100600290</v>
      </c>
      <c r="C5874" t="s">
        <v>5381</v>
      </c>
      <c r="D5874"/>
      <c r="E5874">
        <v>25</v>
      </c>
      <c r="F5874">
        <v>200</v>
      </c>
    </row>
    <row r="5875" spans="2:6" ht="15" customHeight="1" x14ac:dyDescent="0.2">
      <c r="B5875">
        <v>3100600291</v>
      </c>
      <c r="C5875" t="s">
        <v>5382</v>
      </c>
      <c r="D5875"/>
      <c r="E5875">
        <v>25</v>
      </c>
      <c r="F5875">
        <v>200</v>
      </c>
    </row>
    <row r="5876" spans="2:6" ht="15" customHeight="1" x14ac:dyDescent="0.2">
      <c r="B5876">
        <v>3100600300</v>
      </c>
      <c r="C5876" t="s">
        <v>5383</v>
      </c>
      <c r="D5876"/>
      <c r="E5876">
        <v>25</v>
      </c>
      <c r="F5876">
        <v>200</v>
      </c>
    </row>
    <row r="5877" spans="2:6" ht="15" customHeight="1" x14ac:dyDescent="0.2">
      <c r="B5877">
        <v>3100600301</v>
      </c>
      <c r="C5877" t="s">
        <v>5384</v>
      </c>
      <c r="D5877"/>
      <c r="E5877">
        <v>25</v>
      </c>
      <c r="F5877">
        <v>200</v>
      </c>
    </row>
    <row r="5878" spans="2:6" ht="15" customHeight="1" x14ac:dyDescent="0.2">
      <c r="B5878">
        <v>3100600360</v>
      </c>
      <c r="C5878" t="s">
        <v>5385</v>
      </c>
      <c r="D5878"/>
      <c r="E5878">
        <v>25</v>
      </c>
      <c r="F5878">
        <v>200</v>
      </c>
    </row>
    <row r="5879" spans="2:6" ht="15" customHeight="1" x14ac:dyDescent="0.2">
      <c r="B5879">
        <v>3100600361</v>
      </c>
      <c r="C5879" t="s">
        <v>5386</v>
      </c>
      <c r="D5879"/>
      <c r="E5879">
        <v>25</v>
      </c>
      <c r="F5879">
        <v>200</v>
      </c>
    </row>
    <row r="5880" spans="2:6" ht="15" customHeight="1" x14ac:dyDescent="0.2">
      <c r="B5880">
        <v>3100600400</v>
      </c>
      <c r="C5880" t="s">
        <v>5387</v>
      </c>
      <c r="D5880"/>
      <c r="E5880">
        <v>25</v>
      </c>
      <c r="F5880">
        <v>150</v>
      </c>
    </row>
    <row r="5881" spans="2:6" ht="15" customHeight="1" x14ac:dyDescent="0.2">
      <c r="B5881">
        <v>3100600401</v>
      </c>
      <c r="C5881" t="s">
        <v>5388</v>
      </c>
      <c r="D5881"/>
      <c r="E5881">
        <v>25</v>
      </c>
      <c r="F5881">
        <v>150</v>
      </c>
    </row>
    <row r="5882" spans="2:6" ht="15" customHeight="1" x14ac:dyDescent="0.2">
      <c r="B5882">
        <v>3100600460</v>
      </c>
      <c r="C5882" t="s">
        <v>5389</v>
      </c>
      <c r="D5882"/>
      <c r="E5882">
        <v>10</v>
      </c>
      <c r="F5882">
        <v>90</v>
      </c>
    </row>
    <row r="5883" spans="2:6" ht="15" customHeight="1" x14ac:dyDescent="0.2">
      <c r="B5883">
        <v>3100600461</v>
      </c>
      <c r="C5883" t="s">
        <v>5390</v>
      </c>
      <c r="D5883"/>
      <c r="E5883">
        <v>10</v>
      </c>
      <c r="F5883">
        <v>90</v>
      </c>
    </row>
    <row r="5884" spans="2:6" ht="15" customHeight="1" x14ac:dyDescent="0.2">
      <c r="B5884">
        <v>3100600500</v>
      </c>
      <c r="C5884" t="s">
        <v>5391</v>
      </c>
      <c r="D5884"/>
      <c r="E5884">
        <v>10</v>
      </c>
      <c r="F5884">
        <v>80</v>
      </c>
    </row>
    <row r="5885" spans="2:6" ht="15" customHeight="1" x14ac:dyDescent="0.2">
      <c r="B5885">
        <v>3100600501</v>
      </c>
      <c r="C5885" t="s">
        <v>5392</v>
      </c>
      <c r="D5885"/>
      <c r="E5885">
        <v>10</v>
      </c>
      <c r="F5885">
        <v>80</v>
      </c>
    </row>
    <row r="5886" spans="2:6" ht="15" customHeight="1" x14ac:dyDescent="0.2">
      <c r="B5886">
        <v>3100600560</v>
      </c>
      <c r="C5886" t="s">
        <v>5393</v>
      </c>
      <c r="D5886"/>
      <c r="E5886">
        <v>10</v>
      </c>
      <c r="F5886">
        <v>60</v>
      </c>
    </row>
    <row r="5887" spans="2:6" ht="15" customHeight="1" x14ac:dyDescent="0.2">
      <c r="B5887">
        <v>3100600561</v>
      </c>
      <c r="C5887" t="s">
        <v>5394</v>
      </c>
      <c r="D5887"/>
      <c r="E5887">
        <v>10</v>
      </c>
      <c r="F5887">
        <v>60</v>
      </c>
    </row>
    <row r="5888" spans="2:6" ht="15" customHeight="1" x14ac:dyDescent="0.2">
      <c r="B5888">
        <v>3100600600</v>
      </c>
      <c r="C5888" t="s">
        <v>5395</v>
      </c>
      <c r="D5888"/>
      <c r="E5888">
        <v>10</v>
      </c>
      <c r="F5888">
        <v>60</v>
      </c>
    </row>
    <row r="5889" spans="2:6" ht="15" customHeight="1" x14ac:dyDescent="0.2">
      <c r="B5889">
        <v>3100600601</v>
      </c>
      <c r="C5889" t="s">
        <v>5396</v>
      </c>
      <c r="D5889"/>
      <c r="E5889">
        <v>10</v>
      </c>
      <c r="F5889">
        <v>60</v>
      </c>
    </row>
    <row r="5890" spans="2:6" ht="15" customHeight="1" x14ac:dyDescent="0.2">
      <c r="B5890">
        <v>3100600661</v>
      </c>
      <c r="C5890" t="s">
        <v>5397</v>
      </c>
      <c r="D5890"/>
      <c r="E5890">
        <v>10</v>
      </c>
      <c r="F5890">
        <v>80</v>
      </c>
    </row>
    <row r="5891" spans="2:6" ht="15" customHeight="1" x14ac:dyDescent="0.2">
      <c r="B5891">
        <v>3100600701</v>
      </c>
      <c r="C5891" t="s">
        <v>5398</v>
      </c>
      <c r="D5891"/>
      <c r="E5891">
        <v>10</v>
      </c>
      <c r="F5891">
        <v>60</v>
      </c>
    </row>
    <row r="5892" spans="2:6" ht="15" customHeight="1" x14ac:dyDescent="0.2">
      <c r="B5892">
        <v>3100600761</v>
      </c>
      <c r="C5892" t="s">
        <v>5399</v>
      </c>
      <c r="D5892"/>
      <c r="E5892">
        <v>10</v>
      </c>
      <c r="F5892">
        <v>60</v>
      </c>
    </row>
    <row r="5893" spans="2:6" ht="15" customHeight="1" x14ac:dyDescent="0.2">
      <c r="B5893">
        <v>3100600801</v>
      </c>
      <c r="C5893" t="s">
        <v>5400</v>
      </c>
      <c r="D5893"/>
      <c r="E5893">
        <v>10</v>
      </c>
      <c r="F5893">
        <v>60</v>
      </c>
    </row>
    <row r="5894" spans="2:6" ht="15" customHeight="1" x14ac:dyDescent="0.2">
      <c r="B5894">
        <v>3100600901</v>
      </c>
      <c r="C5894" t="s">
        <v>5401</v>
      </c>
      <c r="D5894"/>
      <c r="E5894">
        <v>5</v>
      </c>
      <c r="F5894">
        <v>30</v>
      </c>
    </row>
    <row r="5895" spans="2:6" ht="15" customHeight="1" x14ac:dyDescent="0.2">
      <c r="B5895">
        <v>3100601001</v>
      </c>
      <c r="C5895" t="s">
        <v>5402</v>
      </c>
      <c r="D5895"/>
      <c r="E5895">
        <v>5</v>
      </c>
      <c r="F5895">
        <v>30</v>
      </c>
    </row>
    <row r="5896" spans="2:6" ht="15" customHeight="1" x14ac:dyDescent="0.2">
      <c r="B5896">
        <v>3100601101</v>
      </c>
      <c r="C5896" t="s">
        <v>5403</v>
      </c>
      <c r="D5896"/>
      <c r="E5896">
        <v>5</v>
      </c>
      <c r="F5896">
        <v>60</v>
      </c>
    </row>
    <row r="5897" spans="2:6" ht="15" customHeight="1" x14ac:dyDescent="0.2">
      <c r="B5897">
        <v>3100601201</v>
      </c>
      <c r="C5897" t="s">
        <v>5404</v>
      </c>
      <c r="D5897"/>
      <c r="E5897">
        <v>5</v>
      </c>
      <c r="F5897">
        <v>20</v>
      </c>
    </row>
    <row r="5898" spans="2:6" ht="15" customHeight="1" x14ac:dyDescent="0.2">
      <c r="B5898">
        <v>3100800100</v>
      </c>
      <c r="C5898" t="s">
        <v>5405</v>
      </c>
      <c r="D5898"/>
      <c r="E5898">
        <v>25</v>
      </c>
      <c r="F5898">
        <v>300</v>
      </c>
    </row>
    <row r="5899" spans="2:6" ht="15" customHeight="1" x14ac:dyDescent="0.2">
      <c r="B5899">
        <v>3100800120</v>
      </c>
      <c r="C5899" t="s">
        <v>5406</v>
      </c>
      <c r="D5899"/>
      <c r="E5899">
        <v>25</v>
      </c>
      <c r="F5899">
        <v>225</v>
      </c>
    </row>
    <row r="5900" spans="2:6" ht="15" customHeight="1" x14ac:dyDescent="0.2">
      <c r="B5900">
        <v>3100800160</v>
      </c>
      <c r="C5900" t="s">
        <v>5407</v>
      </c>
      <c r="D5900"/>
      <c r="E5900">
        <v>25</v>
      </c>
      <c r="F5900">
        <v>225</v>
      </c>
    </row>
    <row r="5901" spans="2:6" ht="15" customHeight="1" x14ac:dyDescent="0.2">
      <c r="B5901">
        <v>3100800190</v>
      </c>
      <c r="C5901" t="s">
        <v>5408</v>
      </c>
      <c r="D5901"/>
      <c r="E5901">
        <v>25</v>
      </c>
      <c r="F5901">
        <v>200</v>
      </c>
    </row>
    <row r="5902" spans="2:6" ht="15" customHeight="1" x14ac:dyDescent="0.2">
      <c r="B5902">
        <v>3100800200</v>
      </c>
      <c r="C5902" t="s">
        <v>5409</v>
      </c>
      <c r="D5902"/>
      <c r="E5902">
        <v>25</v>
      </c>
      <c r="F5902">
        <v>200</v>
      </c>
    </row>
    <row r="5903" spans="2:6" ht="15" customHeight="1" x14ac:dyDescent="0.2">
      <c r="B5903">
        <v>3100800220</v>
      </c>
      <c r="C5903" t="s">
        <v>5410</v>
      </c>
      <c r="D5903"/>
      <c r="E5903">
        <v>10</v>
      </c>
      <c r="F5903">
        <v>140</v>
      </c>
    </row>
    <row r="5904" spans="2:6" ht="15" customHeight="1" x14ac:dyDescent="0.2">
      <c r="B5904">
        <v>3100800260</v>
      </c>
      <c r="C5904" t="s">
        <v>5411</v>
      </c>
      <c r="D5904"/>
      <c r="E5904">
        <v>10</v>
      </c>
      <c r="F5904">
        <v>140</v>
      </c>
    </row>
    <row r="5905" spans="2:6" ht="15" customHeight="1" x14ac:dyDescent="0.2">
      <c r="B5905">
        <v>3100800261</v>
      </c>
      <c r="C5905" t="s">
        <v>5412</v>
      </c>
      <c r="D5905"/>
      <c r="E5905">
        <v>10</v>
      </c>
      <c r="F5905">
        <v>140</v>
      </c>
    </row>
    <row r="5906" spans="2:6" ht="15" customHeight="1" x14ac:dyDescent="0.2">
      <c r="B5906">
        <v>3100800290</v>
      </c>
      <c r="C5906" t="s">
        <v>5413</v>
      </c>
      <c r="D5906"/>
      <c r="E5906">
        <v>10</v>
      </c>
      <c r="F5906">
        <v>140</v>
      </c>
    </row>
    <row r="5907" spans="2:6" ht="15" customHeight="1" x14ac:dyDescent="0.2">
      <c r="B5907">
        <v>3100800291</v>
      </c>
      <c r="C5907" t="s">
        <v>5414</v>
      </c>
      <c r="D5907"/>
      <c r="E5907">
        <v>10</v>
      </c>
      <c r="F5907">
        <v>140</v>
      </c>
    </row>
    <row r="5908" spans="2:6" ht="15" customHeight="1" x14ac:dyDescent="0.2">
      <c r="B5908">
        <v>3100800300</v>
      </c>
      <c r="C5908" t="s">
        <v>5415</v>
      </c>
      <c r="D5908"/>
      <c r="E5908">
        <v>10</v>
      </c>
      <c r="F5908">
        <v>90</v>
      </c>
    </row>
    <row r="5909" spans="2:6" ht="15" customHeight="1" x14ac:dyDescent="0.2">
      <c r="B5909">
        <v>3100800301</v>
      </c>
      <c r="C5909" t="s">
        <v>5416</v>
      </c>
      <c r="D5909"/>
      <c r="E5909">
        <v>10</v>
      </c>
      <c r="F5909">
        <v>90</v>
      </c>
    </row>
    <row r="5910" spans="2:6" ht="15" customHeight="1" x14ac:dyDescent="0.2">
      <c r="B5910">
        <v>3100800320</v>
      </c>
      <c r="C5910" t="s">
        <v>5417</v>
      </c>
      <c r="D5910"/>
      <c r="E5910">
        <v>10</v>
      </c>
      <c r="F5910">
        <v>100</v>
      </c>
    </row>
    <row r="5911" spans="2:6" ht="15" customHeight="1" x14ac:dyDescent="0.2">
      <c r="B5911">
        <v>3100800360</v>
      </c>
      <c r="C5911" t="s">
        <v>5418</v>
      </c>
      <c r="D5911"/>
      <c r="E5911">
        <v>10</v>
      </c>
      <c r="F5911">
        <v>90</v>
      </c>
    </row>
    <row r="5912" spans="2:6" ht="15" customHeight="1" x14ac:dyDescent="0.2">
      <c r="B5912">
        <v>3100800361</v>
      </c>
      <c r="C5912" t="s">
        <v>5419</v>
      </c>
      <c r="D5912"/>
      <c r="E5912">
        <v>10</v>
      </c>
      <c r="F5912">
        <v>90</v>
      </c>
    </row>
    <row r="5913" spans="2:6" ht="15" customHeight="1" x14ac:dyDescent="0.2">
      <c r="B5913">
        <v>3100800390</v>
      </c>
      <c r="C5913" t="s">
        <v>5420</v>
      </c>
      <c r="D5913"/>
      <c r="E5913">
        <v>10</v>
      </c>
      <c r="F5913">
        <v>90</v>
      </c>
    </row>
    <row r="5914" spans="2:6" ht="15" customHeight="1" x14ac:dyDescent="0.2">
      <c r="B5914">
        <v>3100800400</v>
      </c>
      <c r="C5914" t="s">
        <v>5421</v>
      </c>
      <c r="D5914"/>
      <c r="E5914">
        <v>10</v>
      </c>
      <c r="F5914">
        <v>90</v>
      </c>
    </row>
    <row r="5915" spans="2:6" ht="15" customHeight="1" x14ac:dyDescent="0.2">
      <c r="B5915">
        <v>3100800401</v>
      </c>
      <c r="C5915" t="s">
        <v>5422</v>
      </c>
      <c r="D5915"/>
      <c r="E5915">
        <v>10</v>
      </c>
      <c r="F5915">
        <v>90</v>
      </c>
    </row>
    <row r="5916" spans="2:6" ht="15" customHeight="1" x14ac:dyDescent="0.2">
      <c r="B5916">
        <v>3100800460</v>
      </c>
      <c r="C5916" t="s">
        <v>5423</v>
      </c>
      <c r="D5916"/>
      <c r="E5916">
        <v>10</v>
      </c>
      <c r="F5916">
        <v>90</v>
      </c>
    </row>
    <row r="5917" spans="2:6" ht="15" customHeight="1" x14ac:dyDescent="0.2">
      <c r="B5917">
        <v>3100800461</v>
      </c>
      <c r="C5917" t="s">
        <v>5424</v>
      </c>
      <c r="D5917"/>
      <c r="E5917">
        <v>10</v>
      </c>
      <c r="F5917">
        <v>90</v>
      </c>
    </row>
    <row r="5918" spans="2:6" ht="15" customHeight="1" x14ac:dyDescent="0.2">
      <c r="B5918">
        <v>3100800500</v>
      </c>
      <c r="C5918" t="s">
        <v>5425</v>
      </c>
      <c r="D5918"/>
      <c r="E5918">
        <v>10</v>
      </c>
      <c r="F5918">
        <v>80</v>
      </c>
    </row>
    <row r="5919" spans="2:6" ht="15" customHeight="1" x14ac:dyDescent="0.2">
      <c r="B5919">
        <v>3100800501</v>
      </c>
      <c r="C5919" t="s">
        <v>5426</v>
      </c>
      <c r="D5919"/>
      <c r="E5919">
        <v>10</v>
      </c>
      <c r="F5919">
        <v>80</v>
      </c>
    </row>
    <row r="5920" spans="2:6" ht="15" customHeight="1" x14ac:dyDescent="0.2">
      <c r="B5920">
        <v>3100800560</v>
      </c>
      <c r="C5920" t="s">
        <v>5427</v>
      </c>
      <c r="D5920"/>
      <c r="E5920">
        <v>10</v>
      </c>
      <c r="F5920">
        <v>60</v>
      </c>
    </row>
    <row r="5921" spans="2:6" ht="15" customHeight="1" x14ac:dyDescent="0.2">
      <c r="B5921">
        <v>3100800561</v>
      </c>
      <c r="C5921" t="s">
        <v>5428</v>
      </c>
      <c r="D5921"/>
      <c r="E5921">
        <v>10</v>
      </c>
      <c r="F5921">
        <v>60</v>
      </c>
    </row>
    <row r="5922" spans="2:6" ht="15" customHeight="1" x14ac:dyDescent="0.2">
      <c r="B5922">
        <v>3100800600</v>
      </c>
      <c r="C5922" t="s">
        <v>5429</v>
      </c>
      <c r="D5922"/>
      <c r="E5922">
        <v>10</v>
      </c>
      <c r="F5922">
        <v>60</v>
      </c>
    </row>
    <row r="5923" spans="2:6" ht="15" customHeight="1" x14ac:dyDescent="0.2">
      <c r="B5923">
        <v>3100800601</v>
      </c>
      <c r="C5923" t="s">
        <v>5430</v>
      </c>
      <c r="D5923"/>
      <c r="E5923">
        <v>10</v>
      </c>
      <c r="F5923">
        <v>60</v>
      </c>
    </row>
    <row r="5924" spans="2:6" ht="15" customHeight="1" x14ac:dyDescent="0.2">
      <c r="B5924">
        <v>3100800661</v>
      </c>
      <c r="C5924" t="s">
        <v>5431</v>
      </c>
      <c r="D5924"/>
      <c r="E5924">
        <v>10</v>
      </c>
      <c r="F5924">
        <v>80</v>
      </c>
    </row>
    <row r="5925" spans="2:6" ht="15" customHeight="1" x14ac:dyDescent="0.2">
      <c r="B5925">
        <v>3100800701</v>
      </c>
      <c r="C5925" t="s">
        <v>5432</v>
      </c>
      <c r="D5925"/>
      <c r="E5925">
        <v>5</v>
      </c>
      <c r="F5925">
        <v>30</v>
      </c>
    </row>
    <row r="5926" spans="2:6" ht="15" customHeight="1" x14ac:dyDescent="0.2">
      <c r="B5926">
        <v>3100800801</v>
      </c>
      <c r="C5926" t="s">
        <v>5433</v>
      </c>
      <c r="D5926"/>
      <c r="E5926">
        <v>5</v>
      </c>
      <c r="F5926">
        <v>30</v>
      </c>
    </row>
    <row r="5927" spans="2:6" ht="15" customHeight="1" x14ac:dyDescent="0.2">
      <c r="B5927">
        <v>3100800901</v>
      </c>
      <c r="C5927" t="s">
        <v>5434</v>
      </c>
      <c r="D5927"/>
      <c r="E5927">
        <v>5</v>
      </c>
      <c r="F5927">
        <v>30</v>
      </c>
    </row>
    <row r="5928" spans="2:6" ht="15" customHeight="1" x14ac:dyDescent="0.2">
      <c r="B5928">
        <v>3100801001</v>
      </c>
      <c r="C5928" t="s">
        <v>5435</v>
      </c>
      <c r="D5928"/>
      <c r="E5928">
        <v>5</v>
      </c>
      <c r="F5928">
        <v>30</v>
      </c>
    </row>
    <row r="5929" spans="2:6" ht="15" customHeight="1" x14ac:dyDescent="0.2">
      <c r="B5929">
        <v>3100900100</v>
      </c>
      <c r="C5929" t="s">
        <v>5436</v>
      </c>
      <c r="D5929"/>
      <c r="E5929">
        <v>10</v>
      </c>
      <c r="F5929">
        <v>140</v>
      </c>
    </row>
    <row r="5930" spans="2:6" ht="15" customHeight="1" x14ac:dyDescent="0.2">
      <c r="B5930">
        <v>3100900120</v>
      </c>
      <c r="C5930" t="s">
        <v>5437</v>
      </c>
      <c r="D5930"/>
      <c r="E5930">
        <v>10</v>
      </c>
      <c r="F5930">
        <v>140</v>
      </c>
    </row>
    <row r="5931" spans="2:6" ht="15" customHeight="1" x14ac:dyDescent="0.2">
      <c r="B5931">
        <v>3100900160</v>
      </c>
      <c r="C5931" t="s">
        <v>5438</v>
      </c>
      <c r="D5931"/>
      <c r="E5931">
        <v>10</v>
      </c>
      <c r="F5931">
        <v>140</v>
      </c>
    </row>
    <row r="5932" spans="2:6" ht="15" customHeight="1" x14ac:dyDescent="0.2">
      <c r="B5932">
        <v>3100900190</v>
      </c>
      <c r="C5932" t="s">
        <v>5439</v>
      </c>
      <c r="D5932"/>
      <c r="E5932">
        <v>10</v>
      </c>
      <c r="F5932">
        <v>140</v>
      </c>
    </row>
    <row r="5933" spans="2:6" ht="15" customHeight="1" x14ac:dyDescent="0.2">
      <c r="B5933">
        <v>3100900200</v>
      </c>
      <c r="C5933" t="s">
        <v>5440</v>
      </c>
      <c r="D5933"/>
      <c r="E5933">
        <v>10</v>
      </c>
      <c r="F5933">
        <v>90</v>
      </c>
    </row>
    <row r="5934" spans="2:6" ht="15" customHeight="1" x14ac:dyDescent="0.2">
      <c r="B5934">
        <v>3100900260</v>
      </c>
      <c r="C5934" t="s">
        <v>5441</v>
      </c>
      <c r="D5934"/>
      <c r="E5934">
        <v>10</v>
      </c>
      <c r="F5934">
        <v>90</v>
      </c>
    </row>
    <row r="5935" spans="2:6" ht="15" customHeight="1" x14ac:dyDescent="0.2">
      <c r="B5935">
        <v>3100900300</v>
      </c>
      <c r="C5935" t="s">
        <v>5442</v>
      </c>
      <c r="D5935"/>
      <c r="E5935">
        <v>10</v>
      </c>
      <c r="F5935">
        <v>90</v>
      </c>
    </row>
    <row r="5936" spans="2:6" ht="15" customHeight="1" x14ac:dyDescent="0.2">
      <c r="B5936">
        <v>3100900301</v>
      </c>
      <c r="C5936" t="s">
        <v>5443</v>
      </c>
      <c r="D5936"/>
      <c r="E5936">
        <v>20</v>
      </c>
      <c r="F5936">
        <v>90</v>
      </c>
    </row>
    <row r="5937" spans="2:6" ht="15" customHeight="1" x14ac:dyDescent="0.2">
      <c r="B5937">
        <v>3100900360</v>
      </c>
      <c r="C5937" t="s">
        <v>5444</v>
      </c>
      <c r="D5937"/>
      <c r="E5937">
        <v>10</v>
      </c>
      <c r="F5937">
        <v>80</v>
      </c>
    </row>
    <row r="5938" spans="2:6" ht="15" customHeight="1" x14ac:dyDescent="0.2">
      <c r="B5938">
        <v>3100900361</v>
      </c>
      <c r="C5938" t="s">
        <v>5445</v>
      </c>
      <c r="D5938"/>
      <c r="E5938">
        <v>10</v>
      </c>
      <c r="F5938">
        <v>80</v>
      </c>
    </row>
    <row r="5939" spans="2:6" ht="15" customHeight="1" x14ac:dyDescent="0.2">
      <c r="B5939">
        <v>3100900400</v>
      </c>
      <c r="C5939" t="s">
        <v>5446</v>
      </c>
      <c r="D5939"/>
      <c r="E5939">
        <v>10</v>
      </c>
      <c r="F5939">
        <v>60</v>
      </c>
    </row>
    <row r="5940" spans="2:6" ht="15" customHeight="1" x14ac:dyDescent="0.2">
      <c r="B5940">
        <v>3100900401</v>
      </c>
      <c r="C5940" t="s">
        <v>5447</v>
      </c>
      <c r="D5940"/>
      <c r="E5940">
        <v>10</v>
      </c>
      <c r="F5940">
        <v>60</v>
      </c>
    </row>
    <row r="5941" spans="2:6" ht="15" customHeight="1" x14ac:dyDescent="0.2">
      <c r="B5941">
        <v>3100900460</v>
      </c>
      <c r="C5941" t="s">
        <v>5448</v>
      </c>
      <c r="D5941"/>
      <c r="E5941">
        <v>10</v>
      </c>
      <c r="F5941">
        <v>60</v>
      </c>
    </row>
    <row r="5942" spans="2:6" ht="15" customHeight="1" x14ac:dyDescent="0.2">
      <c r="B5942">
        <v>3100900461</v>
      </c>
      <c r="C5942" t="s">
        <v>5449</v>
      </c>
      <c r="D5942"/>
      <c r="E5942">
        <v>10</v>
      </c>
      <c r="F5942">
        <v>60</v>
      </c>
    </row>
    <row r="5943" spans="2:6" ht="15" customHeight="1" x14ac:dyDescent="0.2">
      <c r="B5943">
        <v>3100900500</v>
      </c>
      <c r="C5943" t="s">
        <v>5450</v>
      </c>
      <c r="D5943"/>
      <c r="E5943">
        <v>10</v>
      </c>
      <c r="F5943">
        <v>60</v>
      </c>
    </row>
    <row r="5944" spans="2:6" ht="15" customHeight="1" x14ac:dyDescent="0.2">
      <c r="B5944">
        <v>3100900501</v>
      </c>
      <c r="C5944" t="s">
        <v>5451</v>
      </c>
      <c r="D5944"/>
      <c r="E5944">
        <v>10</v>
      </c>
      <c r="F5944">
        <v>60</v>
      </c>
    </row>
    <row r="5945" spans="2:6" ht="15" customHeight="1" x14ac:dyDescent="0.2">
      <c r="B5945">
        <v>3100900560</v>
      </c>
      <c r="C5945" t="s">
        <v>5452</v>
      </c>
      <c r="D5945"/>
      <c r="E5945">
        <v>10</v>
      </c>
      <c r="F5945">
        <v>60</v>
      </c>
    </row>
    <row r="5946" spans="2:6" ht="15" customHeight="1" x14ac:dyDescent="0.2">
      <c r="B5946">
        <v>3100900561</v>
      </c>
      <c r="C5946" t="s">
        <v>5453</v>
      </c>
      <c r="D5946"/>
      <c r="E5946">
        <v>10</v>
      </c>
      <c r="F5946">
        <v>60</v>
      </c>
    </row>
    <row r="5947" spans="2:6" ht="15" customHeight="1" x14ac:dyDescent="0.2">
      <c r="B5947">
        <v>3100900600</v>
      </c>
      <c r="C5947" t="s">
        <v>5454</v>
      </c>
      <c r="D5947"/>
      <c r="E5947">
        <v>10</v>
      </c>
      <c r="F5947">
        <v>60</v>
      </c>
    </row>
    <row r="5948" spans="2:6" ht="15" customHeight="1" x14ac:dyDescent="0.2">
      <c r="B5948">
        <v>3100900601</v>
      </c>
      <c r="C5948" t="s">
        <v>5455</v>
      </c>
      <c r="D5948"/>
      <c r="E5948">
        <v>10</v>
      </c>
      <c r="F5948">
        <v>60</v>
      </c>
    </row>
    <row r="5949" spans="2:6" ht="15" customHeight="1" x14ac:dyDescent="0.2">
      <c r="B5949">
        <v>3100900701</v>
      </c>
      <c r="C5949" t="s">
        <v>5456</v>
      </c>
      <c r="D5949"/>
      <c r="E5949">
        <v>5</v>
      </c>
      <c r="F5949">
        <v>30</v>
      </c>
    </row>
    <row r="5950" spans="2:6" ht="15" customHeight="1" x14ac:dyDescent="0.2">
      <c r="B5950">
        <v>3100900801</v>
      </c>
      <c r="C5950" t="s">
        <v>5457</v>
      </c>
      <c r="D5950"/>
      <c r="E5950">
        <v>5</v>
      </c>
      <c r="F5950">
        <v>30</v>
      </c>
    </row>
    <row r="5951" spans="2:6" ht="15" customHeight="1" x14ac:dyDescent="0.2">
      <c r="B5951">
        <v>3100900901</v>
      </c>
      <c r="C5951" t="s">
        <v>5458</v>
      </c>
      <c r="D5951"/>
      <c r="E5951">
        <v>5</v>
      </c>
      <c r="F5951">
        <v>30</v>
      </c>
    </row>
    <row r="5952" spans="2:6" ht="15" customHeight="1" x14ac:dyDescent="0.2">
      <c r="B5952">
        <v>3100901001</v>
      </c>
      <c r="C5952" t="s">
        <v>5459</v>
      </c>
      <c r="D5952"/>
      <c r="E5952">
        <v>5</v>
      </c>
      <c r="F5952">
        <v>20</v>
      </c>
    </row>
    <row r="5953" spans="2:6" ht="15" customHeight="1" x14ac:dyDescent="0.2">
      <c r="B5953">
        <v>3100950200</v>
      </c>
      <c r="C5953" t="s">
        <v>5460</v>
      </c>
      <c r="D5953"/>
      <c r="E5953">
        <v>5</v>
      </c>
      <c r="F5953">
        <v>70</v>
      </c>
    </row>
    <row r="5954" spans="2:6" ht="15" customHeight="1" x14ac:dyDescent="0.2">
      <c r="B5954">
        <v>3100950260</v>
      </c>
      <c r="C5954" t="s">
        <v>5461</v>
      </c>
      <c r="D5954"/>
      <c r="E5954">
        <v>5</v>
      </c>
      <c r="F5954">
        <v>70</v>
      </c>
    </row>
    <row r="5955" spans="2:6" ht="15" customHeight="1" x14ac:dyDescent="0.2">
      <c r="B5955">
        <v>3100950300</v>
      </c>
      <c r="C5955" t="s">
        <v>5462</v>
      </c>
      <c r="D5955"/>
      <c r="E5955">
        <v>5</v>
      </c>
      <c r="F5955">
        <v>45</v>
      </c>
    </row>
    <row r="5956" spans="2:6" ht="15" customHeight="1" x14ac:dyDescent="0.2">
      <c r="B5956">
        <v>3100950301</v>
      </c>
      <c r="C5956" t="s">
        <v>5463</v>
      </c>
      <c r="D5956"/>
      <c r="E5956">
        <v>5</v>
      </c>
      <c r="F5956">
        <v>45</v>
      </c>
    </row>
    <row r="5957" spans="2:6" ht="15" customHeight="1" x14ac:dyDescent="0.2">
      <c r="B5957">
        <v>3100950360</v>
      </c>
      <c r="C5957" t="s">
        <v>5464</v>
      </c>
      <c r="D5957"/>
      <c r="E5957">
        <v>5</v>
      </c>
      <c r="F5957">
        <v>45</v>
      </c>
    </row>
    <row r="5958" spans="2:6" ht="15" customHeight="1" x14ac:dyDescent="0.2">
      <c r="B5958">
        <v>3100950361</v>
      </c>
      <c r="C5958" t="s">
        <v>5465</v>
      </c>
      <c r="D5958"/>
      <c r="E5958">
        <v>5</v>
      </c>
      <c r="F5958">
        <v>45</v>
      </c>
    </row>
    <row r="5959" spans="2:6" ht="15" customHeight="1" x14ac:dyDescent="0.2">
      <c r="B5959">
        <v>3100950400</v>
      </c>
      <c r="C5959" t="s">
        <v>5466</v>
      </c>
      <c r="D5959"/>
      <c r="E5959">
        <v>5</v>
      </c>
      <c r="F5959">
        <v>45</v>
      </c>
    </row>
    <row r="5960" spans="2:6" ht="15" customHeight="1" x14ac:dyDescent="0.2">
      <c r="B5960">
        <v>3100950401</v>
      </c>
      <c r="C5960" t="s">
        <v>5467</v>
      </c>
      <c r="D5960"/>
      <c r="E5960">
        <v>5</v>
      </c>
      <c r="F5960">
        <v>45</v>
      </c>
    </row>
    <row r="5961" spans="2:6" ht="15" customHeight="1" x14ac:dyDescent="0.2">
      <c r="B5961">
        <v>3100950460</v>
      </c>
      <c r="C5961" t="s">
        <v>5468</v>
      </c>
      <c r="D5961"/>
      <c r="E5961">
        <v>5</v>
      </c>
      <c r="F5961">
        <v>40</v>
      </c>
    </row>
    <row r="5962" spans="2:6" ht="15" customHeight="1" x14ac:dyDescent="0.2">
      <c r="B5962">
        <v>3100950461</v>
      </c>
      <c r="C5962" t="s">
        <v>5469</v>
      </c>
      <c r="D5962"/>
      <c r="E5962">
        <v>5</v>
      </c>
      <c r="F5962">
        <v>40</v>
      </c>
    </row>
    <row r="5963" spans="2:6" ht="15" customHeight="1" x14ac:dyDescent="0.2">
      <c r="B5963">
        <v>3100950500</v>
      </c>
      <c r="C5963" t="s">
        <v>5470</v>
      </c>
      <c r="D5963"/>
      <c r="E5963">
        <v>5</v>
      </c>
      <c r="F5963">
        <v>30</v>
      </c>
    </row>
    <row r="5964" spans="2:6" ht="15" customHeight="1" x14ac:dyDescent="0.2">
      <c r="B5964">
        <v>3100950501</v>
      </c>
      <c r="C5964" t="s">
        <v>5471</v>
      </c>
      <c r="D5964"/>
      <c r="E5964">
        <v>5</v>
      </c>
      <c r="F5964">
        <v>30</v>
      </c>
    </row>
    <row r="5965" spans="2:6" ht="15" customHeight="1" x14ac:dyDescent="0.2">
      <c r="B5965">
        <v>3100950561</v>
      </c>
      <c r="C5965" t="s">
        <v>5472</v>
      </c>
      <c r="D5965"/>
      <c r="E5965">
        <v>5</v>
      </c>
      <c r="F5965">
        <v>30</v>
      </c>
    </row>
    <row r="5966" spans="2:6" ht="15" customHeight="1" x14ac:dyDescent="0.2">
      <c r="B5966">
        <v>3100950601</v>
      </c>
      <c r="C5966" t="s">
        <v>5473</v>
      </c>
      <c r="D5966"/>
      <c r="E5966">
        <v>5</v>
      </c>
      <c r="F5966">
        <v>30</v>
      </c>
    </row>
    <row r="5967" spans="2:6" ht="15" customHeight="1" x14ac:dyDescent="0.2">
      <c r="B5967">
        <v>3100950701</v>
      </c>
      <c r="C5967" t="s">
        <v>5474</v>
      </c>
      <c r="D5967"/>
      <c r="E5967">
        <v>5</v>
      </c>
      <c r="F5967">
        <v>30</v>
      </c>
    </row>
    <row r="5968" spans="2:6" ht="15" customHeight="1" x14ac:dyDescent="0.2">
      <c r="B5968">
        <v>3100950801</v>
      </c>
      <c r="C5968" t="s">
        <v>5475</v>
      </c>
      <c r="D5968"/>
      <c r="E5968">
        <v>5</v>
      </c>
      <c r="F5968">
        <v>30</v>
      </c>
    </row>
    <row r="5969" spans="2:6" ht="15" customHeight="1" x14ac:dyDescent="0.2">
      <c r="B5969">
        <v>3100950901</v>
      </c>
      <c r="C5969" t="s">
        <v>5476</v>
      </c>
      <c r="D5969"/>
      <c r="E5969">
        <v>1</v>
      </c>
      <c r="F5969">
        <v>30</v>
      </c>
    </row>
    <row r="5970" spans="2:6" ht="15" customHeight="1" x14ac:dyDescent="0.2">
      <c r="B5970">
        <v>3100951001</v>
      </c>
      <c r="C5970" t="s">
        <v>5477</v>
      </c>
      <c r="D5970"/>
      <c r="E5970">
        <v>1</v>
      </c>
      <c r="F5970">
        <v>30</v>
      </c>
    </row>
    <row r="5971" spans="2:6" ht="15" customHeight="1" x14ac:dyDescent="0.2">
      <c r="B5971">
        <v>3101000200</v>
      </c>
      <c r="C5971" t="s">
        <v>5478</v>
      </c>
      <c r="D5971"/>
      <c r="E5971">
        <v>5</v>
      </c>
      <c r="F5971">
        <v>45</v>
      </c>
    </row>
    <row r="5972" spans="2:6" ht="15" customHeight="1" x14ac:dyDescent="0.2">
      <c r="B5972">
        <v>3101000260</v>
      </c>
      <c r="C5972" t="s">
        <v>5479</v>
      </c>
      <c r="D5972"/>
      <c r="E5972">
        <v>5</v>
      </c>
      <c r="F5972">
        <v>45</v>
      </c>
    </row>
    <row r="5973" spans="2:6" ht="15" customHeight="1" x14ac:dyDescent="0.2">
      <c r="B5973">
        <v>3101000300</v>
      </c>
      <c r="C5973" t="s">
        <v>5480</v>
      </c>
      <c r="D5973"/>
      <c r="E5973">
        <v>5</v>
      </c>
      <c r="F5973">
        <v>40</v>
      </c>
    </row>
    <row r="5974" spans="2:6" ht="15" customHeight="1" x14ac:dyDescent="0.2">
      <c r="B5974">
        <v>3101000360</v>
      </c>
      <c r="C5974" t="s">
        <v>5481</v>
      </c>
      <c r="D5974"/>
      <c r="E5974">
        <v>5</v>
      </c>
      <c r="F5974">
        <v>40</v>
      </c>
    </row>
    <row r="5975" spans="2:6" ht="15" customHeight="1" x14ac:dyDescent="0.2">
      <c r="B5975">
        <v>3101000361</v>
      </c>
      <c r="C5975" t="s">
        <v>5482</v>
      </c>
      <c r="D5975"/>
      <c r="E5975">
        <v>5</v>
      </c>
      <c r="F5975">
        <v>40</v>
      </c>
    </row>
    <row r="5976" spans="2:6" ht="15" customHeight="1" x14ac:dyDescent="0.2">
      <c r="B5976">
        <v>3101000400</v>
      </c>
      <c r="C5976" t="s">
        <v>5483</v>
      </c>
      <c r="D5976"/>
      <c r="E5976">
        <v>5</v>
      </c>
      <c r="F5976">
        <v>40</v>
      </c>
    </row>
    <row r="5977" spans="2:6" ht="15" customHeight="1" x14ac:dyDescent="0.2">
      <c r="B5977">
        <v>3101000401</v>
      </c>
      <c r="C5977" t="s">
        <v>5484</v>
      </c>
      <c r="D5977"/>
      <c r="E5977">
        <v>5</v>
      </c>
      <c r="F5977">
        <v>40</v>
      </c>
    </row>
    <row r="5978" spans="2:6" ht="15" customHeight="1" x14ac:dyDescent="0.2">
      <c r="B5978">
        <v>3101000460</v>
      </c>
      <c r="C5978" t="s">
        <v>5485</v>
      </c>
      <c r="D5978"/>
      <c r="E5978">
        <v>5</v>
      </c>
      <c r="F5978">
        <v>30</v>
      </c>
    </row>
    <row r="5979" spans="2:6" ht="15" customHeight="1" x14ac:dyDescent="0.2">
      <c r="B5979">
        <v>3101000461</v>
      </c>
      <c r="C5979" t="s">
        <v>5486</v>
      </c>
      <c r="D5979"/>
      <c r="E5979">
        <v>5</v>
      </c>
      <c r="F5979">
        <v>30</v>
      </c>
    </row>
    <row r="5980" spans="2:6" ht="15" customHeight="1" x14ac:dyDescent="0.2">
      <c r="B5980">
        <v>3101000500</v>
      </c>
      <c r="C5980" t="s">
        <v>5487</v>
      </c>
      <c r="D5980"/>
      <c r="E5980">
        <v>5</v>
      </c>
      <c r="F5980">
        <v>30</v>
      </c>
    </row>
    <row r="5981" spans="2:6" ht="15" customHeight="1" x14ac:dyDescent="0.2">
      <c r="B5981">
        <v>3101000501</v>
      </c>
      <c r="C5981" t="s">
        <v>5488</v>
      </c>
      <c r="D5981"/>
      <c r="E5981">
        <v>5</v>
      </c>
      <c r="F5981">
        <v>30</v>
      </c>
    </row>
    <row r="5982" spans="2:6" ht="15" customHeight="1" x14ac:dyDescent="0.2">
      <c r="B5982">
        <v>3101000560</v>
      </c>
      <c r="C5982" t="s">
        <v>5489</v>
      </c>
      <c r="D5982"/>
      <c r="E5982">
        <v>5</v>
      </c>
      <c r="F5982">
        <v>20</v>
      </c>
    </row>
    <row r="5983" spans="2:6" ht="15" customHeight="1" x14ac:dyDescent="0.2">
      <c r="B5983">
        <v>3101000561</v>
      </c>
      <c r="C5983" t="s">
        <v>5490</v>
      </c>
      <c r="D5983"/>
      <c r="E5983">
        <v>5</v>
      </c>
      <c r="F5983">
        <v>30</v>
      </c>
    </row>
    <row r="5984" spans="2:6" ht="15" customHeight="1" x14ac:dyDescent="0.2">
      <c r="B5984">
        <v>3101000600</v>
      </c>
      <c r="C5984" t="s">
        <v>5491</v>
      </c>
      <c r="D5984"/>
      <c r="E5984">
        <v>5</v>
      </c>
      <c r="F5984">
        <v>20</v>
      </c>
    </row>
    <row r="5985" spans="2:6" ht="15" customHeight="1" x14ac:dyDescent="0.2">
      <c r="B5985">
        <v>3101000601</v>
      </c>
      <c r="C5985" t="s">
        <v>5492</v>
      </c>
      <c r="D5985"/>
      <c r="E5985">
        <v>5</v>
      </c>
      <c r="F5985">
        <v>30</v>
      </c>
    </row>
    <row r="5986" spans="2:6" ht="15" customHeight="1" x14ac:dyDescent="0.2">
      <c r="B5986">
        <v>3101000701</v>
      </c>
      <c r="C5986" t="s">
        <v>5493</v>
      </c>
      <c r="D5986"/>
      <c r="E5986">
        <v>5</v>
      </c>
      <c r="F5986">
        <v>30</v>
      </c>
    </row>
    <row r="5987" spans="2:6" ht="15" customHeight="1" x14ac:dyDescent="0.2">
      <c r="B5987">
        <v>3101000801</v>
      </c>
      <c r="C5987" t="s">
        <v>5494</v>
      </c>
      <c r="D5987"/>
      <c r="E5987">
        <v>5</v>
      </c>
      <c r="F5987">
        <v>20</v>
      </c>
    </row>
    <row r="5988" spans="2:6" ht="15" customHeight="1" x14ac:dyDescent="0.2">
      <c r="B5988">
        <v>3101000901</v>
      </c>
      <c r="C5988" t="s">
        <v>5495</v>
      </c>
      <c r="D5988"/>
      <c r="E5988">
        <v>5</v>
      </c>
      <c r="F5988">
        <v>20</v>
      </c>
    </row>
    <row r="5989" spans="2:6" ht="15" customHeight="1" x14ac:dyDescent="0.2">
      <c r="B5989">
        <v>3101001001</v>
      </c>
      <c r="C5989" t="s">
        <v>5496</v>
      </c>
      <c r="D5989"/>
      <c r="E5989">
        <v>1</v>
      </c>
      <c r="F5989">
        <v>20</v>
      </c>
    </row>
    <row r="5990" spans="2:6" ht="15" customHeight="1" x14ac:dyDescent="0.2">
      <c r="B5990">
        <v>3101100300</v>
      </c>
      <c r="C5990" t="s">
        <v>5497</v>
      </c>
      <c r="D5990"/>
      <c r="E5990">
        <v>5</v>
      </c>
      <c r="F5990">
        <v>45</v>
      </c>
    </row>
    <row r="5991" spans="2:6" ht="15" customHeight="1" x14ac:dyDescent="0.2">
      <c r="B5991">
        <v>3101100360</v>
      </c>
      <c r="C5991" t="s">
        <v>5498</v>
      </c>
      <c r="D5991"/>
      <c r="E5991">
        <v>5</v>
      </c>
      <c r="F5991">
        <v>40</v>
      </c>
    </row>
    <row r="5992" spans="2:6" ht="15" customHeight="1" x14ac:dyDescent="0.2">
      <c r="B5992">
        <v>3101100400</v>
      </c>
      <c r="C5992" t="s">
        <v>5499</v>
      </c>
      <c r="D5992"/>
      <c r="E5992">
        <v>5</v>
      </c>
      <c r="F5992">
        <v>40</v>
      </c>
    </row>
    <row r="5993" spans="2:6" ht="15" customHeight="1" x14ac:dyDescent="0.2">
      <c r="B5993">
        <v>3101100460</v>
      </c>
      <c r="C5993" t="s">
        <v>5500</v>
      </c>
      <c r="D5993"/>
      <c r="E5993">
        <v>5</v>
      </c>
      <c r="F5993">
        <v>35</v>
      </c>
    </row>
    <row r="5994" spans="2:6" ht="15" customHeight="1" x14ac:dyDescent="0.2">
      <c r="B5994">
        <v>3101100500</v>
      </c>
      <c r="C5994" t="s">
        <v>5501</v>
      </c>
      <c r="D5994"/>
      <c r="E5994">
        <v>5</v>
      </c>
      <c r="F5994">
        <v>30</v>
      </c>
    </row>
    <row r="5995" spans="2:6" ht="15" customHeight="1" x14ac:dyDescent="0.2">
      <c r="B5995">
        <v>3101100560</v>
      </c>
      <c r="C5995" t="s">
        <v>5502</v>
      </c>
      <c r="D5995"/>
      <c r="E5995">
        <v>5</v>
      </c>
      <c r="F5995">
        <v>30</v>
      </c>
    </row>
    <row r="5996" spans="2:6" ht="15" customHeight="1" x14ac:dyDescent="0.2">
      <c r="B5996">
        <v>3101100600</v>
      </c>
      <c r="C5996" t="s">
        <v>5503</v>
      </c>
      <c r="D5996"/>
      <c r="E5996">
        <v>5</v>
      </c>
      <c r="F5996">
        <v>30</v>
      </c>
    </row>
    <row r="5997" spans="2:6" ht="15" customHeight="1" x14ac:dyDescent="0.2">
      <c r="B5997">
        <v>3101100700</v>
      </c>
      <c r="C5997" t="s">
        <v>5504</v>
      </c>
      <c r="D5997"/>
      <c r="E5997">
        <v>5</v>
      </c>
      <c r="F5997">
        <v>25</v>
      </c>
    </row>
    <row r="5998" spans="2:6" ht="15" customHeight="1" x14ac:dyDescent="0.2">
      <c r="B5998">
        <v>3101100800</v>
      </c>
      <c r="C5998" t="s">
        <v>5505</v>
      </c>
      <c r="D5998"/>
      <c r="E5998">
        <v>5</v>
      </c>
      <c r="F5998">
        <v>20</v>
      </c>
    </row>
    <row r="5999" spans="2:6" ht="15" customHeight="1" x14ac:dyDescent="0.2">
      <c r="B5999">
        <v>3101100900</v>
      </c>
      <c r="C5999" t="s">
        <v>5506</v>
      </c>
      <c r="D5999"/>
      <c r="E5999">
        <v>5</v>
      </c>
      <c r="F5999">
        <v>20</v>
      </c>
    </row>
    <row r="6000" spans="2:6" ht="15" customHeight="1" x14ac:dyDescent="0.2">
      <c r="B6000">
        <v>3101101000</v>
      </c>
      <c r="C6000" t="s">
        <v>5507</v>
      </c>
      <c r="D6000"/>
      <c r="E6000">
        <v>5</v>
      </c>
      <c r="F6000">
        <v>20</v>
      </c>
    </row>
    <row r="6001" spans="2:6" ht="15" customHeight="1" x14ac:dyDescent="0.2">
      <c r="B6001">
        <v>3101200300</v>
      </c>
      <c r="C6001" t="s">
        <v>5508</v>
      </c>
      <c r="D6001"/>
      <c r="E6001">
        <v>5</v>
      </c>
      <c r="F6001">
        <v>35</v>
      </c>
    </row>
    <row r="6002" spans="2:6" ht="15" customHeight="1" x14ac:dyDescent="0.2">
      <c r="B6002">
        <v>3101200360</v>
      </c>
      <c r="C6002" t="s">
        <v>5509</v>
      </c>
      <c r="D6002"/>
      <c r="E6002">
        <v>5</v>
      </c>
      <c r="F6002">
        <v>30</v>
      </c>
    </row>
    <row r="6003" spans="2:6" ht="15" customHeight="1" x14ac:dyDescent="0.2">
      <c r="B6003">
        <v>3101200400</v>
      </c>
      <c r="C6003" t="s">
        <v>5510</v>
      </c>
      <c r="D6003"/>
      <c r="E6003">
        <v>5</v>
      </c>
      <c r="F6003">
        <v>30</v>
      </c>
    </row>
    <row r="6004" spans="2:6" ht="15" customHeight="1" x14ac:dyDescent="0.2">
      <c r="B6004">
        <v>3101200460</v>
      </c>
      <c r="C6004" t="s">
        <v>5511</v>
      </c>
      <c r="D6004"/>
      <c r="E6004">
        <v>5</v>
      </c>
      <c r="F6004">
        <v>25</v>
      </c>
    </row>
    <row r="6005" spans="2:6" ht="15" customHeight="1" x14ac:dyDescent="0.2">
      <c r="B6005">
        <v>3101200500</v>
      </c>
      <c r="C6005" t="s">
        <v>5512</v>
      </c>
      <c r="D6005"/>
      <c r="E6005">
        <v>5</v>
      </c>
      <c r="F6005">
        <v>25</v>
      </c>
    </row>
    <row r="6006" spans="2:6" ht="15" customHeight="1" x14ac:dyDescent="0.2">
      <c r="B6006">
        <v>3101200560</v>
      </c>
      <c r="C6006" t="s">
        <v>5513</v>
      </c>
      <c r="D6006"/>
      <c r="E6006">
        <v>5</v>
      </c>
      <c r="F6006">
        <v>20</v>
      </c>
    </row>
    <row r="6007" spans="2:6" ht="15" customHeight="1" x14ac:dyDescent="0.2">
      <c r="B6007">
        <v>3101200600</v>
      </c>
      <c r="C6007" t="s">
        <v>5514</v>
      </c>
      <c r="D6007"/>
      <c r="E6007">
        <v>5</v>
      </c>
      <c r="F6007">
        <v>20</v>
      </c>
    </row>
    <row r="6008" spans="2:6" ht="15" customHeight="1" x14ac:dyDescent="0.2">
      <c r="B6008">
        <v>3101200660</v>
      </c>
      <c r="C6008" t="s">
        <v>5515</v>
      </c>
      <c r="D6008"/>
      <c r="E6008">
        <v>5</v>
      </c>
      <c r="F6008">
        <v>20</v>
      </c>
    </row>
    <row r="6009" spans="2:6" ht="15" customHeight="1" x14ac:dyDescent="0.2">
      <c r="B6009">
        <v>3101200700</v>
      </c>
      <c r="C6009" t="s">
        <v>5516</v>
      </c>
      <c r="D6009"/>
      <c r="E6009">
        <v>5</v>
      </c>
      <c r="F6009">
        <v>20</v>
      </c>
    </row>
    <row r="6010" spans="2:6" ht="15" customHeight="1" x14ac:dyDescent="0.2">
      <c r="B6010">
        <v>3101200800</v>
      </c>
      <c r="C6010" t="s">
        <v>5517</v>
      </c>
      <c r="D6010"/>
      <c r="E6010">
        <v>5</v>
      </c>
      <c r="F6010">
        <v>15</v>
      </c>
    </row>
    <row r="6011" spans="2:6" ht="15" customHeight="1" x14ac:dyDescent="0.2">
      <c r="B6011">
        <v>3101200900</v>
      </c>
      <c r="C6011" t="s">
        <v>5518</v>
      </c>
      <c r="D6011"/>
      <c r="E6011">
        <v>5</v>
      </c>
      <c r="F6011">
        <v>15</v>
      </c>
    </row>
    <row r="6012" spans="2:6" ht="15" customHeight="1" x14ac:dyDescent="0.2">
      <c r="B6012">
        <v>3101201000</v>
      </c>
      <c r="C6012" t="s">
        <v>5519</v>
      </c>
      <c r="D6012"/>
      <c r="E6012">
        <v>5</v>
      </c>
      <c r="F6012">
        <v>15</v>
      </c>
    </row>
    <row r="6013" spans="2:6" ht="15" customHeight="1" x14ac:dyDescent="0.2">
      <c r="B6013">
        <v>3101600300</v>
      </c>
      <c r="C6013" t="s">
        <v>5520</v>
      </c>
      <c r="D6013"/>
      <c r="E6013">
        <v>5</v>
      </c>
      <c r="F6013">
        <v>20</v>
      </c>
    </row>
    <row r="6014" spans="2:6" ht="15" customHeight="1" x14ac:dyDescent="0.2">
      <c r="B6014">
        <v>3101600360</v>
      </c>
      <c r="C6014" t="s">
        <v>5521</v>
      </c>
      <c r="D6014"/>
      <c r="E6014">
        <v>5</v>
      </c>
      <c r="F6014">
        <v>20</v>
      </c>
    </row>
    <row r="6015" spans="2:6" ht="15" customHeight="1" x14ac:dyDescent="0.2">
      <c r="B6015">
        <v>3101600400</v>
      </c>
      <c r="C6015" t="s">
        <v>5522</v>
      </c>
      <c r="D6015"/>
      <c r="E6015">
        <v>6</v>
      </c>
      <c r="F6015">
        <v>18</v>
      </c>
    </row>
    <row r="6016" spans="2:6" ht="15" customHeight="1" x14ac:dyDescent="0.2">
      <c r="B6016">
        <v>3101600460</v>
      </c>
      <c r="C6016" t="s">
        <v>5523</v>
      </c>
      <c r="D6016"/>
      <c r="E6016">
        <v>6</v>
      </c>
      <c r="F6016">
        <v>18</v>
      </c>
    </row>
    <row r="6017" spans="2:6" ht="15" customHeight="1" x14ac:dyDescent="0.2">
      <c r="B6017">
        <v>3101600500</v>
      </c>
      <c r="C6017" t="s">
        <v>5524</v>
      </c>
      <c r="D6017"/>
      <c r="E6017">
        <v>5</v>
      </c>
      <c r="F6017">
        <v>15</v>
      </c>
    </row>
    <row r="6018" spans="2:6" ht="15" customHeight="1" x14ac:dyDescent="0.2">
      <c r="B6018">
        <v>3101600600</v>
      </c>
      <c r="C6018" t="s">
        <v>5525</v>
      </c>
      <c r="D6018"/>
      <c r="E6018">
        <v>5</v>
      </c>
      <c r="F6018">
        <v>15</v>
      </c>
    </row>
    <row r="6019" spans="2:6" ht="15" customHeight="1" x14ac:dyDescent="0.2">
      <c r="B6019">
        <v>3101600700</v>
      </c>
      <c r="C6019" t="s">
        <v>5526</v>
      </c>
      <c r="D6019"/>
      <c r="E6019">
        <v>3</v>
      </c>
      <c r="F6019">
        <v>12</v>
      </c>
    </row>
    <row r="6020" spans="2:6" ht="15" customHeight="1" x14ac:dyDescent="0.2">
      <c r="B6020">
        <v>3101600800</v>
      </c>
      <c r="C6020" t="s">
        <v>5527</v>
      </c>
      <c r="D6020"/>
      <c r="E6020">
        <v>5</v>
      </c>
      <c r="F6020">
        <v>10</v>
      </c>
    </row>
    <row r="6021" spans="2:6" ht="15" customHeight="1" x14ac:dyDescent="0.2">
      <c r="B6021">
        <v>3101600900</v>
      </c>
      <c r="C6021" t="s">
        <v>5528</v>
      </c>
      <c r="D6021"/>
      <c r="E6021">
        <v>5</v>
      </c>
      <c r="F6021">
        <v>10</v>
      </c>
    </row>
    <row r="6022" spans="2:6" ht="15" customHeight="1" x14ac:dyDescent="0.2">
      <c r="B6022">
        <v>3101601000</v>
      </c>
      <c r="C6022" t="s">
        <v>5529</v>
      </c>
      <c r="D6022"/>
      <c r="E6022">
        <v>5</v>
      </c>
      <c r="F6022">
        <v>10</v>
      </c>
    </row>
    <row r="6023" spans="2:6" ht="15" customHeight="1" x14ac:dyDescent="0.2">
      <c r="B6023">
        <v>3105100060</v>
      </c>
      <c r="C6023" t="s">
        <v>13134</v>
      </c>
      <c r="D6023"/>
      <c r="E6023" t="s">
        <v>13106</v>
      </c>
      <c r="F6023">
        <v>8400</v>
      </c>
    </row>
    <row r="6024" spans="2:6" ht="15" customHeight="1" x14ac:dyDescent="0.2">
      <c r="B6024">
        <v>3105100090</v>
      </c>
      <c r="C6024" t="s">
        <v>13135</v>
      </c>
      <c r="D6024"/>
      <c r="E6024" t="s">
        <v>13106</v>
      </c>
      <c r="F6024">
        <v>8400</v>
      </c>
    </row>
    <row r="6025" spans="2:6" ht="15" customHeight="1" x14ac:dyDescent="0.2">
      <c r="B6025">
        <v>3105100100</v>
      </c>
      <c r="C6025" t="s">
        <v>13136</v>
      </c>
      <c r="D6025"/>
      <c r="E6025" t="s">
        <v>13106</v>
      </c>
      <c r="F6025">
        <v>8400</v>
      </c>
    </row>
    <row r="6026" spans="2:6" ht="15" customHeight="1" x14ac:dyDescent="0.2">
      <c r="B6026">
        <v>3105101020</v>
      </c>
      <c r="C6026" t="s">
        <v>5530</v>
      </c>
      <c r="D6026"/>
      <c r="E6026">
        <v>100</v>
      </c>
      <c r="F6026" t="s">
        <v>13107</v>
      </c>
    </row>
    <row r="6027" spans="2:6" ht="15" customHeight="1" x14ac:dyDescent="0.2">
      <c r="B6027">
        <v>3105200060</v>
      </c>
      <c r="C6027" t="s">
        <v>5531</v>
      </c>
      <c r="D6027"/>
      <c r="E6027">
        <v>100</v>
      </c>
      <c r="F6027">
        <v>3600</v>
      </c>
    </row>
    <row r="6028" spans="2:6" ht="15" customHeight="1" x14ac:dyDescent="0.2">
      <c r="B6028">
        <v>3105200090</v>
      </c>
      <c r="C6028" t="s">
        <v>5532</v>
      </c>
      <c r="D6028"/>
      <c r="E6028">
        <v>100</v>
      </c>
      <c r="F6028">
        <v>3600</v>
      </c>
    </row>
    <row r="6029" spans="2:6" ht="15" customHeight="1" x14ac:dyDescent="0.2">
      <c r="B6029">
        <v>3105200100</v>
      </c>
      <c r="C6029" t="s">
        <v>5533</v>
      </c>
      <c r="D6029"/>
      <c r="E6029">
        <v>100</v>
      </c>
      <c r="F6029">
        <v>2400</v>
      </c>
    </row>
    <row r="6030" spans="2:6" ht="15" customHeight="1" x14ac:dyDescent="0.2">
      <c r="B6030">
        <v>3105200120</v>
      </c>
      <c r="C6030" t="s">
        <v>5534</v>
      </c>
      <c r="D6030"/>
      <c r="E6030">
        <v>100</v>
      </c>
      <c r="F6030">
        <v>2400</v>
      </c>
    </row>
    <row r="6031" spans="2:6" ht="15" customHeight="1" x14ac:dyDescent="0.2">
      <c r="B6031">
        <v>3105200160</v>
      </c>
      <c r="C6031" t="s">
        <v>5535</v>
      </c>
      <c r="D6031"/>
      <c r="E6031">
        <v>50</v>
      </c>
      <c r="F6031">
        <v>1800</v>
      </c>
    </row>
    <row r="6032" spans="2:6" ht="15" customHeight="1" x14ac:dyDescent="0.2">
      <c r="B6032">
        <v>3105200200</v>
      </c>
      <c r="C6032" t="s">
        <v>5536</v>
      </c>
      <c r="D6032"/>
      <c r="E6032">
        <v>50</v>
      </c>
      <c r="F6032">
        <v>1200</v>
      </c>
    </row>
    <row r="6033" spans="2:6" ht="15" customHeight="1" x14ac:dyDescent="0.2">
      <c r="B6033">
        <v>3105300090</v>
      </c>
      <c r="C6033" t="s">
        <v>5537</v>
      </c>
      <c r="D6033"/>
      <c r="E6033">
        <v>100</v>
      </c>
      <c r="F6033">
        <v>1400</v>
      </c>
    </row>
    <row r="6034" spans="2:6" ht="15" customHeight="1" x14ac:dyDescent="0.2">
      <c r="B6034">
        <v>3105300100</v>
      </c>
      <c r="C6034" t="s">
        <v>5538</v>
      </c>
      <c r="D6034"/>
      <c r="E6034">
        <v>100</v>
      </c>
      <c r="F6034">
        <v>1400</v>
      </c>
    </row>
    <row r="6035" spans="2:6" ht="15" customHeight="1" x14ac:dyDescent="0.2">
      <c r="B6035">
        <v>3105300120</v>
      </c>
      <c r="C6035" t="s">
        <v>5539</v>
      </c>
      <c r="D6035"/>
      <c r="E6035">
        <v>100</v>
      </c>
      <c r="F6035">
        <v>1200</v>
      </c>
    </row>
    <row r="6036" spans="2:6" ht="15" customHeight="1" x14ac:dyDescent="0.2">
      <c r="B6036">
        <v>3105300160</v>
      </c>
      <c r="C6036" t="s">
        <v>5540</v>
      </c>
      <c r="D6036"/>
      <c r="E6036">
        <v>50</v>
      </c>
      <c r="F6036">
        <v>450</v>
      </c>
    </row>
    <row r="6037" spans="2:6" ht="15" customHeight="1" x14ac:dyDescent="0.2">
      <c r="B6037">
        <v>3105300200</v>
      </c>
      <c r="C6037" t="s">
        <v>5541</v>
      </c>
      <c r="D6037"/>
      <c r="E6037">
        <v>50</v>
      </c>
      <c r="F6037">
        <v>400</v>
      </c>
    </row>
    <row r="6038" spans="2:6" ht="15" customHeight="1" x14ac:dyDescent="0.2">
      <c r="B6038">
        <v>3105400090</v>
      </c>
      <c r="C6038" t="s">
        <v>5542</v>
      </c>
      <c r="D6038"/>
      <c r="E6038">
        <v>100</v>
      </c>
      <c r="F6038">
        <v>1400</v>
      </c>
    </row>
    <row r="6039" spans="2:6" ht="15" customHeight="1" x14ac:dyDescent="0.2">
      <c r="B6039">
        <v>3105400100</v>
      </c>
      <c r="C6039" t="s">
        <v>5543</v>
      </c>
      <c r="D6039"/>
      <c r="E6039">
        <v>100</v>
      </c>
      <c r="F6039">
        <v>900</v>
      </c>
    </row>
    <row r="6040" spans="2:6" ht="15" customHeight="1" x14ac:dyDescent="0.2">
      <c r="B6040">
        <v>3105400120</v>
      </c>
      <c r="C6040" t="s">
        <v>5544</v>
      </c>
      <c r="D6040"/>
      <c r="E6040">
        <v>100</v>
      </c>
      <c r="F6040">
        <v>800</v>
      </c>
    </row>
    <row r="6041" spans="2:6" ht="15" customHeight="1" x14ac:dyDescent="0.2">
      <c r="B6041">
        <v>3105400160</v>
      </c>
      <c r="C6041" t="s">
        <v>5545</v>
      </c>
      <c r="D6041"/>
      <c r="E6041">
        <v>50</v>
      </c>
      <c r="F6041">
        <v>450</v>
      </c>
    </row>
    <row r="6042" spans="2:6" ht="15" customHeight="1" x14ac:dyDescent="0.2">
      <c r="B6042">
        <v>3105400200</v>
      </c>
      <c r="C6042" t="s">
        <v>5546</v>
      </c>
      <c r="D6042"/>
      <c r="E6042">
        <v>50</v>
      </c>
      <c r="F6042">
        <v>450</v>
      </c>
    </row>
    <row r="6043" spans="2:6" ht="15" customHeight="1" x14ac:dyDescent="0.2">
      <c r="B6043">
        <v>3130100060</v>
      </c>
      <c r="C6043" t="s">
        <v>5547</v>
      </c>
      <c r="D6043"/>
      <c r="E6043">
        <v>100</v>
      </c>
      <c r="F6043">
        <v>5000</v>
      </c>
    </row>
    <row r="6044" spans="2:6" ht="15" customHeight="1" x14ac:dyDescent="0.2">
      <c r="B6044">
        <v>3130100090</v>
      </c>
      <c r="C6044" t="s">
        <v>5548</v>
      </c>
      <c r="D6044"/>
      <c r="E6044">
        <v>100</v>
      </c>
      <c r="F6044">
        <v>3200</v>
      </c>
    </row>
    <row r="6045" spans="2:6" ht="15" customHeight="1" x14ac:dyDescent="0.2">
      <c r="B6045">
        <v>3130100100</v>
      </c>
      <c r="C6045" t="s">
        <v>5549</v>
      </c>
      <c r="D6045"/>
      <c r="E6045">
        <v>100</v>
      </c>
      <c r="F6045">
        <v>3200</v>
      </c>
    </row>
    <row r="6046" spans="2:6" ht="15" customHeight="1" x14ac:dyDescent="0.2">
      <c r="B6046">
        <v>3130100120</v>
      </c>
      <c r="C6046" t="s">
        <v>5550</v>
      </c>
      <c r="D6046"/>
      <c r="E6046">
        <v>100</v>
      </c>
      <c r="F6046">
        <v>2400</v>
      </c>
    </row>
    <row r="6047" spans="2:6" ht="15" customHeight="1" x14ac:dyDescent="0.2">
      <c r="B6047">
        <v>3130100160</v>
      </c>
      <c r="C6047" t="s">
        <v>5551</v>
      </c>
      <c r="D6047"/>
      <c r="E6047">
        <v>100</v>
      </c>
      <c r="F6047">
        <v>2400</v>
      </c>
    </row>
    <row r="6048" spans="2:6" ht="15" customHeight="1" x14ac:dyDescent="0.2">
      <c r="B6048">
        <v>3130100200</v>
      </c>
      <c r="C6048" t="s">
        <v>5552</v>
      </c>
      <c r="D6048"/>
      <c r="E6048">
        <v>100</v>
      </c>
      <c r="F6048">
        <v>1200</v>
      </c>
    </row>
    <row r="6049" spans="2:6" ht="15" customHeight="1" x14ac:dyDescent="0.2">
      <c r="B6049">
        <v>3130200060</v>
      </c>
      <c r="C6049" t="s">
        <v>5553</v>
      </c>
      <c r="D6049"/>
      <c r="E6049">
        <v>100</v>
      </c>
      <c r="F6049">
        <v>3600</v>
      </c>
    </row>
    <row r="6050" spans="2:6" ht="15" customHeight="1" x14ac:dyDescent="0.2">
      <c r="B6050">
        <v>3130200080</v>
      </c>
      <c r="C6050" t="s">
        <v>5554</v>
      </c>
      <c r="D6050"/>
      <c r="E6050">
        <v>100</v>
      </c>
      <c r="F6050">
        <v>2400</v>
      </c>
    </row>
    <row r="6051" spans="2:6" ht="15" customHeight="1" x14ac:dyDescent="0.2">
      <c r="B6051">
        <v>3130200090</v>
      </c>
      <c r="C6051" t="s">
        <v>5555</v>
      </c>
      <c r="D6051"/>
      <c r="E6051">
        <v>100</v>
      </c>
      <c r="F6051">
        <v>2400</v>
      </c>
    </row>
    <row r="6052" spans="2:6" ht="15" customHeight="1" x14ac:dyDescent="0.2">
      <c r="B6052">
        <v>3130200100</v>
      </c>
      <c r="C6052" t="s">
        <v>5556</v>
      </c>
      <c r="D6052"/>
      <c r="E6052">
        <v>100</v>
      </c>
      <c r="F6052">
        <v>2400</v>
      </c>
    </row>
    <row r="6053" spans="2:6" ht="15" customHeight="1" x14ac:dyDescent="0.2">
      <c r="B6053">
        <v>3130200120</v>
      </c>
      <c r="C6053" t="s">
        <v>5557</v>
      </c>
      <c r="D6053"/>
      <c r="E6053">
        <v>100</v>
      </c>
      <c r="F6053">
        <v>1400</v>
      </c>
    </row>
    <row r="6054" spans="2:6" ht="15" customHeight="1" x14ac:dyDescent="0.2">
      <c r="B6054">
        <v>3130200160</v>
      </c>
      <c r="C6054" t="s">
        <v>5558</v>
      </c>
      <c r="D6054"/>
      <c r="E6054">
        <v>100</v>
      </c>
      <c r="F6054">
        <v>1400</v>
      </c>
    </row>
    <row r="6055" spans="2:6" ht="15" customHeight="1" x14ac:dyDescent="0.2">
      <c r="B6055">
        <v>3130200200</v>
      </c>
      <c r="C6055" t="s">
        <v>5559</v>
      </c>
      <c r="D6055"/>
      <c r="E6055">
        <v>50</v>
      </c>
      <c r="F6055">
        <v>700</v>
      </c>
    </row>
    <row r="6056" spans="2:6" ht="15" customHeight="1" x14ac:dyDescent="0.2">
      <c r="B6056">
        <v>3130200260</v>
      </c>
      <c r="C6056" t="s">
        <v>5560</v>
      </c>
      <c r="D6056"/>
      <c r="E6056">
        <v>50</v>
      </c>
      <c r="F6056">
        <v>700</v>
      </c>
    </row>
    <row r="6057" spans="2:6" ht="15" customHeight="1" x14ac:dyDescent="0.2">
      <c r="B6057">
        <v>3130200300</v>
      </c>
      <c r="C6057" t="s">
        <v>5561</v>
      </c>
      <c r="D6057"/>
      <c r="E6057">
        <v>50</v>
      </c>
      <c r="F6057">
        <v>700</v>
      </c>
    </row>
    <row r="6058" spans="2:6" ht="15" customHeight="1" x14ac:dyDescent="0.2">
      <c r="B6058">
        <v>3130200360</v>
      </c>
      <c r="C6058" t="s">
        <v>5562</v>
      </c>
      <c r="D6058"/>
      <c r="E6058">
        <v>50</v>
      </c>
      <c r="F6058">
        <v>700</v>
      </c>
    </row>
    <row r="6059" spans="2:6" ht="15" customHeight="1" x14ac:dyDescent="0.2">
      <c r="B6059">
        <v>3130200400</v>
      </c>
      <c r="C6059" t="s">
        <v>5563</v>
      </c>
      <c r="D6059"/>
      <c r="E6059">
        <v>50</v>
      </c>
      <c r="F6059">
        <v>450</v>
      </c>
    </row>
    <row r="6060" spans="2:6" ht="15" customHeight="1" x14ac:dyDescent="0.2">
      <c r="B6060">
        <v>3130300090</v>
      </c>
      <c r="C6060" t="s">
        <v>5564</v>
      </c>
      <c r="D6060"/>
      <c r="E6060">
        <v>100</v>
      </c>
      <c r="F6060">
        <v>1400</v>
      </c>
    </row>
    <row r="6061" spans="2:6" ht="15" customHeight="1" x14ac:dyDescent="0.2">
      <c r="B6061">
        <v>3130300100</v>
      </c>
      <c r="C6061" t="s">
        <v>5565</v>
      </c>
      <c r="D6061"/>
      <c r="E6061">
        <v>100</v>
      </c>
      <c r="F6061">
        <v>1400</v>
      </c>
    </row>
    <row r="6062" spans="2:6" ht="15" customHeight="1" x14ac:dyDescent="0.2">
      <c r="B6062">
        <v>3130300120</v>
      </c>
      <c r="C6062" t="s">
        <v>5566</v>
      </c>
      <c r="D6062"/>
      <c r="E6062">
        <v>100</v>
      </c>
      <c r="F6062">
        <v>900</v>
      </c>
    </row>
    <row r="6063" spans="2:6" ht="15" customHeight="1" x14ac:dyDescent="0.2">
      <c r="B6063">
        <v>3130300160</v>
      </c>
      <c r="C6063" t="s">
        <v>5567</v>
      </c>
      <c r="D6063"/>
      <c r="E6063">
        <v>100</v>
      </c>
      <c r="F6063">
        <v>900</v>
      </c>
    </row>
    <row r="6064" spans="2:6" ht="15" customHeight="1" x14ac:dyDescent="0.2">
      <c r="B6064">
        <v>3130300200</v>
      </c>
      <c r="C6064" t="s">
        <v>5568</v>
      </c>
      <c r="D6064"/>
      <c r="E6064">
        <v>50</v>
      </c>
      <c r="F6064">
        <v>700</v>
      </c>
    </row>
    <row r="6065" spans="2:6" ht="15" customHeight="1" x14ac:dyDescent="0.2">
      <c r="B6065">
        <v>3130300260</v>
      </c>
      <c r="C6065" t="s">
        <v>5569</v>
      </c>
      <c r="D6065"/>
      <c r="E6065">
        <v>50</v>
      </c>
      <c r="F6065">
        <v>450</v>
      </c>
    </row>
    <row r="6066" spans="2:6" ht="15" customHeight="1" x14ac:dyDescent="0.2">
      <c r="B6066">
        <v>3130300300</v>
      </c>
      <c r="C6066" t="s">
        <v>5570</v>
      </c>
      <c r="D6066"/>
      <c r="E6066">
        <v>50</v>
      </c>
      <c r="F6066">
        <v>400</v>
      </c>
    </row>
    <row r="6067" spans="2:6" ht="15" customHeight="1" x14ac:dyDescent="0.2">
      <c r="B6067">
        <v>3130300360</v>
      </c>
      <c r="C6067" t="s">
        <v>5571</v>
      </c>
      <c r="D6067"/>
      <c r="E6067">
        <v>25</v>
      </c>
      <c r="F6067">
        <v>350</v>
      </c>
    </row>
    <row r="6068" spans="2:6" ht="15" customHeight="1" x14ac:dyDescent="0.2">
      <c r="B6068">
        <v>3130300400</v>
      </c>
      <c r="C6068" t="s">
        <v>5572</v>
      </c>
      <c r="D6068"/>
      <c r="E6068">
        <v>25</v>
      </c>
      <c r="F6068">
        <v>350</v>
      </c>
    </row>
    <row r="6069" spans="2:6" ht="15" customHeight="1" x14ac:dyDescent="0.2">
      <c r="B6069">
        <v>3130400090</v>
      </c>
      <c r="C6069" t="s">
        <v>5573</v>
      </c>
      <c r="D6069"/>
      <c r="E6069">
        <v>100</v>
      </c>
      <c r="F6069">
        <v>900</v>
      </c>
    </row>
    <row r="6070" spans="2:6" ht="15" customHeight="1" x14ac:dyDescent="0.2">
      <c r="B6070">
        <v>3130400100</v>
      </c>
      <c r="C6070" t="s">
        <v>5574</v>
      </c>
      <c r="D6070"/>
      <c r="E6070">
        <v>100</v>
      </c>
      <c r="F6070">
        <v>800</v>
      </c>
    </row>
    <row r="6071" spans="2:6" ht="15" customHeight="1" x14ac:dyDescent="0.2">
      <c r="B6071">
        <v>3130400120</v>
      </c>
      <c r="C6071" t="s">
        <v>5575</v>
      </c>
      <c r="D6071"/>
      <c r="E6071">
        <v>100</v>
      </c>
      <c r="F6071">
        <v>800</v>
      </c>
    </row>
    <row r="6072" spans="2:6" ht="15" customHeight="1" x14ac:dyDescent="0.2">
      <c r="B6072">
        <v>3130400160</v>
      </c>
      <c r="C6072" t="s">
        <v>5576</v>
      </c>
      <c r="D6072"/>
      <c r="E6072">
        <v>100</v>
      </c>
      <c r="F6072">
        <v>600</v>
      </c>
    </row>
    <row r="6073" spans="2:6" ht="15" customHeight="1" x14ac:dyDescent="0.2">
      <c r="B6073">
        <v>3130400200</v>
      </c>
      <c r="C6073" t="s">
        <v>5577</v>
      </c>
      <c r="D6073"/>
      <c r="E6073">
        <v>50</v>
      </c>
      <c r="F6073">
        <v>450</v>
      </c>
    </row>
    <row r="6074" spans="2:6" ht="15" customHeight="1" x14ac:dyDescent="0.2">
      <c r="B6074">
        <v>3130400260</v>
      </c>
      <c r="C6074" t="s">
        <v>5578</v>
      </c>
      <c r="D6074"/>
      <c r="E6074">
        <v>50</v>
      </c>
      <c r="F6074">
        <v>400</v>
      </c>
    </row>
    <row r="6075" spans="2:6" ht="15" customHeight="1" x14ac:dyDescent="0.2">
      <c r="B6075">
        <v>3130400300</v>
      </c>
      <c r="C6075" t="s">
        <v>5579</v>
      </c>
      <c r="D6075"/>
      <c r="E6075">
        <v>50</v>
      </c>
      <c r="F6075">
        <v>400</v>
      </c>
    </row>
    <row r="6076" spans="2:6" ht="15" customHeight="1" x14ac:dyDescent="0.2">
      <c r="B6076">
        <v>3130400360</v>
      </c>
      <c r="C6076" t="s">
        <v>5580</v>
      </c>
      <c r="D6076"/>
      <c r="E6076">
        <v>50</v>
      </c>
      <c r="F6076">
        <v>300</v>
      </c>
    </row>
    <row r="6077" spans="2:6" ht="15" customHeight="1" x14ac:dyDescent="0.2">
      <c r="B6077">
        <v>3130400400</v>
      </c>
      <c r="C6077" t="s">
        <v>5581</v>
      </c>
      <c r="D6077"/>
      <c r="E6077">
        <v>25</v>
      </c>
      <c r="F6077">
        <v>225</v>
      </c>
    </row>
    <row r="6078" spans="2:6" ht="15" customHeight="1" x14ac:dyDescent="0.2">
      <c r="B6078">
        <v>3130400460</v>
      </c>
      <c r="C6078" t="s">
        <v>5582</v>
      </c>
      <c r="D6078"/>
      <c r="E6078">
        <v>25</v>
      </c>
      <c r="F6078">
        <v>300</v>
      </c>
    </row>
    <row r="6079" spans="2:6" ht="15" customHeight="1" x14ac:dyDescent="0.2">
      <c r="B6079">
        <v>3130400500</v>
      </c>
      <c r="C6079" t="s">
        <v>5583</v>
      </c>
      <c r="D6079"/>
      <c r="E6079">
        <v>25</v>
      </c>
      <c r="F6079">
        <v>200</v>
      </c>
    </row>
    <row r="6080" spans="2:6" ht="15" customHeight="1" x14ac:dyDescent="0.2">
      <c r="B6080">
        <v>3130600100</v>
      </c>
      <c r="C6080" t="s">
        <v>5584</v>
      </c>
      <c r="D6080"/>
      <c r="E6080">
        <v>50</v>
      </c>
      <c r="F6080">
        <v>450</v>
      </c>
    </row>
    <row r="6081" spans="2:6" ht="15" customHeight="1" x14ac:dyDescent="0.2">
      <c r="B6081">
        <v>3130600120</v>
      </c>
      <c r="C6081" t="s">
        <v>5585</v>
      </c>
      <c r="D6081"/>
      <c r="E6081">
        <v>50</v>
      </c>
      <c r="F6081">
        <v>400</v>
      </c>
    </row>
    <row r="6082" spans="2:6" ht="15" customHeight="1" x14ac:dyDescent="0.2">
      <c r="B6082">
        <v>3130600160</v>
      </c>
      <c r="C6082" t="s">
        <v>5586</v>
      </c>
      <c r="D6082"/>
      <c r="E6082">
        <v>50</v>
      </c>
      <c r="F6082">
        <v>400</v>
      </c>
    </row>
    <row r="6083" spans="2:6" ht="15" customHeight="1" x14ac:dyDescent="0.2">
      <c r="B6083">
        <v>3130600200</v>
      </c>
      <c r="C6083" t="s">
        <v>5587</v>
      </c>
      <c r="D6083"/>
      <c r="E6083">
        <v>50</v>
      </c>
      <c r="F6083">
        <v>300</v>
      </c>
    </row>
    <row r="6084" spans="2:6" ht="15" customHeight="1" x14ac:dyDescent="0.2">
      <c r="B6084">
        <v>3130600260</v>
      </c>
      <c r="C6084" t="s">
        <v>5588</v>
      </c>
      <c r="D6084"/>
      <c r="E6084">
        <v>50</v>
      </c>
      <c r="F6084">
        <v>250</v>
      </c>
    </row>
    <row r="6085" spans="2:6" ht="15" customHeight="1" x14ac:dyDescent="0.2">
      <c r="B6085">
        <v>3130600300</v>
      </c>
      <c r="C6085" t="s">
        <v>5589</v>
      </c>
      <c r="D6085"/>
      <c r="E6085">
        <v>50</v>
      </c>
      <c r="F6085">
        <v>150</v>
      </c>
    </row>
    <row r="6086" spans="2:6" ht="15" customHeight="1" x14ac:dyDescent="0.2">
      <c r="B6086">
        <v>3130600360</v>
      </c>
      <c r="C6086" t="s">
        <v>5590</v>
      </c>
      <c r="D6086"/>
      <c r="E6086">
        <v>25</v>
      </c>
      <c r="F6086">
        <v>150</v>
      </c>
    </row>
    <row r="6087" spans="2:6" ht="15" customHeight="1" x14ac:dyDescent="0.2">
      <c r="B6087">
        <v>3130600400</v>
      </c>
      <c r="C6087" t="s">
        <v>5591</v>
      </c>
      <c r="D6087"/>
      <c r="E6087">
        <v>25</v>
      </c>
      <c r="F6087">
        <v>150</v>
      </c>
    </row>
    <row r="6088" spans="2:6" ht="15" customHeight="1" x14ac:dyDescent="0.2">
      <c r="B6088">
        <v>3140030040</v>
      </c>
      <c r="C6088" t="s">
        <v>5592</v>
      </c>
      <c r="D6088"/>
      <c r="E6088">
        <v>100</v>
      </c>
      <c r="F6088">
        <v>8400</v>
      </c>
    </row>
    <row r="6089" spans="2:6" ht="15" customHeight="1" x14ac:dyDescent="0.2">
      <c r="B6089">
        <v>3140030060</v>
      </c>
      <c r="C6089" t="s">
        <v>5593</v>
      </c>
      <c r="D6089"/>
      <c r="E6089">
        <v>100</v>
      </c>
      <c r="F6089">
        <v>8400</v>
      </c>
    </row>
    <row r="6090" spans="2:6" ht="15" customHeight="1" x14ac:dyDescent="0.2">
      <c r="B6090">
        <v>3140030090</v>
      </c>
      <c r="C6090" t="s">
        <v>5594</v>
      </c>
      <c r="D6090"/>
      <c r="E6090">
        <v>100</v>
      </c>
      <c r="F6090">
        <v>8400</v>
      </c>
    </row>
    <row r="6091" spans="2:6" ht="15" customHeight="1" x14ac:dyDescent="0.2">
      <c r="B6091">
        <v>3140030100</v>
      </c>
      <c r="C6091" t="s">
        <v>5595</v>
      </c>
      <c r="D6091"/>
      <c r="E6091">
        <v>100</v>
      </c>
      <c r="F6091">
        <v>8400</v>
      </c>
    </row>
    <row r="6092" spans="2:6" ht="15" customHeight="1" x14ac:dyDescent="0.2">
      <c r="B6092">
        <v>3140030120</v>
      </c>
      <c r="C6092" t="s">
        <v>5596</v>
      </c>
      <c r="D6092"/>
      <c r="E6092">
        <v>100</v>
      </c>
      <c r="F6092">
        <v>8400</v>
      </c>
    </row>
    <row r="6093" spans="2:6" ht="15" customHeight="1" x14ac:dyDescent="0.2">
      <c r="B6093">
        <v>3140030160</v>
      </c>
      <c r="C6093" t="s">
        <v>5597</v>
      </c>
      <c r="D6093"/>
      <c r="E6093">
        <v>100</v>
      </c>
      <c r="F6093">
        <v>6300</v>
      </c>
    </row>
    <row r="6094" spans="2:6" ht="15" customHeight="1" x14ac:dyDescent="0.2">
      <c r="B6094">
        <v>3140040020</v>
      </c>
      <c r="C6094" t="s">
        <v>5598</v>
      </c>
      <c r="D6094"/>
      <c r="E6094">
        <v>100</v>
      </c>
      <c r="F6094">
        <v>8400</v>
      </c>
    </row>
    <row r="6095" spans="2:6" ht="15" customHeight="1" x14ac:dyDescent="0.2">
      <c r="B6095">
        <v>3140040040</v>
      </c>
      <c r="C6095" t="s">
        <v>5599</v>
      </c>
      <c r="D6095"/>
      <c r="E6095">
        <v>100</v>
      </c>
      <c r="F6095">
        <v>8400</v>
      </c>
    </row>
    <row r="6096" spans="2:6" ht="15" customHeight="1" x14ac:dyDescent="0.2">
      <c r="B6096">
        <v>3140040060</v>
      </c>
      <c r="C6096" t="s">
        <v>5600</v>
      </c>
      <c r="D6096"/>
      <c r="E6096">
        <v>100</v>
      </c>
      <c r="F6096">
        <v>8400</v>
      </c>
    </row>
    <row r="6097" spans="2:6" ht="15" customHeight="1" x14ac:dyDescent="0.2">
      <c r="B6097">
        <v>3140040090</v>
      </c>
      <c r="C6097" t="s">
        <v>5601</v>
      </c>
      <c r="D6097"/>
      <c r="E6097">
        <v>100</v>
      </c>
      <c r="F6097">
        <v>8400</v>
      </c>
    </row>
    <row r="6098" spans="2:6" ht="15" customHeight="1" x14ac:dyDescent="0.2">
      <c r="B6098">
        <v>3140040100</v>
      </c>
      <c r="C6098" t="s">
        <v>5602</v>
      </c>
      <c r="D6098"/>
      <c r="E6098">
        <v>100</v>
      </c>
      <c r="F6098">
        <v>8400</v>
      </c>
    </row>
    <row r="6099" spans="2:6" ht="15" customHeight="1" x14ac:dyDescent="0.2">
      <c r="B6099">
        <v>3140040120</v>
      </c>
      <c r="C6099" t="s">
        <v>5603</v>
      </c>
      <c r="D6099"/>
      <c r="E6099">
        <v>100</v>
      </c>
      <c r="F6099">
        <v>6300</v>
      </c>
    </row>
    <row r="6100" spans="2:6" ht="15" customHeight="1" x14ac:dyDescent="0.2">
      <c r="B6100">
        <v>3140040160</v>
      </c>
      <c r="C6100" t="s">
        <v>5604</v>
      </c>
      <c r="D6100"/>
      <c r="E6100">
        <v>100</v>
      </c>
      <c r="F6100">
        <v>8400</v>
      </c>
    </row>
    <row r="6101" spans="2:6" ht="15" customHeight="1" x14ac:dyDescent="0.2">
      <c r="B6101">
        <v>3140040200</v>
      </c>
      <c r="C6101" t="s">
        <v>5605</v>
      </c>
      <c r="D6101"/>
      <c r="E6101">
        <v>100</v>
      </c>
      <c r="F6101">
        <v>8400</v>
      </c>
    </row>
    <row r="6102" spans="2:6" ht="15" customHeight="1" x14ac:dyDescent="0.2">
      <c r="B6102">
        <v>3140050020</v>
      </c>
      <c r="C6102" t="s">
        <v>5606</v>
      </c>
      <c r="D6102"/>
      <c r="E6102">
        <v>100</v>
      </c>
      <c r="F6102">
        <v>8400</v>
      </c>
    </row>
    <row r="6103" spans="2:6" ht="15" customHeight="1" x14ac:dyDescent="0.2">
      <c r="B6103">
        <v>3140050030</v>
      </c>
      <c r="C6103" t="s">
        <v>5607</v>
      </c>
      <c r="D6103"/>
      <c r="E6103">
        <v>100</v>
      </c>
      <c r="F6103">
        <v>8400</v>
      </c>
    </row>
    <row r="6104" spans="2:6" ht="15" customHeight="1" x14ac:dyDescent="0.2">
      <c r="B6104">
        <v>3140050040</v>
      </c>
      <c r="C6104" t="s">
        <v>5608</v>
      </c>
      <c r="D6104"/>
      <c r="E6104">
        <v>100</v>
      </c>
      <c r="F6104">
        <v>8400</v>
      </c>
    </row>
    <row r="6105" spans="2:6" ht="15" customHeight="1" x14ac:dyDescent="0.2">
      <c r="B6105">
        <v>3140050060</v>
      </c>
      <c r="C6105" t="s">
        <v>5609</v>
      </c>
      <c r="D6105"/>
      <c r="E6105">
        <v>100</v>
      </c>
      <c r="F6105">
        <v>8400</v>
      </c>
    </row>
    <row r="6106" spans="2:6" ht="15" customHeight="1" x14ac:dyDescent="0.2">
      <c r="B6106">
        <v>3140050080</v>
      </c>
      <c r="C6106" t="s">
        <v>5610</v>
      </c>
      <c r="D6106"/>
      <c r="E6106">
        <v>100</v>
      </c>
      <c r="F6106">
        <v>8400</v>
      </c>
    </row>
    <row r="6107" spans="2:6" ht="15" customHeight="1" x14ac:dyDescent="0.2">
      <c r="B6107">
        <v>3140050090</v>
      </c>
      <c r="C6107" t="s">
        <v>5611</v>
      </c>
      <c r="D6107"/>
      <c r="E6107">
        <v>100</v>
      </c>
      <c r="F6107">
        <v>6300</v>
      </c>
    </row>
    <row r="6108" spans="2:6" ht="15" customHeight="1" x14ac:dyDescent="0.2">
      <c r="B6108">
        <v>3140050100</v>
      </c>
      <c r="C6108" t="s">
        <v>5612</v>
      </c>
      <c r="D6108"/>
      <c r="E6108">
        <v>100</v>
      </c>
      <c r="F6108">
        <v>4500</v>
      </c>
    </row>
    <row r="6109" spans="2:6" ht="15" customHeight="1" x14ac:dyDescent="0.2">
      <c r="B6109">
        <v>3140050120</v>
      </c>
      <c r="C6109" t="s">
        <v>5613</v>
      </c>
      <c r="D6109"/>
      <c r="E6109">
        <v>100</v>
      </c>
      <c r="F6109">
        <v>4500</v>
      </c>
    </row>
    <row r="6110" spans="2:6" ht="15" customHeight="1" x14ac:dyDescent="0.2">
      <c r="B6110">
        <v>3140050160</v>
      </c>
      <c r="C6110" t="s">
        <v>5614</v>
      </c>
      <c r="D6110"/>
      <c r="E6110">
        <v>100</v>
      </c>
      <c r="F6110">
        <v>3200</v>
      </c>
    </row>
    <row r="6111" spans="2:6" ht="15" customHeight="1" x14ac:dyDescent="0.2">
      <c r="B6111">
        <v>3140050200</v>
      </c>
      <c r="C6111" t="s">
        <v>5615</v>
      </c>
      <c r="D6111"/>
      <c r="E6111">
        <v>100</v>
      </c>
      <c r="F6111">
        <v>2400</v>
      </c>
    </row>
    <row r="6112" spans="2:6" ht="15" customHeight="1" x14ac:dyDescent="0.2">
      <c r="B6112">
        <v>3140050260</v>
      </c>
      <c r="C6112" t="s">
        <v>5616</v>
      </c>
      <c r="D6112"/>
      <c r="E6112">
        <v>100</v>
      </c>
      <c r="F6112">
        <v>1800</v>
      </c>
    </row>
    <row r="6113" spans="2:6" ht="15" customHeight="1" x14ac:dyDescent="0.2">
      <c r="B6113">
        <v>3140050300</v>
      </c>
      <c r="C6113" t="s">
        <v>5617</v>
      </c>
      <c r="D6113"/>
      <c r="E6113">
        <v>100</v>
      </c>
      <c r="F6113">
        <v>1200</v>
      </c>
    </row>
    <row r="6114" spans="2:6" ht="15" customHeight="1" x14ac:dyDescent="0.2">
      <c r="B6114">
        <v>3140100020</v>
      </c>
      <c r="C6114" t="s">
        <v>5618</v>
      </c>
      <c r="D6114"/>
      <c r="E6114">
        <v>100</v>
      </c>
      <c r="F6114">
        <v>8400</v>
      </c>
    </row>
    <row r="6115" spans="2:6" ht="15" customHeight="1" x14ac:dyDescent="0.2">
      <c r="B6115">
        <v>3140100060</v>
      </c>
      <c r="C6115" t="s">
        <v>5619</v>
      </c>
      <c r="D6115"/>
      <c r="E6115">
        <v>100</v>
      </c>
      <c r="F6115">
        <v>8400</v>
      </c>
    </row>
    <row r="6116" spans="2:6" ht="15" customHeight="1" x14ac:dyDescent="0.2">
      <c r="B6116">
        <v>3140100080</v>
      </c>
      <c r="C6116" t="s">
        <v>5620</v>
      </c>
      <c r="D6116"/>
      <c r="E6116">
        <v>100</v>
      </c>
      <c r="F6116">
        <v>8400</v>
      </c>
    </row>
    <row r="6117" spans="2:6" ht="15" customHeight="1" x14ac:dyDescent="0.2">
      <c r="B6117">
        <v>3140100090</v>
      </c>
      <c r="C6117" t="s">
        <v>5621</v>
      </c>
      <c r="D6117"/>
      <c r="E6117">
        <v>100</v>
      </c>
      <c r="F6117">
        <v>4500</v>
      </c>
    </row>
    <row r="6118" spans="2:6" ht="15" customHeight="1" x14ac:dyDescent="0.2">
      <c r="B6118">
        <v>3140100100</v>
      </c>
      <c r="C6118" t="s">
        <v>5622</v>
      </c>
      <c r="D6118"/>
      <c r="E6118">
        <v>100</v>
      </c>
      <c r="F6118">
        <v>4500</v>
      </c>
    </row>
    <row r="6119" spans="2:6" ht="15" customHeight="1" x14ac:dyDescent="0.2">
      <c r="B6119">
        <v>3140100120</v>
      </c>
      <c r="C6119" t="s">
        <v>5623</v>
      </c>
      <c r="D6119"/>
      <c r="E6119">
        <v>100</v>
      </c>
      <c r="F6119">
        <v>4500</v>
      </c>
    </row>
    <row r="6120" spans="2:6" ht="15" customHeight="1" x14ac:dyDescent="0.2">
      <c r="B6120">
        <v>3140100160</v>
      </c>
      <c r="C6120" t="s">
        <v>5624</v>
      </c>
      <c r="D6120"/>
      <c r="E6120">
        <v>100</v>
      </c>
      <c r="F6120">
        <v>3200</v>
      </c>
    </row>
    <row r="6121" spans="2:6" ht="15" customHeight="1" x14ac:dyDescent="0.2">
      <c r="B6121">
        <v>3140100190</v>
      </c>
      <c r="C6121" t="s">
        <v>5625</v>
      </c>
      <c r="D6121"/>
      <c r="E6121">
        <v>100</v>
      </c>
      <c r="F6121">
        <v>1800</v>
      </c>
    </row>
    <row r="6122" spans="2:6" ht="15" customHeight="1" x14ac:dyDescent="0.2">
      <c r="B6122">
        <v>3140100200</v>
      </c>
      <c r="C6122" t="s">
        <v>5626</v>
      </c>
      <c r="D6122"/>
      <c r="E6122">
        <v>100</v>
      </c>
      <c r="F6122">
        <v>1800</v>
      </c>
    </row>
    <row r="6123" spans="2:6" ht="15" customHeight="1" x14ac:dyDescent="0.2">
      <c r="B6123">
        <v>3140100260</v>
      </c>
      <c r="C6123" t="s">
        <v>5627</v>
      </c>
      <c r="D6123"/>
      <c r="E6123">
        <v>100</v>
      </c>
      <c r="F6123">
        <v>1200</v>
      </c>
    </row>
    <row r="6124" spans="2:6" ht="15" customHeight="1" x14ac:dyDescent="0.2">
      <c r="B6124">
        <v>3140100300</v>
      </c>
      <c r="C6124" t="s">
        <v>5628</v>
      </c>
      <c r="D6124"/>
      <c r="E6124">
        <v>100</v>
      </c>
      <c r="F6124">
        <v>1200</v>
      </c>
    </row>
    <row r="6125" spans="2:6" ht="15" customHeight="1" x14ac:dyDescent="0.2">
      <c r="B6125">
        <v>3140100360</v>
      </c>
      <c r="C6125" t="s">
        <v>5629</v>
      </c>
      <c r="D6125"/>
      <c r="E6125">
        <v>100</v>
      </c>
      <c r="F6125">
        <v>1200</v>
      </c>
    </row>
    <row r="6126" spans="2:6" ht="15" customHeight="1" x14ac:dyDescent="0.2">
      <c r="B6126">
        <v>3140100400</v>
      </c>
      <c r="C6126" t="s">
        <v>5630</v>
      </c>
      <c r="D6126"/>
      <c r="E6126">
        <v>100</v>
      </c>
      <c r="F6126">
        <v>1200</v>
      </c>
    </row>
    <row r="6127" spans="2:6" ht="15" customHeight="1" x14ac:dyDescent="0.2">
      <c r="B6127">
        <v>3140200060</v>
      </c>
      <c r="C6127" t="s">
        <v>5631</v>
      </c>
      <c r="D6127"/>
      <c r="E6127">
        <v>100</v>
      </c>
      <c r="F6127">
        <v>4500</v>
      </c>
    </row>
    <row r="6128" spans="2:6" ht="15" customHeight="1" x14ac:dyDescent="0.2">
      <c r="B6128">
        <v>3140200080</v>
      </c>
      <c r="C6128" t="s">
        <v>5632</v>
      </c>
      <c r="D6128"/>
      <c r="E6128">
        <v>100</v>
      </c>
      <c r="F6128">
        <v>3200</v>
      </c>
    </row>
    <row r="6129" spans="2:6" ht="15" customHeight="1" x14ac:dyDescent="0.2">
      <c r="B6129">
        <v>3140200090</v>
      </c>
      <c r="C6129" t="s">
        <v>5633</v>
      </c>
      <c r="D6129"/>
      <c r="E6129">
        <v>100</v>
      </c>
      <c r="F6129">
        <v>2400</v>
      </c>
    </row>
    <row r="6130" spans="2:6" ht="15" customHeight="1" x14ac:dyDescent="0.2">
      <c r="B6130">
        <v>3140200100</v>
      </c>
      <c r="C6130" t="s">
        <v>5634</v>
      </c>
      <c r="D6130"/>
      <c r="E6130">
        <v>100</v>
      </c>
      <c r="F6130">
        <v>2400</v>
      </c>
    </row>
    <row r="6131" spans="2:6" ht="15" customHeight="1" x14ac:dyDescent="0.2">
      <c r="B6131">
        <v>3140200120</v>
      </c>
      <c r="C6131" t="s">
        <v>5635</v>
      </c>
      <c r="D6131"/>
      <c r="E6131">
        <v>100</v>
      </c>
      <c r="F6131">
        <v>1800</v>
      </c>
    </row>
    <row r="6132" spans="2:6" ht="15" customHeight="1" x14ac:dyDescent="0.2">
      <c r="B6132">
        <v>3140200160</v>
      </c>
      <c r="C6132" t="s">
        <v>5636</v>
      </c>
      <c r="D6132"/>
      <c r="E6132">
        <v>100</v>
      </c>
      <c r="F6132">
        <v>1200</v>
      </c>
    </row>
    <row r="6133" spans="2:6" ht="15" customHeight="1" x14ac:dyDescent="0.2">
      <c r="B6133">
        <v>3140200190</v>
      </c>
      <c r="C6133" t="s">
        <v>5637</v>
      </c>
      <c r="D6133"/>
      <c r="E6133">
        <v>100</v>
      </c>
      <c r="F6133">
        <v>1200</v>
      </c>
    </row>
    <row r="6134" spans="2:6" ht="15" customHeight="1" x14ac:dyDescent="0.2">
      <c r="B6134">
        <v>3140200200</v>
      </c>
      <c r="C6134" t="s">
        <v>5638</v>
      </c>
      <c r="D6134"/>
      <c r="E6134">
        <v>100</v>
      </c>
      <c r="F6134">
        <v>1200</v>
      </c>
    </row>
    <row r="6135" spans="2:6" ht="15" customHeight="1" x14ac:dyDescent="0.2">
      <c r="B6135">
        <v>3140200260</v>
      </c>
      <c r="C6135" t="s">
        <v>5639</v>
      </c>
      <c r="D6135"/>
      <c r="E6135">
        <v>100</v>
      </c>
      <c r="F6135">
        <v>800</v>
      </c>
    </row>
    <row r="6136" spans="2:6" ht="15" customHeight="1" x14ac:dyDescent="0.2">
      <c r="B6136">
        <v>3140200300</v>
      </c>
      <c r="C6136" t="s">
        <v>5640</v>
      </c>
      <c r="D6136"/>
      <c r="E6136">
        <v>50</v>
      </c>
      <c r="F6136">
        <v>900</v>
      </c>
    </row>
    <row r="6137" spans="2:6" ht="15" customHeight="1" x14ac:dyDescent="0.2">
      <c r="B6137">
        <v>3140200360</v>
      </c>
      <c r="C6137" t="s">
        <v>5641</v>
      </c>
      <c r="D6137"/>
      <c r="E6137">
        <v>50</v>
      </c>
      <c r="F6137">
        <v>600</v>
      </c>
    </row>
    <row r="6138" spans="2:6" ht="15" customHeight="1" x14ac:dyDescent="0.2">
      <c r="B6138">
        <v>3140200400</v>
      </c>
      <c r="C6138" t="s">
        <v>5642</v>
      </c>
      <c r="D6138"/>
      <c r="E6138">
        <v>50</v>
      </c>
      <c r="F6138">
        <v>500</v>
      </c>
    </row>
    <row r="6139" spans="2:6" ht="15" customHeight="1" x14ac:dyDescent="0.2">
      <c r="B6139">
        <v>3140300060</v>
      </c>
      <c r="C6139" t="s">
        <v>5643</v>
      </c>
      <c r="D6139"/>
      <c r="E6139">
        <v>100</v>
      </c>
      <c r="F6139">
        <v>1200</v>
      </c>
    </row>
    <row r="6140" spans="2:6" ht="15" customHeight="1" x14ac:dyDescent="0.2">
      <c r="B6140">
        <v>3140300090</v>
      </c>
      <c r="C6140" t="s">
        <v>5644</v>
      </c>
      <c r="D6140"/>
      <c r="E6140">
        <v>100</v>
      </c>
      <c r="F6140">
        <v>1200</v>
      </c>
    </row>
    <row r="6141" spans="2:6" ht="15" customHeight="1" x14ac:dyDescent="0.2">
      <c r="B6141">
        <v>3140300100</v>
      </c>
      <c r="C6141" t="s">
        <v>5645</v>
      </c>
      <c r="D6141"/>
      <c r="E6141">
        <v>100</v>
      </c>
      <c r="F6141">
        <v>1000</v>
      </c>
    </row>
    <row r="6142" spans="2:6" ht="15" customHeight="1" x14ac:dyDescent="0.2">
      <c r="B6142">
        <v>3140300120</v>
      </c>
      <c r="C6142" t="s">
        <v>5646</v>
      </c>
      <c r="D6142"/>
      <c r="E6142">
        <v>50</v>
      </c>
      <c r="F6142">
        <v>1200</v>
      </c>
    </row>
    <row r="6143" spans="2:6" ht="15" customHeight="1" x14ac:dyDescent="0.2">
      <c r="B6143">
        <v>3140300160</v>
      </c>
      <c r="C6143" t="s">
        <v>5647</v>
      </c>
      <c r="D6143"/>
      <c r="E6143">
        <v>50</v>
      </c>
      <c r="F6143">
        <v>1000</v>
      </c>
    </row>
    <row r="6144" spans="2:6" ht="15" customHeight="1" x14ac:dyDescent="0.2">
      <c r="B6144">
        <v>3140300200</v>
      </c>
      <c r="C6144" t="s">
        <v>5648</v>
      </c>
      <c r="D6144"/>
      <c r="E6144">
        <v>50</v>
      </c>
      <c r="F6144">
        <v>1000</v>
      </c>
    </row>
    <row r="6145" spans="2:6" ht="15" customHeight="1" x14ac:dyDescent="0.2">
      <c r="B6145">
        <v>3140300260</v>
      </c>
      <c r="C6145" t="s">
        <v>5649</v>
      </c>
      <c r="D6145"/>
      <c r="E6145">
        <v>50</v>
      </c>
      <c r="F6145">
        <v>700</v>
      </c>
    </row>
    <row r="6146" spans="2:6" ht="15" customHeight="1" x14ac:dyDescent="0.2">
      <c r="B6146">
        <v>3140300300</v>
      </c>
      <c r="C6146" t="s">
        <v>5650</v>
      </c>
      <c r="D6146"/>
      <c r="E6146">
        <v>50</v>
      </c>
      <c r="F6146">
        <v>450</v>
      </c>
    </row>
    <row r="6147" spans="2:6" ht="15" customHeight="1" x14ac:dyDescent="0.2">
      <c r="B6147">
        <v>3140300360</v>
      </c>
      <c r="C6147" t="s">
        <v>5651</v>
      </c>
      <c r="D6147"/>
      <c r="E6147">
        <v>50</v>
      </c>
      <c r="F6147">
        <v>400</v>
      </c>
    </row>
    <row r="6148" spans="2:6" ht="15" customHeight="1" x14ac:dyDescent="0.2">
      <c r="B6148">
        <v>3140300400</v>
      </c>
      <c r="C6148" t="s">
        <v>5652</v>
      </c>
      <c r="D6148"/>
      <c r="E6148">
        <v>50</v>
      </c>
      <c r="F6148">
        <v>300</v>
      </c>
    </row>
    <row r="6149" spans="2:6" ht="15" customHeight="1" x14ac:dyDescent="0.2">
      <c r="B6149">
        <v>3140400060</v>
      </c>
      <c r="C6149" t="s">
        <v>5653</v>
      </c>
      <c r="D6149"/>
      <c r="E6149">
        <v>100</v>
      </c>
      <c r="F6149">
        <v>1400</v>
      </c>
    </row>
    <row r="6150" spans="2:6" ht="15" customHeight="1" x14ac:dyDescent="0.2">
      <c r="B6150">
        <v>3140400090</v>
      </c>
      <c r="C6150" t="s">
        <v>5654</v>
      </c>
      <c r="D6150"/>
      <c r="E6150">
        <v>100</v>
      </c>
      <c r="F6150">
        <v>1400</v>
      </c>
    </row>
    <row r="6151" spans="2:6" ht="15" customHeight="1" x14ac:dyDescent="0.2">
      <c r="B6151">
        <v>3140400100</v>
      </c>
      <c r="C6151" t="s">
        <v>5655</v>
      </c>
      <c r="D6151"/>
      <c r="E6151">
        <v>100</v>
      </c>
      <c r="F6151">
        <v>900</v>
      </c>
    </row>
    <row r="6152" spans="2:6" ht="15" customHeight="1" x14ac:dyDescent="0.2">
      <c r="B6152">
        <v>3140400120</v>
      </c>
      <c r="C6152" t="s">
        <v>5656</v>
      </c>
      <c r="D6152"/>
      <c r="E6152">
        <v>50</v>
      </c>
      <c r="F6152">
        <v>700</v>
      </c>
    </row>
    <row r="6153" spans="2:6" ht="15" customHeight="1" x14ac:dyDescent="0.2">
      <c r="B6153">
        <v>3140400160</v>
      </c>
      <c r="C6153" t="s">
        <v>5657</v>
      </c>
      <c r="D6153"/>
      <c r="E6153">
        <v>50</v>
      </c>
      <c r="F6153">
        <v>700</v>
      </c>
    </row>
    <row r="6154" spans="2:6" ht="15" customHeight="1" x14ac:dyDescent="0.2">
      <c r="B6154">
        <v>3140400200</v>
      </c>
      <c r="C6154" t="s">
        <v>5658</v>
      </c>
      <c r="D6154"/>
      <c r="E6154">
        <v>50</v>
      </c>
      <c r="F6154">
        <v>600</v>
      </c>
    </row>
    <row r="6155" spans="2:6" ht="15" customHeight="1" x14ac:dyDescent="0.2">
      <c r="B6155">
        <v>3140400260</v>
      </c>
      <c r="C6155" t="s">
        <v>5659</v>
      </c>
      <c r="D6155"/>
      <c r="E6155">
        <v>50</v>
      </c>
      <c r="F6155">
        <v>400</v>
      </c>
    </row>
    <row r="6156" spans="2:6" ht="15" customHeight="1" x14ac:dyDescent="0.2">
      <c r="B6156">
        <v>3140400300</v>
      </c>
      <c r="C6156" t="s">
        <v>5660</v>
      </c>
      <c r="D6156"/>
      <c r="E6156">
        <v>50</v>
      </c>
      <c r="F6156">
        <v>400</v>
      </c>
    </row>
    <row r="6157" spans="2:6" ht="15" customHeight="1" x14ac:dyDescent="0.2">
      <c r="B6157">
        <v>3140400400</v>
      </c>
      <c r="C6157" t="s">
        <v>5661</v>
      </c>
      <c r="D6157"/>
      <c r="E6157">
        <v>50</v>
      </c>
      <c r="F6157">
        <v>300</v>
      </c>
    </row>
    <row r="6158" spans="2:6" ht="15" customHeight="1" x14ac:dyDescent="0.2">
      <c r="B6158">
        <v>3145100060</v>
      </c>
      <c r="C6158" t="s">
        <v>5662</v>
      </c>
      <c r="D6158"/>
      <c r="E6158">
        <v>100</v>
      </c>
      <c r="F6158">
        <v>8400</v>
      </c>
    </row>
    <row r="6159" spans="2:6" ht="15" customHeight="1" x14ac:dyDescent="0.2">
      <c r="B6159">
        <v>3145100090</v>
      </c>
      <c r="C6159" t="s">
        <v>5663</v>
      </c>
      <c r="D6159"/>
      <c r="E6159">
        <v>100</v>
      </c>
      <c r="F6159">
        <v>4500</v>
      </c>
    </row>
    <row r="6160" spans="2:6" ht="15" customHeight="1" x14ac:dyDescent="0.2">
      <c r="B6160">
        <v>3145100100</v>
      </c>
      <c r="C6160" t="s">
        <v>5664</v>
      </c>
      <c r="D6160"/>
      <c r="E6160">
        <v>100</v>
      </c>
      <c r="F6160">
        <v>5000</v>
      </c>
    </row>
    <row r="6161" spans="2:6" ht="15" customHeight="1" x14ac:dyDescent="0.2">
      <c r="B6161">
        <v>3145100120</v>
      </c>
      <c r="C6161" t="s">
        <v>5665</v>
      </c>
      <c r="D6161"/>
      <c r="E6161">
        <v>100</v>
      </c>
      <c r="F6161">
        <v>3200</v>
      </c>
    </row>
    <row r="6162" spans="2:6" ht="15" customHeight="1" x14ac:dyDescent="0.2">
      <c r="B6162">
        <v>3145100160</v>
      </c>
      <c r="C6162" t="s">
        <v>5666</v>
      </c>
      <c r="D6162"/>
      <c r="E6162">
        <v>100</v>
      </c>
      <c r="F6162">
        <v>3200</v>
      </c>
    </row>
    <row r="6163" spans="2:6" ht="15" customHeight="1" x14ac:dyDescent="0.2">
      <c r="B6163">
        <v>3145100200</v>
      </c>
      <c r="C6163" t="s">
        <v>5667</v>
      </c>
      <c r="D6163"/>
      <c r="E6163">
        <v>100</v>
      </c>
      <c r="F6163">
        <v>2500</v>
      </c>
    </row>
    <row r="6164" spans="2:6" ht="15" customHeight="1" x14ac:dyDescent="0.2">
      <c r="B6164">
        <v>3150030040</v>
      </c>
      <c r="C6164" t="s">
        <v>5668</v>
      </c>
      <c r="D6164"/>
      <c r="E6164">
        <v>100</v>
      </c>
      <c r="F6164">
        <v>8400</v>
      </c>
    </row>
    <row r="6165" spans="2:6" ht="15" customHeight="1" x14ac:dyDescent="0.2">
      <c r="B6165">
        <v>3150030060</v>
      </c>
      <c r="C6165" t="s">
        <v>5669</v>
      </c>
      <c r="D6165"/>
      <c r="E6165">
        <v>100</v>
      </c>
      <c r="F6165">
        <v>8400</v>
      </c>
    </row>
    <row r="6166" spans="2:6" ht="15" customHeight="1" x14ac:dyDescent="0.2">
      <c r="B6166">
        <v>3150030080</v>
      </c>
      <c r="C6166" t="s">
        <v>5670</v>
      </c>
      <c r="D6166"/>
      <c r="E6166">
        <v>100</v>
      </c>
      <c r="F6166">
        <v>8400</v>
      </c>
    </row>
    <row r="6167" spans="2:6" ht="15" customHeight="1" x14ac:dyDescent="0.2">
      <c r="B6167">
        <v>3150030090</v>
      </c>
      <c r="C6167" t="s">
        <v>5671</v>
      </c>
      <c r="D6167"/>
      <c r="E6167">
        <v>100</v>
      </c>
      <c r="F6167">
        <v>8400</v>
      </c>
    </row>
    <row r="6168" spans="2:6" ht="15" customHeight="1" x14ac:dyDescent="0.2">
      <c r="B6168">
        <v>3150030100</v>
      </c>
      <c r="C6168" t="s">
        <v>5672</v>
      </c>
      <c r="D6168"/>
      <c r="E6168">
        <v>100</v>
      </c>
      <c r="F6168">
        <v>8400</v>
      </c>
    </row>
    <row r="6169" spans="2:6" ht="15" customHeight="1" x14ac:dyDescent="0.2">
      <c r="B6169">
        <v>3150030120</v>
      </c>
      <c r="C6169" t="s">
        <v>5673</v>
      </c>
      <c r="D6169"/>
      <c r="E6169">
        <v>100</v>
      </c>
      <c r="F6169">
        <v>8400</v>
      </c>
    </row>
    <row r="6170" spans="2:6" ht="15" customHeight="1" x14ac:dyDescent="0.2">
      <c r="B6170">
        <v>3150030160</v>
      </c>
      <c r="C6170" t="s">
        <v>5674</v>
      </c>
      <c r="D6170"/>
      <c r="E6170">
        <v>100</v>
      </c>
      <c r="F6170">
        <v>8400</v>
      </c>
    </row>
    <row r="6171" spans="2:6" ht="15" customHeight="1" x14ac:dyDescent="0.2">
      <c r="B6171">
        <v>3150040040</v>
      </c>
      <c r="C6171" t="s">
        <v>5675</v>
      </c>
      <c r="D6171"/>
      <c r="E6171">
        <v>100</v>
      </c>
      <c r="F6171">
        <v>8400</v>
      </c>
    </row>
    <row r="6172" spans="2:6" ht="15" customHeight="1" x14ac:dyDescent="0.2">
      <c r="B6172">
        <v>3150040060</v>
      </c>
      <c r="C6172" t="s">
        <v>5676</v>
      </c>
      <c r="D6172"/>
      <c r="E6172">
        <v>100</v>
      </c>
      <c r="F6172">
        <v>8400</v>
      </c>
    </row>
    <row r="6173" spans="2:6" ht="15" customHeight="1" x14ac:dyDescent="0.2">
      <c r="B6173">
        <v>3150040090</v>
      </c>
      <c r="C6173" t="s">
        <v>5677</v>
      </c>
      <c r="D6173"/>
      <c r="E6173">
        <v>100</v>
      </c>
      <c r="F6173">
        <v>8400</v>
      </c>
    </row>
    <row r="6174" spans="2:6" ht="15" customHeight="1" x14ac:dyDescent="0.2">
      <c r="B6174">
        <v>3150040100</v>
      </c>
      <c r="C6174" t="s">
        <v>5678</v>
      </c>
      <c r="D6174"/>
      <c r="E6174">
        <v>100</v>
      </c>
      <c r="F6174">
        <v>8400</v>
      </c>
    </row>
    <row r="6175" spans="2:6" ht="15" customHeight="1" x14ac:dyDescent="0.2">
      <c r="B6175">
        <v>3150050040</v>
      </c>
      <c r="C6175" t="s">
        <v>5679</v>
      </c>
      <c r="D6175"/>
      <c r="E6175">
        <v>100</v>
      </c>
      <c r="F6175">
        <v>8400</v>
      </c>
    </row>
    <row r="6176" spans="2:6" ht="15" customHeight="1" x14ac:dyDescent="0.2">
      <c r="B6176">
        <v>3150050060</v>
      </c>
      <c r="C6176" t="s">
        <v>5680</v>
      </c>
      <c r="D6176"/>
      <c r="E6176">
        <v>100</v>
      </c>
      <c r="F6176">
        <v>8400</v>
      </c>
    </row>
    <row r="6177" spans="2:6" ht="15" customHeight="1" x14ac:dyDescent="0.2">
      <c r="B6177">
        <v>3150050080</v>
      </c>
      <c r="C6177" t="s">
        <v>5681</v>
      </c>
      <c r="D6177"/>
      <c r="E6177">
        <v>100</v>
      </c>
      <c r="F6177">
        <v>8400</v>
      </c>
    </row>
    <row r="6178" spans="2:6" ht="15" customHeight="1" x14ac:dyDescent="0.2">
      <c r="B6178">
        <v>3150050090</v>
      </c>
      <c r="C6178" t="s">
        <v>5682</v>
      </c>
      <c r="D6178"/>
      <c r="E6178">
        <v>100</v>
      </c>
      <c r="F6178">
        <v>8400</v>
      </c>
    </row>
    <row r="6179" spans="2:6" ht="15" customHeight="1" x14ac:dyDescent="0.2">
      <c r="B6179">
        <v>3150050100</v>
      </c>
      <c r="C6179" t="s">
        <v>5683</v>
      </c>
      <c r="D6179"/>
      <c r="E6179">
        <v>100</v>
      </c>
      <c r="F6179">
        <v>8400</v>
      </c>
    </row>
    <row r="6180" spans="2:6" ht="15" customHeight="1" x14ac:dyDescent="0.2">
      <c r="B6180">
        <v>3150050120</v>
      </c>
      <c r="C6180" t="s">
        <v>5684</v>
      </c>
      <c r="D6180"/>
      <c r="E6180">
        <v>100</v>
      </c>
      <c r="F6180">
        <v>4500</v>
      </c>
    </row>
    <row r="6181" spans="2:6" ht="15" customHeight="1" x14ac:dyDescent="0.2">
      <c r="B6181">
        <v>3150050160</v>
      </c>
      <c r="C6181" t="s">
        <v>5685</v>
      </c>
      <c r="D6181"/>
      <c r="E6181">
        <v>100</v>
      </c>
      <c r="F6181">
        <v>4500</v>
      </c>
    </row>
    <row r="6182" spans="2:6" ht="15" customHeight="1" x14ac:dyDescent="0.2">
      <c r="B6182">
        <v>3150050200</v>
      </c>
      <c r="C6182" t="s">
        <v>5686</v>
      </c>
      <c r="D6182"/>
      <c r="E6182">
        <v>100</v>
      </c>
      <c r="F6182">
        <v>2400</v>
      </c>
    </row>
    <row r="6183" spans="2:6" ht="15" customHeight="1" x14ac:dyDescent="0.2">
      <c r="B6183">
        <v>3150050260</v>
      </c>
      <c r="C6183" t="s">
        <v>5687</v>
      </c>
      <c r="D6183"/>
      <c r="E6183">
        <v>100</v>
      </c>
      <c r="F6183">
        <v>1800</v>
      </c>
    </row>
    <row r="6184" spans="2:6" ht="15" customHeight="1" x14ac:dyDescent="0.2">
      <c r="B6184">
        <v>3150050300</v>
      </c>
      <c r="C6184" t="s">
        <v>5688</v>
      </c>
      <c r="D6184"/>
      <c r="E6184">
        <v>100</v>
      </c>
      <c r="F6184">
        <v>1000</v>
      </c>
    </row>
    <row r="6185" spans="2:6" ht="15" customHeight="1" x14ac:dyDescent="0.2">
      <c r="B6185">
        <v>3150100040</v>
      </c>
      <c r="C6185" t="s">
        <v>5689</v>
      </c>
      <c r="D6185"/>
      <c r="E6185">
        <v>100</v>
      </c>
      <c r="F6185">
        <v>8400</v>
      </c>
    </row>
    <row r="6186" spans="2:6" ht="15" customHeight="1" x14ac:dyDescent="0.2">
      <c r="B6186">
        <v>3150100060</v>
      </c>
      <c r="C6186" t="s">
        <v>5690</v>
      </c>
      <c r="D6186"/>
      <c r="E6186">
        <v>100</v>
      </c>
      <c r="F6186">
        <v>8400</v>
      </c>
    </row>
    <row r="6187" spans="2:6" ht="15" customHeight="1" x14ac:dyDescent="0.2">
      <c r="B6187">
        <v>3150100080</v>
      </c>
      <c r="C6187" t="s">
        <v>5691</v>
      </c>
      <c r="D6187"/>
      <c r="E6187">
        <v>100</v>
      </c>
      <c r="F6187">
        <v>8400</v>
      </c>
    </row>
    <row r="6188" spans="2:6" ht="15" customHeight="1" x14ac:dyDescent="0.2">
      <c r="B6188">
        <v>3150100090</v>
      </c>
      <c r="C6188" t="s">
        <v>5692</v>
      </c>
      <c r="D6188"/>
      <c r="E6188">
        <v>100</v>
      </c>
      <c r="F6188">
        <v>8400</v>
      </c>
    </row>
    <row r="6189" spans="2:6" ht="15" customHeight="1" x14ac:dyDescent="0.2">
      <c r="B6189">
        <v>3150100100</v>
      </c>
      <c r="C6189" t="s">
        <v>5693</v>
      </c>
      <c r="D6189"/>
      <c r="E6189">
        <v>100</v>
      </c>
      <c r="F6189">
        <v>6300</v>
      </c>
    </row>
    <row r="6190" spans="2:6" ht="15" customHeight="1" x14ac:dyDescent="0.2">
      <c r="B6190">
        <v>3150100120</v>
      </c>
      <c r="C6190" t="s">
        <v>5694</v>
      </c>
      <c r="D6190"/>
      <c r="E6190">
        <v>100</v>
      </c>
      <c r="F6190">
        <v>4000</v>
      </c>
    </row>
    <row r="6191" spans="2:6" ht="15" customHeight="1" x14ac:dyDescent="0.2">
      <c r="B6191">
        <v>3150100160</v>
      </c>
      <c r="C6191" t="s">
        <v>5695</v>
      </c>
      <c r="D6191"/>
      <c r="E6191">
        <v>100</v>
      </c>
      <c r="F6191">
        <v>3200</v>
      </c>
    </row>
    <row r="6192" spans="2:6" ht="15" customHeight="1" x14ac:dyDescent="0.2">
      <c r="B6192">
        <v>3150100190</v>
      </c>
      <c r="C6192" t="s">
        <v>5696</v>
      </c>
      <c r="D6192"/>
      <c r="E6192">
        <v>100</v>
      </c>
      <c r="F6192">
        <v>1800</v>
      </c>
    </row>
    <row r="6193" spans="2:6" ht="15" customHeight="1" x14ac:dyDescent="0.2">
      <c r="B6193">
        <v>3150100200</v>
      </c>
      <c r="C6193" t="s">
        <v>5697</v>
      </c>
      <c r="D6193"/>
      <c r="E6193">
        <v>100</v>
      </c>
      <c r="F6193">
        <v>1800</v>
      </c>
    </row>
    <row r="6194" spans="2:6" ht="15" customHeight="1" x14ac:dyDescent="0.2">
      <c r="B6194">
        <v>3150100260</v>
      </c>
      <c r="C6194" t="s">
        <v>5698</v>
      </c>
      <c r="D6194"/>
      <c r="E6194">
        <v>100</v>
      </c>
      <c r="F6194">
        <v>1200</v>
      </c>
    </row>
    <row r="6195" spans="2:6" ht="15" customHeight="1" x14ac:dyDescent="0.2">
      <c r="B6195">
        <v>3150100300</v>
      </c>
      <c r="C6195" t="s">
        <v>5699</v>
      </c>
      <c r="D6195"/>
      <c r="E6195">
        <v>100</v>
      </c>
      <c r="F6195">
        <v>1200</v>
      </c>
    </row>
    <row r="6196" spans="2:6" ht="15" customHeight="1" x14ac:dyDescent="0.2">
      <c r="B6196">
        <v>3150200060</v>
      </c>
      <c r="C6196" t="s">
        <v>5700</v>
      </c>
      <c r="D6196"/>
      <c r="E6196">
        <v>100</v>
      </c>
      <c r="F6196">
        <v>3200</v>
      </c>
    </row>
    <row r="6197" spans="2:6" ht="15" customHeight="1" x14ac:dyDescent="0.2">
      <c r="B6197">
        <v>3150200080</v>
      </c>
      <c r="C6197" t="s">
        <v>5701</v>
      </c>
      <c r="D6197"/>
      <c r="E6197">
        <v>100</v>
      </c>
      <c r="F6197">
        <v>3200</v>
      </c>
    </row>
    <row r="6198" spans="2:6" ht="15" customHeight="1" x14ac:dyDescent="0.2">
      <c r="B6198">
        <v>3150200090</v>
      </c>
      <c r="C6198" t="s">
        <v>5702</v>
      </c>
      <c r="D6198"/>
      <c r="E6198">
        <v>100</v>
      </c>
      <c r="F6198">
        <v>3600</v>
      </c>
    </row>
    <row r="6199" spans="2:6" ht="15" customHeight="1" x14ac:dyDescent="0.2">
      <c r="B6199">
        <v>3150200100</v>
      </c>
      <c r="C6199" t="s">
        <v>5703</v>
      </c>
      <c r="D6199"/>
      <c r="E6199">
        <v>100</v>
      </c>
      <c r="F6199">
        <v>2400</v>
      </c>
    </row>
    <row r="6200" spans="2:6" ht="15" customHeight="1" x14ac:dyDescent="0.2">
      <c r="B6200">
        <v>3150200120</v>
      </c>
      <c r="C6200" t="s">
        <v>5704</v>
      </c>
      <c r="D6200"/>
      <c r="E6200">
        <v>100</v>
      </c>
      <c r="F6200">
        <v>2400</v>
      </c>
    </row>
    <row r="6201" spans="2:6" ht="15" customHeight="1" x14ac:dyDescent="0.2">
      <c r="B6201">
        <v>3150200160</v>
      </c>
      <c r="C6201" t="s">
        <v>5705</v>
      </c>
      <c r="D6201"/>
      <c r="E6201">
        <v>100</v>
      </c>
      <c r="F6201">
        <v>1400</v>
      </c>
    </row>
    <row r="6202" spans="2:6" ht="15" customHeight="1" x14ac:dyDescent="0.2">
      <c r="B6202">
        <v>3150200190</v>
      </c>
      <c r="C6202" t="s">
        <v>5706</v>
      </c>
      <c r="D6202"/>
      <c r="E6202">
        <v>100</v>
      </c>
      <c r="F6202">
        <v>1400</v>
      </c>
    </row>
    <row r="6203" spans="2:6" ht="15" customHeight="1" x14ac:dyDescent="0.2">
      <c r="B6203">
        <v>3150200200</v>
      </c>
      <c r="C6203" t="s">
        <v>5707</v>
      </c>
      <c r="D6203"/>
      <c r="E6203">
        <v>100</v>
      </c>
      <c r="F6203">
        <v>1400</v>
      </c>
    </row>
    <row r="6204" spans="2:6" ht="15" customHeight="1" x14ac:dyDescent="0.2">
      <c r="B6204">
        <v>3150200260</v>
      </c>
      <c r="C6204" t="s">
        <v>5708</v>
      </c>
      <c r="D6204"/>
      <c r="E6204">
        <v>100</v>
      </c>
      <c r="F6204">
        <v>900</v>
      </c>
    </row>
    <row r="6205" spans="2:6" ht="15" customHeight="1" x14ac:dyDescent="0.2">
      <c r="B6205">
        <v>3150200300</v>
      </c>
      <c r="C6205" t="s">
        <v>5709</v>
      </c>
      <c r="D6205"/>
      <c r="E6205">
        <v>50</v>
      </c>
      <c r="F6205">
        <v>700</v>
      </c>
    </row>
    <row r="6206" spans="2:6" ht="15" customHeight="1" x14ac:dyDescent="0.2">
      <c r="B6206">
        <v>3150200360</v>
      </c>
      <c r="C6206" t="s">
        <v>5710</v>
      </c>
      <c r="D6206"/>
      <c r="E6206">
        <v>50</v>
      </c>
      <c r="F6206">
        <v>700</v>
      </c>
    </row>
    <row r="6207" spans="2:6" ht="15" customHeight="1" x14ac:dyDescent="0.2">
      <c r="B6207">
        <v>3150200400</v>
      </c>
      <c r="C6207" t="s">
        <v>5711</v>
      </c>
      <c r="D6207"/>
      <c r="E6207">
        <v>50</v>
      </c>
      <c r="F6207">
        <v>700</v>
      </c>
    </row>
    <row r="6208" spans="2:6" ht="15" customHeight="1" x14ac:dyDescent="0.2">
      <c r="B6208">
        <v>3150300060</v>
      </c>
      <c r="C6208" t="s">
        <v>5712</v>
      </c>
      <c r="D6208"/>
      <c r="E6208">
        <v>100</v>
      </c>
      <c r="F6208">
        <v>2400</v>
      </c>
    </row>
    <row r="6209" spans="2:6" ht="15" customHeight="1" x14ac:dyDescent="0.2">
      <c r="B6209">
        <v>3150300090</v>
      </c>
      <c r="C6209" t="s">
        <v>5713</v>
      </c>
      <c r="D6209"/>
      <c r="E6209">
        <v>100</v>
      </c>
      <c r="F6209">
        <v>2400</v>
      </c>
    </row>
    <row r="6210" spans="2:6" ht="15" customHeight="1" x14ac:dyDescent="0.2">
      <c r="B6210">
        <v>3150300100</v>
      </c>
      <c r="C6210" t="s">
        <v>5714</v>
      </c>
      <c r="D6210"/>
      <c r="E6210">
        <v>100</v>
      </c>
      <c r="F6210">
        <v>1400</v>
      </c>
    </row>
    <row r="6211" spans="2:6" ht="15" customHeight="1" x14ac:dyDescent="0.2">
      <c r="B6211">
        <v>3150300120</v>
      </c>
      <c r="C6211" t="s">
        <v>5715</v>
      </c>
      <c r="D6211"/>
      <c r="E6211">
        <v>50</v>
      </c>
      <c r="F6211">
        <v>1200</v>
      </c>
    </row>
    <row r="6212" spans="2:6" ht="15" customHeight="1" x14ac:dyDescent="0.2">
      <c r="B6212">
        <v>3150300160</v>
      </c>
      <c r="C6212" t="s">
        <v>5716</v>
      </c>
      <c r="D6212"/>
      <c r="E6212">
        <v>50</v>
      </c>
      <c r="F6212">
        <v>1200</v>
      </c>
    </row>
    <row r="6213" spans="2:6" ht="15" customHeight="1" x14ac:dyDescent="0.2">
      <c r="B6213">
        <v>3150300190</v>
      </c>
      <c r="C6213" t="s">
        <v>5717</v>
      </c>
      <c r="D6213"/>
      <c r="E6213">
        <v>100</v>
      </c>
      <c r="F6213">
        <v>1200</v>
      </c>
    </row>
    <row r="6214" spans="2:6" ht="15" customHeight="1" x14ac:dyDescent="0.2">
      <c r="B6214">
        <v>3150300200</v>
      </c>
      <c r="C6214" t="s">
        <v>5718</v>
      </c>
      <c r="D6214"/>
      <c r="E6214">
        <v>50</v>
      </c>
      <c r="F6214">
        <v>700</v>
      </c>
    </row>
    <row r="6215" spans="2:6" ht="15" customHeight="1" x14ac:dyDescent="0.2">
      <c r="B6215">
        <v>3150300260</v>
      </c>
      <c r="C6215" t="s">
        <v>5719</v>
      </c>
      <c r="D6215"/>
      <c r="E6215">
        <v>50</v>
      </c>
      <c r="F6215">
        <v>700</v>
      </c>
    </row>
    <row r="6216" spans="2:6" ht="15" customHeight="1" x14ac:dyDescent="0.2">
      <c r="B6216">
        <v>3150300300</v>
      </c>
      <c r="C6216" t="s">
        <v>5720</v>
      </c>
      <c r="D6216"/>
      <c r="E6216">
        <v>50</v>
      </c>
      <c r="F6216">
        <v>450</v>
      </c>
    </row>
    <row r="6217" spans="2:6" ht="15" customHeight="1" x14ac:dyDescent="0.2">
      <c r="B6217">
        <v>3150400060</v>
      </c>
      <c r="C6217" t="s">
        <v>5721</v>
      </c>
      <c r="D6217"/>
      <c r="E6217">
        <v>100</v>
      </c>
      <c r="F6217">
        <v>1400</v>
      </c>
    </row>
    <row r="6218" spans="2:6" ht="15" customHeight="1" x14ac:dyDescent="0.2">
      <c r="B6218">
        <v>3150400090</v>
      </c>
      <c r="C6218" t="s">
        <v>5722</v>
      </c>
      <c r="D6218"/>
      <c r="E6218">
        <v>100</v>
      </c>
      <c r="F6218">
        <v>1400</v>
      </c>
    </row>
    <row r="6219" spans="2:6" ht="15" customHeight="1" x14ac:dyDescent="0.2">
      <c r="B6219">
        <v>3150400100</v>
      </c>
      <c r="C6219" t="s">
        <v>5723</v>
      </c>
      <c r="D6219"/>
      <c r="E6219">
        <v>100</v>
      </c>
      <c r="F6219">
        <v>900</v>
      </c>
    </row>
    <row r="6220" spans="2:6" ht="15" customHeight="1" x14ac:dyDescent="0.2">
      <c r="B6220">
        <v>3150400120</v>
      </c>
      <c r="C6220" t="s">
        <v>5724</v>
      </c>
      <c r="D6220"/>
      <c r="E6220">
        <v>50</v>
      </c>
      <c r="F6220">
        <v>700</v>
      </c>
    </row>
    <row r="6221" spans="2:6" ht="15" customHeight="1" x14ac:dyDescent="0.2">
      <c r="B6221">
        <v>3150400160</v>
      </c>
      <c r="C6221" t="s">
        <v>5725</v>
      </c>
      <c r="D6221"/>
      <c r="E6221">
        <v>50</v>
      </c>
      <c r="F6221">
        <v>700</v>
      </c>
    </row>
    <row r="6222" spans="2:6" ht="15" customHeight="1" x14ac:dyDescent="0.2">
      <c r="B6222">
        <v>3150400190</v>
      </c>
      <c r="C6222" t="s">
        <v>5726</v>
      </c>
      <c r="D6222"/>
      <c r="E6222">
        <v>50</v>
      </c>
      <c r="F6222">
        <v>700</v>
      </c>
    </row>
    <row r="6223" spans="2:6" ht="15" customHeight="1" x14ac:dyDescent="0.2">
      <c r="B6223">
        <v>3150400200</v>
      </c>
      <c r="C6223" t="s">
        <v>5727</v>
      </c>
      <c r="D6223"/>
      <c r="E6223">
        <v>50</v>
      </c>
      <c r="F6223">
        <v>450</v>
      </c>
    </row>
    <row r="6224" spans="2:6" ht="15" customHeight="1" x14ac:dyDescent="0.2">
      <c r="B6224">
        <v>3150400260</v>
      </c>
      <c r="C6224" t="s">
        <v>5728</v>
      </c>
      <c r="D6224"/>
      <c r="E6224">
        <v>50</v>
      </c>
      <c r="F6224">
        <v>400</v>
      </c>
    </row>
    <row r="6225" spans="2:6" ht="15" customHeight="1" x14ac:dyDescent="0.2">
      <c r="B6225">
        <v>3150400300</v>
      </c>
      <c r="C6225" t="s">
        <v>5729</v>
      </c>
      <c r="D6225"/>
      <c r="E6225">
        <v>50</v>
      </c>
      <c r="F6225">
        <v>400</v>
      </c>
    </row>
    <row r="6226" spans="2:6" ht="15" customHeight="1" x14ac:dyDescent="0.2">
      <c r="B6226">
        <v>3150400360</v>
      </c>
      <c r="C6226" t="s">
        <v>5730</v>
      </c>
      <c r="D6226"/>
      <c r="E6226">
        <v>25</v>
      </c>
      <c r="F6226">
        <v>350</v>
      </c>
    </row>
    <row r="6227" spans="2:6" ht="15" customHeight="1" x14ac:dyDescent="0.2">
      <c r="B6227">
        <v>3150400400</v>
      </c>
      <c r="C6227" t="s">
        <v>5731</v>
      </c>
      <c r="D6227"/>
      <c r="E6227">
        <v>25</v>
      </c>
      <c r="F6227">
        <v>350</v>
      </c>
    </row>
    <row r="6228" spans="2:6" ht="15" customHeight="1" x14ac:dyDescent="0.2">
      <c r="B6228">
        <v>3155100040</v>
      </c>
      <c r="C6228" t="s">
        <v>5732</v>
      </c>
      <c r="D6228"/>
      <c r="E6228">
        <v>25</v>
      </c>
      <c r="F6228" t="s">
        <v>13107</v>
      </c>
    </row>
    <row r="6229" spans="2:6" ht="15" customHeight="1" x14ac:dyDescent="0.2">
      <c r="B6229">
        <v>3155100060</v>
      </c>
      <c r="C6229" t="s">
        <v>5733</v>
      </c>
      <c r="D6229"/>
      <c r="E6229">
        <v>100</v>
      </c>
      <c r="F6229">
        <v>8400</v>
      </c>
    </row>
    <row r="6230" spans="2:6" ht="15" customHeight="1" x14ac:dyDescent="0.2">
      <c r="B6230">
        <v>3155100080</v>
      </c>
      <c r="C6230" t="s">
        <v>5734</v>
      </c>
      <c r="D6230"/>
      <c r="E6230">
        <v>100</v>
      </c>
      <c r="F6230">
        <v>8400</v>
      </c>
    </row>
    <row r="6231" spans="2:6" ht="15" customHeight="1" x14ac:dyDescent="0.2">
      <c r="B6231">
        <v>3155100090</v>
      </c>
      <c r="C6231" t="s">
        <v>5735</v>
      </c>
      <c r="D6231"/>
      <c r="E6231">
        <v>100</v>
      </c>
      <c r="F6231">
        <v>4500</v>
      </c>
    </row>
    <row r="6232" spans="2:6" ht="15" customHeight="1" x14ac:dyDescent="0.2">
      <c r="B6232">
        <v>3155100100</v>
      </c>
      <c r="C6232" t="s">
        <v>5736</v>
      </c>
      <c r="D6232"/>
      <c r="E6232">
        <v>100</v>
      </c>
      <c r="F6232">
        <v>4500</v>
      </c>
    </row>
    <row r="6233" spans="2:6" ht="15" customHeight="1" x14ac:dyDescent="0.2">
      <c r="B6233">
        <v>3155100120</v>
      </c>
      <c r="C6233" t="s">
        <v>5737</v>
      </c>
      <c r="D6233"/>
      <c r="E6233">
        <v>100</v>
      </c>
      <c r="F6233">
        <v>3200</v>
      </c>
    </row>
    <row r="6234" spans="2:6" ht="15" customHeight="1" x14ac:dyDescent="0.2">
      <c r="B6234">
        <v>3155100160</v>
      </c>
      <c r="C6234" t="s">
        <v>5738</v>
      </c>
      <c r="D6234"/>
      <c r="E6234">
        <v>100</v>
      </c>
      <c r="F6234">
        <v>3200</v>
      </c>
    </row>
    <row r="6235" spans="2:6" ht="15" customHeight="1" x14ac:dyDescent="0.2">
      <c r="B6235">
        <v>3155100200</v>
      </c>
      <c r="C6235" t="s">
        <v>5739</v>
      </c>
      <c r="D6235"/>
      <c r="E6235">
        <v>100</v>
      </c>
      <c r="F6235">
        <v>3200</v>
      </c>
    </row>
    <row r="6236" spans="2:6" ht="15" customHeight="1" x14ac:dyDescent="0.2">
      <c r="B6236">
        <v>3250030000</v>
      </c>
      <c r="C6236" t="s">
        <v>5740</v>
      </c>
      <c r="D6236"/>
      <c r="E6236">
        <v>200</v>
      </c>
      <c r="F6236">
        <v>36000</v>
      </c>
    </row>
    <row r="6237" spans="2:6" ht="15" customHeight="1" x14ac:dyDescent="0.2">
      <c r="B6237">
        <v>3250050000</v>
      </c>
      <c r="C6237" t="s">
        <v>5741</v>
      </c>
      <c r="D6237"/>
      <c r="E6237">
        <v>200</v>
      </c>
      <c r="F6237">
        <v>9800</v>
      </c>
    </row>
    <row r="6238" spans="2:6" ht="15" customHeight="1" x14ac:dyDescent="0.2">
      <c r="B6238">
        <v>3250100000</v>
      </c>
      <c r="C6238" t="s">
        <v>5742</v>
      </c>
      <c r="D6238"/>
      <c r="E6238">
        <v>200</v>
      </c>
      <c r="F6238">
        <v>9800</v>
      </c>
    </row>
    <row r="6239" spans="2:6" ht="15" customHeight="1" x14ac:dyDescent="0.2">
      <c r="B6239">
        <v>3250200000</v>
      </c>
      <c r="C6239" t="s">
        <v>5743</v>
      </c>
      <c r="D6239"/>
      <c r="E6239">
        <v>300</v>
      </c>
      <c r="F6239">
        <v>7200</v>
      </c>
    </row>
    <row r="6240" spans="2:6" ht="15" customHeight="1" x14ac:dyDescent="0.2">
      <c r="B6240">
        <v>3250300000</v>
      </c>
      <c r="C6240" t="s">
        <v>5744</v>
      </c>
      <c r="D6240"/>
      <c r="E6240">
        <v>100</v>
      </c>
      <c r="F6240">
        <v>3600</v>
      </c>
    </row>
    <row r="6241" spans="2:6" ht="15" customHeight="1" x14ac:dyDescent="0.2">
      <c r="B6241">
        <v>3250400000</v>
      </c>
      <c r="C6241" t="s">
        <v>5745</v>
      </c>
      <c r="D6241"/>
      <c r="E6241">
        <v>100</v>
      </c>
      <c r="F6241">
        <v>2400</v>
      </c>
    </row>
    <row r="6242" spans="2:6" ht="15" customHeight="1" x14ac:dyDescent="0.2">
      <c r="B6242">
        <v>3250500000</v>
      </c>
      <c r="C6242" t="s">
        <v>5746</v>
      </c>
      <c r="D6242"/>
      <c r="E6242">
        <v>50</v>
      </c>
      <c r="F6242">
        <v>1200</v>
      </c>
    </row>
    <row r="6243" spans="2:6" ht="15" customHeight="1" x14ac:dyDescent="0.2">
      <c r="B6243">
        <v>3250600000</v>
      </c>
      <c r="C6243" t="s">
        <v>5747</v>
      </c>
      <c r="D6243"/>
      <c r="E6243">
        <v>50</v>
      </c>
      <c r="F6243">
        <v>700</v>
      </c>
    </row>
    <row r="6244" spans="2:6" ht="15" customHeight="1" x14ac:dyDescent="0.2">
      <c r="B6244">
        <v>3250800000</v>
      </c>
      <c r="C6244" t="s">
        <v>5748</v>
      </c>
      <c r="D6244"/>
      <c r="E6244">
        <v>30</v>
      </c>
      <c r="F6244">
        <v>420</v>
      </c>
    </row>
    <row r="6245" spans="2:6" ht="15" customHeight="1" x14ac:dyDescent="0.2">
      <c r="B6245">
        <v>3250900000</v>
      </c>
      <c r="C6245" t="s">
        <v>5749</v>
      </c>
      <c r="D6245"/>
      <c r="E6245">
        <v>25</v>
      </c>
      <c r="F6245">
        <v>350</v>
      </c>
    </row>
    <row r="6246" spans="2:6" ht="15" customHeight="1" x14ac:dyDescent="0.2">
      <c r="B6246">
        <v>3250950000</v>
      </c>
      <c r="C6246" t="s">
        <v>5750</v>
      </c>
      <c r="D6246"/>
      <c r="E6246">
        <v>10</v>
      </c>
      <c r="F6246">
        <v>140</v>
      </c>
    </row>
    <row r="6247" spans="2:6" ht="15" customHeight="1" x14ac:dyDescent="0.2">
      <c r="B6247">
        <v>3251000000</v>
      </c>
      <c r="C6247" t="s">
        <v>5751</v>
      </c>
      <c r="D6247"/>
      <c r="E6247">
        <v>5</v>
      </c>
      <c r="F6247">
        <v>120</v>
      </c>
    </row>
    <row r="6248" spans="2:6" ht="15" customHeight="1" x14ac:dyDescent="0.2">
      <c r="B6248">
        <v>3251100000</v>
      </c>
      <c r="C6248" t="s">
        <v>5752</v>
      </c>
      <c r="D6248"/>
      <c r="E6248">
        <v>5</v>
      </c>
      <c r="F6248">
        <v>120</v>
      </c>
    </row>
    <row r="6249" spans="2:6" ht="15" customHeight="1" x14ac:dyDescent="0.2">
      <c r="B6249">
        <v>3251200000</v>
      </c>
      <c r="C6249" t="s">
        <v>5753</v>
      </c>
      <c r="D6249"/>
      <c r="E6249">
        <v>5</v>
      </c>
      <c r="F6249">
        <v>80</v>
      </c>
    </row>
    <row r="6250" spans="2:6" ht="15" customHeight="1" x14ac:dyDescent="0.2">
      <c r="B6250">
        <v>3251400000</v>
      </c>
      <c r="C6250" t="s">
        <v>5754</v>
      </c>
      <c r="D6250"/>
      <c r="E6250">
        <v>5</v>
      </c>
      <c r="F6250">
        <v>80</v>
      </c>
    </row>
    <row r="6251" spans="2:6" ht="15" customHeight="1" x14ac:dyDescent="0.2">
      <c r="B6251">
        <v>3251600000</v>
      </c>
      <c r="C6251" t="s">
        <v>5755</v>
      </c>
      <c r="D6251"/>
      <c r="E6251">
        <v>4</v>
      </c>
      <c r="F6251">
        <v>40</v>
      </c>
    </row>
    <row r="6252" spans="2:6" ht="15" customHeight="1" x14ac:dyDescent="0.2">
      <c r="B6252">
        <v>3252000000</v>
      </c>
      <c r="C6252" t="s">
        <v>5756</v>
      </c>
      <c r="D6252"/>
      <c r="E6252">
        <v>5</v>
      </c>
      <c r="F6252">
        <v>25</v>
      </c>
    </row>
    <row r="6253" spans="2:6" ht="15" customHeight="1" x14ac:dyDescent="0.2">
      <c r="B6253">
        <v>3255100000</v>
      </c>
      <c r="C6253" t="s">
        <v>5757</v>
      </c>
      <c r="D6253"/>
      <c r="E6253">
        <v>100</v>
      </c>
      <c r="F6253">
        <v>21000</v>
      </c>
    </row>
    <row r="6254" spans="2:6" ht="15" customHeight="1" x14ac:dyDescent="0.2">
      <c r="B6254">
        <v>3255200000</v>
      </c>
      <c r="C6254" t="s">
        <v>5758</v>
      </c>
      <c r="D6254"/>
      <c r="E6254">
        <v>100</v>
      </c>
      <c r="F6254">
        <v>4800</v>
      </c>
    </row>
    <row r="6255" spans="2:6" ht="15" customHeight="1" x14ac:dyDescent="0.2">
      <c r="B6255">
        <v>3255300000</v>
      </c>
      <c r="C6255" t="s">
        <v>5759</v>
      </c>
      <c r="D6255"/>
      <c r="E6255">
        <v>50</v>
      </c>
      <c r="F6255">
        <v>2700</v>
      </c>
    </row>
    <row r="6256" spans="2:6" ht="15" customHeight="1" x14ac:dyDescent="0.2">
      <c r="B6256">
        <v>3255400000</v>
      </c>
      <c r="C6256" t="s">
        <v>5760</v>
      </c>
      <c r="D6256"/>
      <c r="E6256">
        <v>50</v>
      </c>
      <c r="F6256">
        <v>2400</v>
      </c>
    </row>
    <row r="6257" spans="2:6" ht="15" customHeight="1" x14ac:dyDescent="0.2">
      <c r="B6257">
        <v>3255600000</v>
      </c>
      <c r="C6257" t="s">
        <v>5761</v>
      </c>
      <c r="D6257"/>
      <c r="E6257">
        <v>30</v>
      </c>
      <c r="F6257">
        <v>1080</v>
      </c>
    </row>
    <row r="6258" spans="2:6" ht="15" customHeight="1" x14ac:dyDescent="0.2">
      <c r="B6258">
        <v>3255800000</v>
      </c>
      <c r="C6258" t="s">
        <v>5762</v>
      </c>
      <c r="D6258"/>
      <c r="E6258">
        <v>15</v>
      </c>
      <c r="F6258">
        <v>540</v>
      </c>
    </row>
    <row r="6259" spans="2:6" ht="15" customHeight="1" x14ac:dyDescent="0.2">
      <c r="B6259">
        <v>3255900000</v>
      </c>
      <c r="C6259" t="s">
        <v>5763</v>
      </c>
      <c r="D6259"/>
      <c r="E6259">
        <v>10</v>
      </c>
      <c r="F6259">
        <v>240</v>
      </c>
    </row>
    <row r="6260" spans="2:6" ht="15" customHeight="1" x14ac:dyDescent="0.2">
      <c r="B6260">
        <v>3260200000</v>
      </c>
      <c r="C6260" t="s">
        <v>5764</v>
      </c>
      <c r="D6260"/>
      <c r="E6260">
        <v>50</v>
      </c>
      <c r="F6260">
        <v>5000</v>
      </c>
    </row>
    <row r="6261" spans="2:6" ht="15" customHeight="1" x14ac:dyDescent="0.2">
      <c r="B6261">
        <v>3260300000</v>
      </c>
      <c r="C6261" t="s">
        <v>5765</v>
      </c>
      <c r="D6261"/>
      <c r="E6261">
        <v>50</v>
      </c>
      <c r="F6261">
        <v>3000</v>
      </c>
    </row>
    <row r="6262" spans="2:6" ht="15" customHeight="1" x14ac:dyDescent="0.2">
      <c r="B6262">
        <v>3260400000</v>
      </c>
      <c r="C6262" t="s">
        <v>5766</v>
      </c>
      <c r="D6262"/>
      <c r="E6262">
        <v>50</v>
      </c>
      <c r="F6262">
        <v>1750</v>
      </c>
    </row>
    <row r="6263" spans="2:6" ht="15" customHeight="1" x14ac:dyDescent="0.2">
      <c r="B6263">
        <v>3260600000</v>
      </c>
      <c r="C6263" t="s">
        <v>5767</v>
      </c>
      <c r="D6263"/>
      <c r="E6263">
        <v>25</v>
      </c>
      <c r="F6263">
        <v>625</v>
      </c>
    </row>
    <row r="6264" spans="2:6" ht="15" customHeight="1" x14ac:dyDescent="0.2">
      <c r="B6264">
        <v>3260800000</v>
      </c>
      <c r="C6264" t="s">
        <v>5768</v>
      </c>
      <c r="D6264"/>
      <c r="E6264">
        <v>25</v>
      </c>
      <c r="F6264">
        <v>300</v>
      </c>
    </row>
    <row r="6265" spans="2:6" ht="15" customHeight="1" x14ac:dyDescent="0.2">
      <c r="B6265">
        <v>3260900000</v>
      </c>
      <c r="C6265" t="s">
        <v>5769</v>
      </c>
      <c r="D6265"/>
      <c r="E6265">
        <v>10</v>
      </c>
      <c r="F6265">
        <v>240</v>
      </c>
    </row>
    <row r="6266" spans="2:6" ht="15" customHeight="1" x14ac:dyDescent="0.2">
      <c r="B6266">
        <v>3260950000</v>
      </c>
      <c r="C6266" t="s">
        <v>5770</v>
      </c>
      <c r="D6266"/>
      <c r="E6266">
        <v>5</v>
      </c>
      <c r="F6266">
        <v>175</v>
      </c>
    </row>
    <row r="6267" spans="2:6" ht="15" customHeight="1" x14ac:dyDescent="0.2">
      <c r="B6267">
        <v>3270050000</v>
      </c>
      <c r="C6267" t="s">
        <v>5771</v>
      </c>
      <c r="D6267"/>
      <c r="E6267">
        <v>50</v>
      </c>
      <c r="F6267">
        <v>8000</v>
      </c>
    </row>
    <row r="6268" spans="2:6" ht="15" customHeight="1" x14ac:dyDescent="0.2">
      <c r="B6268">
        <v>3270100000</v>
      </c>
      <c r="C6268" t="s">
        <v>5772</v>
      </c>
      <c r="D6268"/>
      <c r="E6268">
        <v>50</v>
      </c>
      <c r="F6268">
        <v>7000</v>
      </c>
    </row>
    <row r="6269" spans="2:6" ht="15" customHeight="1" x14ac:dyDescent="0.2">
      <c r="B6269">
        <v>3270200000</v>
      </c>
      <c r="C6269" t="s">
        <v>5773</v>
      </c>
      <c r="D6269"/>
      <c r="E6269">
        <v>50</v>
      </c>
      <c r="F6269">
        <v>4000</v>
      </c>
    </row>
    <row r="6270" spans="2:6" ht="15" customHeight="1" x14ac:dyDescent="0.2">
      <c r="B6270">
        <v>3270300000</v>
      </c>
      <c r="C6270" t="s">
        <v>5774</v>
      </c>
      <c r="D6270"/>
      <c r="E6270">
        <v>50</v>
      </c>
      <c r="F6270">
        <v>3000</v>
      </c>
    </row>
    <row r="6271" spans="2:6" ht="15" customHeight="1" x14ac:dyDescent="0.2">
      <c r="B6271">
        <v>3270400000</v>
      </c>
      <c r="C6271" t="s">
        <v>5775</v>
      </c>
      <c r="D6271"/>
      <c r="E6271">
        <v>50</v>
      </c>
      <c r="F6271">
        <v>2000</v>
      </c>
    </row>
    <row r="6272" spans="2:6" ht="15" customHeight="1" x14ac:dyDescent="0.2">
      <c r="B6272">
        <v>3270600000</v>
      </c>
      <c r="C6272" t="s">
        <v>5776</v>
      </c>
      <c r="D6272"/>
      <c r="E6272">
        <v>20</v>
      </c>
      <c r="F6272">
        <v>700</v>
      </c>
    </row>
    <row r="6273" spans="2:6" ht="15" customHeight="1" x14ac:dyDescent="0.2">
      <c r="B6273">
        <v>3280200000</v>
      </c>
      <c r="C6273" t="s">
        <v>5777</v>
      </c>
      <c r="D6273"/>
      <c r="E6273">
        <v>250</v>
      </c>
      <c r="F6273">
        <v>5000</v>
      </c>
    </row>
    <row r="6274" spans="2:6" ht="15" customHeight="1" x14ac:dyDescent="0.2">
      <c r="B6274">
        <v>3280300000</v>
      </c>
      <c r="C6274" t="s">
        <v>5778</v>
      </c>
      <c r="D6274"/>
      <c r="E6274">
        <v>200</v>
      </c>
      <c r="F6274">
        <v>3200</v>
      </c>
    </row>
    <row r="6275" spans="2:6" ht="15" customHeight="1" x14ac:dyDescent="0.2">
      <c r="B6275">
        <v>3280400000</v>
      </c>
      <c r="C6275" t="s">
        <v>5779</v>
      </c>
      <c r="D6275"/>
      <c r="E6275">
        <v>125</v>
      </c>
      <c r="F6275">
        <v>2000</v>
      </c>
    </row>
    <row r="6276" spans="2:6" ht="15" customHeight="1" x14ac:dyDescent="0.2">
      <c r="B6276">
        <v>3280600000</v>
      </c>
      <c r="C6276" t="s">
        <v>5780</v>
      </c>
      <c r="D6276"/>
      <c r="E6276">
        <v>125</v>
      </c>
      <c r="F6276">
        <v>1000</v>
      </c>
    </row>
    <row r="6277" spans="2:6" ht="15" customHeight="1" x14ac:dyDescent="0.2">
      <c r="B6277">
        <v>3300030000</v>
      </c>
      <c r="C6277" t="s">
        <v>5781</v>
      </c>
      <c r="D6277"/>
      <c r="E6277">
        <v>100</v>
      </c>
      <c r="F6277">
        <v>5000</v>
      </c>
    </row>
    <row r="6278" spans="2:6" ht="15" customHeight="1" x14ac:dyDescent="0.2">
      <c r="B6278">
        <v>3300050000</v>
      </c>
      <c r="C6278" t="s">
        <v>5782</v>
      </c>
      <c r="D6278"/>
      <c r="E6278">
        <v>100</v>
      </c>
      <c r="F6278">
        <v>12000</v>
      </c>
    </row>
    <row r="6279" spans="2:6" ht="15" customHeight="1" x14ac:dyDescent="0.2">
      <c r="B6279">
        <v>3300100000</v>
      </c>
      <c r="C6279" t="s">
        <v>5783</v>
      </c>
      <c r="D6279"/>
      <c r="E6279">
        <v>100</v>
      </c>
      <c r="F6279">
        <v>10500</v>
      </c>
    </row>
    <row r="6280" spans="2:6" ht="15" customHeight="1" x14ac:dyDescent="0.2">
      <c r="B6280">
        <v>3300200000</v>
      </c>
      <c r="C6280" t="s">
        <v>5784</v>
      </c>
      <c r="D6280"/>
      <c r="E6280">
        <v>100</v>
      </c>
      <c r="F6280">
        <v>6000</v>
      </c>
    </row>
    <row r="6281" spans="2:6" ht="15" customHeight="1" x14ac:dyDescent="0.2">
      <c r="B6281">
        <v>3300300000</v>
      </c>
      <c r="C6281" t="s">
        <v>5785</v>
      </c>
      <c r="D6281"/>
      <c r="E6281">
        <v>70</v>
      </c>
      <c r="F6281">
        <v>2450</v>
      </c>
    </row>
    <row r="6282" spans="2:6" ht="15" customHeight="1" x14ac:dyDescent="0.2">
      <c r="B6282">
        <v>3300400000</v>
      </c>
      <c r="C6282" t="s">
        <v>5786</v>
      </c>
      <c r="D6282"/>
      <c r="E6282">
        <v>50</v>
      </c>
      <c r="F6282">
        <v>1750</v>
      </c>
    </row>
    <row r="6283" spans="2:6" ht="15" customHeight="1" x14ac:dyDescent="0.2">
      <c r="B6283">
        <v>3300500000</v>
      </c>
      <c r="C6283" t="s">
        <v>5787</v>
      </c>
      <c r="D6283"/>
      <c r="E6283">
        <v>30</v>
      </c>
      <c r="F6283">
        <v>2500</v>
      </c>
    </row>
    <row r="6284" spans="2:6" ht="15" customHeight="1" x14ac:dyDescent="0.2">
      <c r="B6284">
        <v>3300600000</v>
      </c>
      <c r="C6284" t="s">
        <v>5788</v>
      </c>
      <c r="D6284"/>
      <c r="E6284">
        <v>20</v>
      </c>
      <c r="F6284">
        <v>700</v>
      </c>
    </row>
    <row r="6285" spans="2:6" ht="15" customHeight="1" x14ac:dyDescent="0.2">
      <c r="B6285">
        <v>3300800000</v>
      </c>
      <c r="C6285" t="s">
        <v>5789</v>
      </c>
      <c r="D6285"/>
      <c r="E6285">
        <v>10</v>
      </c>
      <c r="F6285">
        <v>350</v>
      </c>
    </row>
    <row r="6286" spans="2:6" ht="15" customHeight="1" x14ac:dyDescent="0.2">
      <c r="B6286">
        <v>3300900000</v>
      </c>
      <c r="C6286" t="s">
        <v>5790</v>
      </c>
      <c r="D6286"/>
      <c r="E6286">
        <v>10</v>
      </c>
      <c r="F6286">
        <v>200</v>
      </c>
    </row>
    <row r="6287" spans="2:6" ht="15" customHeight="1" x14ac:dyDescent="0.2">
      <c r="B6287">
        <v>3300950000</v>
      </c>
      <c r="C6287" t="s">
        <v>5791</v>
      </c>
      <c r="D6287"/>
      <c r="E6287">
        <v>5</v>
      </c>
      <c r="F6287">
        <v>190</v>
      </c>
    </row>
    <row r="6288" spans="2:6" ht="15" customHeight="1" x14ac:dyDescent="0.2">
      <c r="B6288">
        <v>3301000000</v>
      </c>
      <c r="C6288" t="s">
        <v>5792</v>
      </c>
      <c r="D6288"/>
      <c r="E6288">
        <v>20</v>
      </c>
      <c r="F6288">
        <v>160</v>
      </c>
    </row>
    <row r="6289" spans="2:6" ht="15" customHeight="1" x14ac:dyDescent="0.2">
      <c r="B6289">
        <v>3301100000</v>
      </c>
      <c r="C6289" t="s">
        <v>5793</v>
      </c>
      <c r="D6289"/>
      <c r="E6289">
        <v>3</v>
      </c>
      <c r="F6289">
        <v>120</v>
      </c>
    </row>
    <row r="6290" spans="2:6" ht="15" customHeight="1" x14ac:dyDescent="0.2">
      <c r="B6290">
        <v>3301200000</v>
      </c>
      <c r="C6290" t="s">
        <v>5794</v>
      </c>
      <c r="D6290"/>
      <c r="E6290">
        <v>4</v>
      </c>
      <c r="F6290">
        <v>80</v>
      </c>
    </row>
    <row r="6291" spans="2:6" ht="15" customHeight="1" x14ac:dyDescent="0.2">
      <c r="B6291">
        <v>3301600000</v>
      </c>
      <c r="C6291" t="s">
        <v>5795</v>
      </c>
      <c r="D6291"/>
      <c r="E6291">
        <v>4</v>
      </c>
      <c r="F6291">
        <v>40</v>
      </c>
    </row>
    <row r="6292" spans="2:6" ht="15" customHeight="1" x14ac:dyDescent="0.2">
      <c r="B6292">
        <v>3305000010</v>
      </c>
      <c r="C6292" t="s">
        <v>5796</v>
      </c>
      <c r="D6292"/>
      <c r="E6292">
        <v>200</v>
      </c>
      <c r="F6292">
        <v>12000</v>
      </c>
    </row>
    <row r="6293" spans="2:6" ht="15" customHeight="1" x14ac:dyDescent="0.2">
      <c r="B6293">
        <v>3305000020</v>
      </c>
      <c r="C6293" t="s">
        <v>5797</v>
      </c>
      <c r="D6293"/>
      <c r="E6293">
        <v>150</v>
      </c>
      <c r="F6293">
        <v>7200</v>
      </c>
    </row>
    <row r="6294" spans="2:6" ht="15" customHeight="1" x14ac:dyDescent="0.2">
      <c r="B6294">
        <v>3305000030</v>
      </c>
      <c r="C6294" t="s">
        <v>5798</v>
      </c>
      <c r="D6294"/>
      <c r="E6294">
        <v>100</v>
      </c>
      <c r="F6294">
        <v>4800</v>
      </c>
    </row>
    <row r="6295" spans="2:6" ht="15" customHeight="1" x14ac:dyDescent="0.2">
      <c r="B6295">
        <v>3305000040</v>
      </c>
      <c r="C6295" t="s">
        <v>5799</v>
      </c>
      <c r="D6295"/>
      <c r="E6295">
        <v>150</v>
      </c>
      <c r="F6295">
        <v>3000</v>
      </c>
    </row>
    <row r="6296" spans="2:6" ht="15" customHeight="1" x14ac:dyDescent="0.2">
      <c r="B6296">
        <v>3305000050</v>
      </c>
      <c r="C6296" t="s">
        <v>5800</v>
      </c>
      <c r="D6296"/>
      <c r="E6296">
        <v>50</v>
      </c>
      <c r="F6296">
        <v>1600</v>
      </c>
    </row>
    <row r="6297" spans="2:6" ht="15" customHeight="1" x14ac:dyDescent="0.2">
      <c r="B6297">
        <v>3305000060</v>
      </c>
      <c r="C6297" t="s">
        <v>5801</v>
      </c>
      <c r="D6297"/>
      <c r="E6297">
        <v>50</v>
      </c>
      <c r="F6297">
        <v>1200</v>
      </c>
    </row>
    <row r="6298" spans="2:6" ht="15" customHeight="1" x14ac:dyDescent="0.2">
      <c r="B6298">
        <v>3330100000</v>
      </c>
      <c r="C6298" t="s">
        <v>5802</v>
      </c>
      <c r="D6298"/>
      <c r="E6298">
        <v>50</v>
      </c>
      <c r="F6298">
        <v>3000</v>
      </c>
    </row>
    <row r="6299" spans="2:6" ht="15" customHeight="1" x14ac:dyDescent="0.2">
      <c r="B6299">
        <v>3330200000</v>
      </c>
      <c r="C6299" t="s">
        <v>5803</v>
      </c>
      <c r="D6299"/>
      <c r="E6299">
        <v>50</v>
      </c>
      <c r="F6299">
        <v>3000</v>
      </c>
    </row>
    <row r="6300" spans="2:6" ht="15" customHeight="1" x14ac:dyDescent="0.2">
      <c r="B6300">
        <v>3330300000</v>
      </c>
      <c r="C6300" t="s">
        <v>5804</v>
      </c>
      <c r="D6300"/>
      <c r="E6300">
        <v>40</v>
      </c>
      <c r="F6300">
        <v>1960</v>
      </c>
    </row>
    <row r="6301" spans="2:6" ht="15" customHeight="1" x14ac:dyDescent="0.2">
      <c r="B6301">
        <v>3330400000</v>
      </c>
      <c r="C6301" t="s">
        <v>5805</v>
      </c>
      <c r="D6301"/>
      <c r="E6301">
        <v>30</v>
      </c>
      <c r="F6301">
        <v>1050</v>
      </c>
    </row>
    <row r="6302" spans="2:6" ht="15" customHeight="1" x14ac:dyDescent="0.2">
      <c r="B6302">
        <v>3330600000</v>
      </c>
      <c r="C6302" t="s">
        <v>5806</v>
      </c>
      <c r="D6302"/>
      <c r="E6302">
        <v>20</v>
      </c>
      <c r="F6302">
        <v>700</v>
      </c>
    </row>
    <row r="6303" spans="2:6" ht="15" customHeight="1" x14ac:dyDescent="0.2">
      <c r="B6303">
        <v>3400030000</v>
      </c>
      <c r="C6303" t="s">
        <v>5807</v>
      </c>
      <c r="D6303"/>
      <c r="E6303">
        <v>1000</v>
      </c>
      <c r="F6303">
        <v>50000</v>
      </c>
    </row>
    <row r="6304" spans="2:6" ht="15" customHeight="1" x14ac:dyDescent="0.2">
      <c r="B6304">
        <v>3400050000</v>
      </c>
      <c r="C6304" t="s">
        <v>5808</v>
      </c>
      <c r="D6304"/>
      <c r="E6304">
        <v>1000</v>
      </c>
      <c r="F6304">
        <v>36000</v>
      </c>
    </row>
    <row r="6305" spans="2:6" ht="15" customHeight="1" x14ac:dyDescent="0.2">
      <c r="B6305">
        <v>3400100000</v>
      </c>
      <c r="C6305" t="s">
        <v>5809</v>
      </c>
      <c r="D6305"/>
      <c r="E6305">
        <v>1000</v>
      </c>
      <c r="F6305">
        <v>24000</v>
      </c>
    </row>
    <row r="6306" spans="2:6" ht="15" customHeight="1" x14ac:dyDescent="0.2">
      <c r="B6306">
        <v>3400200000</v>
      </c>
      <c r="C6306" t="s">
        <v>5810</v>
      </c>
      <c r="D6306"/>
      <c r="E6306">
        <v>500</v>
      </c>
      <c r="F6306">
        <v>12000</v>
      </c>
    </row>
    <row r="6307" spans="2:6" ht="15" customHeight="1" x14ac:dyDescent="0.2">
      <c r="B6307">
        <v>3400300000</v>
      </c>
      <c r="C6307" t="s">
        <v>5811</v>
      </c>
      <c r="D6307"/>
      <c r="E6307">
        <v>400</v>
      </c>
      <c r="F6307">
        <v>12800</v>
      </c>
    </row>
    <row r="6308" spans="2:6" ht="15" customHeight="1" x14ac:dyDescent="0.2">
      <c r="B6308">
        <v>3400400000</v>
      </c>
      <c r="C6308" t="s">
        <v>5812</v>
      </c>
      <c r="D6308"/>
      <c r="E6308">
        <v>250</v>
      </c>
      <c r="F6308">
        <v>8000</v>
      </c>
    </row>
    <row r="6309" spans="2:6" ht="15" customHeight="1" x14ac:dyDescent="0.2">
      <c r="B6309">
        <v>3400500000</v>
      </c>
      <c r="C6309" t="s">
        <v>5813</v>
      </c>
      <c r="D6309"/>
      <c r="E6309">
        <v>200</v>
      </c>
      <c r="F6309">
        <v>6400</v>
      </c>
    </row>
    <row r="6310" spans="2:6" ht="15" customHeight="1" x14ac:dyDescent="0.2">
      <c r="B6310">
        <v>3400600000</v>
      </c>
      <c r="C6310" t="s">
        <v>5814</v>
      </c>
      <c r="D6310"/>
      <c r="E6310">
        <v>250</v>
      </c>
      <c r="F6310">
        <v>3500</v>
      </c>
    </row>
    <row r="6311" spans="2:6" ht="15" customHeight="1" x14ac:dyDescent="0.2">
      <c r="B6311">
        <v>3400800000</v>
      </c>
      <c r="C6311" t="s">
        <v>5815</v>
      </c>
      <c r="D6311"/>
      <c r="E6311">
        <v>100</v>
      </c>
      <c r="F6311">
        <v>2400</v>
      </c>
    </row>
    <row r="6312" spans="2:6" ht="15" customHeight="1" x14ac:dyDescent="0.2">
      <c r="B6312">
        <v>3400900000</v>
      </c>
      <c r="C6312" t="s">
        <v>5816</v>
      </c>
      <c r="D6312"/>
      <c r="E6312">
        <v>100</v>
      </c>
      <c r="F6312">
        <v>1400</v>
      </c>
    </row>
    <row r="6313" spans="2:6" ht="15" customHeight="1" x14ac:dyDescent="0.2">
      <c r="B6313">
        <v>3400950000</v>
      </c>
      <c r="C6313" t="s">
        <v>5817</v>
      </c>
      <c r="D6313"/>
      <c r="E6313">
        <v>50</v>
      </c>
      <c r="F6313">
        <v>700</v>
      </c>
    </row>
    <row r="6314" spans="2:6" ht="15" customHeight="1" x14ac:dyDescent="0.2">
      <c r="B6314">
        <v>3401000000</v>
      </c>
      <c r="C6314" t="s">
        <v>5818</v>
      </c>
      <c r="D6314"/>
      <c r="E6314">
        <v>50</v>
      </c>
      <c r="F6314">
        <v>700</v>
      </c>
    </row>
    <row r="6315" spans="2:6" ht="15" customHeight="1" x14ac:dyDescent="0.2">
      <c r="B6315">
        <v>3401100000</v>
      </c>
      <c r="C6315" t="s">
        <v>5819</v>
      </c>
      <c r="D6315"/>
      <c r="E6315">
        <v>50</v>
      </c>
      <c r="F6315">
        <v>400</v>
      </c>
    </row>
    <row r="6316" spans="2:6" ht="15" customHeight="1" x14ac:dyDescent="0.2">
      <c r="B6316">
        <v>3401200000</v>
      </c>
      <c r="C6316" t="s">
        <v>5820</v>
      </c>
      <c r="D6316"/>
      <c r="E6316">
        <v>25</v>
      </c>
      <c r="F6316">
        <v>300</v>
      </c>
    </row>
    <row r="6317" spans="2:6" ht="15" customHeight="1" x14ac:dyDescent="0.2">
      <c r="B6317">
        <v>3401600000</v>
      </c>
      <c r="C6317" t="s">
        <v>5821</v>
      </c>
      <c r="D6317"/>
      <c r="E6317">
        <v>25</v>
      </c>
      <c r="F6317">
        <v>200</v>
      </c>
    </row>
    <row r="6318" spans="2:6" ht="15" customHeight="1" x14ac:dyDescent="0.2">
      <c r="B6318">
        <v>3410030000</v>
      </c>
      <c r="C6318" t="s">
        <v>5822</v>
      </c>
      <c r="D6318"/>
      <c r="E6318">
        <v>500</v>
      </c>
      <c r="F6318">
        <v>100000</v>
      </c>
    </row>
    <row r="6319" spans="2:6" ht="15" customHeight="1" x14ac:dyDescent="0.2">
      <c r="B6319">
        <v>3410050000</v>
      </c>
      <c r="C6319" t="s">
        <v>5823</v>
      </c>
      <c r="D6319"/>
      <c r="E6319">
        <v>500</v>
      </c>
      <c r="F6319">
        <v>100000</v>
      </c>
    </row>
    <row r="6320" spans="2:6" ht="15" customHeight="1" x14ac:dyDescent="0.2">
      <c r="B6320">
        <v>3410100000</v>
      </c>
      <c r="C6320" t="s">
        <v>5824</v>
      </c>
      <c r="D6320"/>
      <c r="E6320">
        <v>500</v>
      </c>
      <c r="F6320">
        <v>70000</v>
      </c>
    </row>
    <row r="6321" spans="2:6" ht="15" customHeight="1" x14ac:dyDescent="0.2">
      <c r="B6321">
        <v>3410200000</v>
      </c>
      <c r="C6321" t="s">
        <v>5825</v>
      </c>
      <c r="D6321"/>
      <c r="E6321">
        <v>500</v>
      </c>
      <c r="F6321">
        <v>24000</v>
      </c>
    </row>
    <row r="6322" spans="2:6" ht="15" customHeight="1" x14ac:dyDescent="0.2">
      <c r="B6322">
        <v>3410300000</v>
      </c>
      <c r="C6322" t="s">
        <v>5826</v>
      </c>
      <c r="D6322"/>
      <c r="E6322">
        <v>375</v>
      </c>
      <c r="F6322">
        <v>12000</v>
      </c>
    </row>
    <row r="6323" spans="2:6" ht="15" customHeight="1" x14ac:dyDescent="0.2">
      <c r="B6323">
        <v>3410400000</v>
      </c>
      <c r="C6323" t="s">
        <v>5827</v>
      </c>
      <c r="D6323"/>
      <c r="E6323">
        <v>250</v>
      </c>
      <c r="F6323">
        <v>8000</v>
      </c>
    </row>
    <row r="6324" spans="2:6" ht="15" customHeight="1" x14ac:dyDescent="0.2">
      <c r="B6324">
        <v>3410500000</v>
      </c>
      <c r="C6324" t="s">
        <v>5828</v>
      </c>
      <c r="D6324"/>
      <c r="E6324">
        <v>250</v>
      </c>
      <c r="F6324">
        <v>5000</v>
      </c>
    </row>
    <row r="6325" spans="2:6" ht="15" customHeight="1" x14ac:dyDescent="0.2">
      <c r="B6325">
        <v>3410600000</v>
      </c>
      <c r="C6325" t="s">
        <v>5829</v>
      </c>
      <c r="D6325"/>
      <c r="E6325">
        <v>250</v>
      </c>
      <c r="F6325">
        <v>4000</v>
      </c>
    </row>
    <row r="6326" spans="2:6" ht="15" customHeight="1" x14ac:dyDescent="0.2">
      <c r="B6326">
        <v>3410800000</v>
      </c>
      <c r="C6326" t="s">
        <v>5830</v>
      </c>
      <c r="D6326"/>
      <c r="E6326">
        <v>100</v>
      </c>
      <c r="F6326">
        <v>2000</v>
      </c>
    </row>
    <row r="6327" spans="2:6" ht="15" customHeight="1" x14ac:dyDescent="0.2">
      <c r="B6327">
        <v>3410900000</v>
      </c>
      <c r="C6327" t="s">
        <v>5831</v>
      </c>
      <c r="D6327"/>
      <c r="E6327">
        <v>100</v>
      </c>
      <c r="F6327">
        <v>1200</v>
      </c>
    </row>
    <row r="6328" spans="2:6" ht="15" customHeight="1" x14ac:dyDescent="0.2">
      <c r="B6328">
        <v>3410950000</v>
      </c>
      <c r="C6328" t="s">
        <v>5832</v>
      </c>
      <c r="D6328"/>
      <c r="E6328">
        <v>50</v>
      </c>
      <c r="F6328">
        <v>800</v>
      </c>
    </row>
    <row r="6329" spans="2:6" ht="15" customHeight="1" x14ac:dyDescent="0.2">
      <c r="B6329">
        <v>3411000000</v>
      </c>
      <c r="C6329" t="s">
        <v>5833</v>
      </c>
      <c r="D6329"/>
      <c r="E6329">
        <v>50</v>
      </c>
      <c r="F6329">
        <v>600</v>
      </c>
    </row>
    <row r="6330" spans="2:6" ht="15" customHeight="1" x14ac:dyDescent="0.2">
      <c r="B6330">
        <v>3411100000</v>
      </c>
      <c r="C6330" t="s">
        <v>5834</v>
      </c>
      <c r="D6330"/>
      <c r="E6330">
        <v>50</v>
      </c>
      <c r="F6330">
        <v>400</v>
      </c>
    </row>
    <row r="6331" spans="2:6" ht="15" customHeight="1" x14ac:dyDescent="0.2">
      <c r="B6331">
        <v>3411200000</v>
      </c>
      <c r="C6331" t="s">
        <v>5835</v>
      </c>
      <c r="D6331"/>
      <c r="E6331">
        <v>40</v>
      </c>
      <c r="F6331">
        <v>320</v>
      </c>
    </row>
    <row r="6332" spans="2:6" ht="15" customHeight="1" x14ac:dyDescent="0.2">
      <c r="B6332">
        <v>3411600000</v>
      </c>
      <c r="C6332" t="s">
        <v>5836</v>
      </c>
      <c r="D6332"/>
      <c r="E6332">
        <v>25</v>
      </c>
      <c r="F6332">
        <v>150</v>
      </c>
    </row>
    <row r="6333" spans="2:6" ht="15" customHeight="1" x14ac:dyDescent="0.2">
      <c r="B6333">
        <v>3420100000</v>
      </c>
      <c r="C6333" t="s">
        <v>5837</v>
      </c>
      <c r="D6333"/>
      <c r="E6333">
        <v>10</v>
      </c>
      <c r="F6333">
        <v>2600</v>
      </c>
    </row>
    <row r="6334" spans="2:6" ht="15" customHeight="1" x14ac:dyDescent="0.2">
      <c r="B6334">
        <v>3420200000</v>
      </c>
      <c r="C6334" t="s">
        <v>5838</v>
      </c>
      <c r="D6334"/>
      <c r="E6334">
        <v>10</v>
      </c>
      <c r="F6334">
        <v>3000</v>
      </c>
    </row>
    <row r="6335" spans="2:6" ht="15" customHeight="1" x14ac:dyDescent="0.2">
      <c r="B6335">
        <v>3420203000</v>
      </c>
      <c r="C6335" t="s">
        <v>5839</v>
      </c>
      <c r="D6335"/>
      <c r="E6335">
        <v>5</v>
      </c>
      <c r="F6335">
        <v>1250</v>
      </c>
    </row>
    <row r="6336" spans="2:6" ht="15" customHeight="1" x14ac:dyDescent="0.2">
      <c r="B6336">
        <v>3420300000</v>
      </c>
      <c r="C6336" t="s">
        <v>5840</v>
      </c>
      <c r="D6336"/>
      <c r="E6336">
        <v>10</v>
      </c>
      <c r="F6336">
        <v>1600</v>
      </c>
    </row>
    <row r="6337" spans="2:6" ht="15" customHeight="1" x14ac:dyDescent="0.2">
      <c r="B6337">
        <v>3420303000</v>
      </c>
      <c r="C6337" t="s">
        <v>5841</v>
      </c>
      <c r="D6337"/>
      <c r="E6337">
        <v>5</v>
      </c>
      <c r="F6337">
        <v>800</v>
      </c>
    </row>
    <row r="6338" spans="2:6" ht="15" customHeight="1" x14ac:dyDescent="0.2">
      <c r="B6338">
        <v>3420400000</v>
      </c>
      <c r="C6338" t="s">
        <v>5842</v>
      </c>
      <c r="D6338"/>
      <c r="E6338">
        <v>10</v>
      </c>
      <c r="F6338">
        <v>1100</v>
      </c>
    </row>
    <row r="6339" spans="2:6" ht="15" customHeight="1" x14ac:dyDescent="0.2">
      <c r="B6339">
        <v>3420403000</v>
      </c>
      <c r="C6339" t="s">
        <v>5843</v>
      </c>
      <c r="D6339"/>
      <c r="E6339">
        <v>5</v>
      </c>
      <c r="F6339">
        <v>550</v>
      </c>
    </row>
    <row r="6340" spans="2:6" ht="15" customHeight="1" x14ac:dyDescent="0.2">
      <c r="B6340">
        <v>3420500000</v>
      </c>
      <c r="C6340" t="s">
        <v>5844</v>
      </c>
      <c r="D6340"/>
      <c r="E6340">
        <v>5</v>
      </c>
      <c r="F6340">
        <v>700</v>
      </c>
    </row>
    <row r="6341" spans="2:6" ht="15" customHeight="1" x14ac:dyDescent="0.2">
      <c r="B6341">
        <v>3420503000</v>
      </c>
      <c r="C6341" t="s">
        <v>5845</v>
      </c>
      <c r="D6341"/>
      <c r="E6341">
        <v>1</v>
      </c>
      <c r="F6341">
        <v>400</v>
      </c>
    </row>
    <row r="6342" spans="2:6" ht="15" customHeight="1" x14ac:dyDescent="0.2">
      <c r="B6342">
        <v>3420600000</v>
      </c>
      <c r="C6342" t="s">
        <v>5846</v>
      </c>
      <c r="D6342"/>
      <c r="E6342">
        <v>10</v>
      </c>
      <c r="F6342">
        <v>700</v>
      </c>
    </row>
    <row r="6343" spans="2:6" ht="15" customHeight="1" x14ac:dyDescent="0.2">
      <c r="B6343">
        <v>3420603000</v>
      </c>
      <c r="C6343" t="s">
        <v>5847</v>
      </c>
      <c r="D6343"/>
      <c r="E6343">
        <v>5</v>
      </c>
      <c r="F6343">
        <v>300</v>
      </c>
    </row>
    <row r="6344" spans="2:6" ht="15" customHeight="1" x14ac:dyDescent="0.2">
      <c r="B6344">
        <v>3420800000</v>
      </c>
      <c r="C6344" t="s">
        <v>5848</v>
      </c>
      <c r="D6344"/>
      <c r="E6344">
        <v>5</v>
      </c>
      <c r="F6344">
        <v>500</v>
      </c>
    </row>
    <row r="6345" spans="2:6" ht="15" customHeight="1" x14ac:dyDescent="0.2">
      <c r="B6345">
        <v>3420803000</v>
      </c>
      <c r="C6345" t="s">
        <v>5849</v>
      </c>
      <c r="D6345"/>
      <c r="E6345">
        <v>4</v>
      </c>
      <c r="F6345">
        <v>200</v>
      </c>
    </row>
    <row r="6346" spans="2:6" ht="15" customHeight="1" x14ac:dyDescent="0.2">
      <c r="B6346">
        <v>3420900000</v>
      </c>
      <c r="C6346" t="s">
        <v>5850</v>
      </c>
      <c r="D6346"/>
      <c r="E6346">
        <v>4</v>
      </c>
      <c r="F6346">
        <v>252</v>
      </c>
    </row>
    <row r="6347" spans="2:6" ht="15" customHeight="1" x14ac:dyDescent="0.2">
      <c r="B6347">
        <v>3420903000</v>
      </c>
      <c r="C6347" t="s">
        <v>5851</v>
      </c>
      <c r="D6347"/>
      <c r="E6347">
        <v>5</v>
      </c>
      <c r="F6347">
        <v>130</v>
      </c>
    </row>
    <row r="6348" spans="2:6" ht="15" customHeight="1" x14ac:dyDescent="0.2">
      <c r="B6348">
        <v>3420950000</v>
      </c>
      <c r="C6348" t="s">
        <v>5852</v>
      </c>
      <c r="D6348"/>
      <c r="E6348">
        <v>4</v>
      </c>
      <c r="F6348">
        <v>200</v>
      </c>
    </row>
    <row r="6349" spans="2:6" ht="15" customHeight="1" x14ac:dyDescent="0.2">
      <c r="B6349">
        <v>3420953000</v>
      </c>
      <c r="C6349" t="s">
        <v>5853</v>
      </c>
      <c r="D6349"/>
      <c r="E6349">
        <v>3</v>
      </c>
      <c r="F6349">
        <v>99</v>
      </c>
    </row>
    <row r="6350" spans="2:6" ht="15" customHeight="1" x14ac:dyDescent="0.2">
      <c r="B6350">
        <v>3421000000</v>
      </c>
      <c r="C6350" t="s">
        <v>5854</v>
      </c>
      <c r="D6350"/>
      <c r="E6350">
        <v>3</v>
      </c>
      <c r="F6350">
        <v>174</v>
      </c>
    </row>
    <row r="6351" spans="2:6" ht="15" customHeight="1" x14ac:dyDescent="0.2">
      <c r="B6351">
        <v>3421003000</v>
      </c>
      <c r="C6351" t="s">
        <v>5855</v>
      </c>
      <c r="D6351"/>
      <c r="E6351">
        <v>2</v>
      </c>
      <c r="F6351">
        <v>76</v>
      </c>
    </row>
    <row r="6352" spans="2:6" ht="15" customHeight="1" x14ac:dyDescent="0.2">
      <c r="B6352">
        <v>3421100000</v>
      </c>
      <c r="C6352" t="s">
        <v>5856</v>
      </c>
      <c r="D6352"/>
      <c r="E6352">
        <v>3</v>
      </c>
      <c r="F6352">
        <v>83</v>
      </c>
    </row>
    <row r="6353" spans="2:6" ht="15" customHeight="1" x14ac:dyDescent="0.2">
      <c r="B6353">
        <v>3421103000</v>
      </c>
      <c r="C6353" t="s">
        <v>5857</v>
      </c>
      <c r="D6353"/>
      <c r="E6353">
        <v>3</v>
      </c>
      <c r="F6353">
        <v>45</v>
      </c>
    </row>
    <row r="6354" spans="2:6" ht="15" customHeight="1" x14ac:dyDescent="0.2">
      <c r="B6354">
        <v>3421200000</v>
      </c>
      <c r="C6354" t="s">
        <v>5858</v>
      </c>
      <c r="D6354"/>
      <c r="E6354">
        <v>2</v>
      </c>
      <c r="F6354">
        <v>75</v>
      </c>
    </row>
    <row r="6355" spans="2:6" ht="15" customHeight="1" x14ac:dyDescent="0.2">
      <c r="B6355">
        <v>3421203000</v>
      </c>
      <c r="C6355" t="s">
        <v>5859</v>
      </c>
      <c r="D6355"/>
      <c r="E6355">
        <v>2</v>
      </c>
      <c r="F6355">
        <v>25</v>
      </c>
    </row>
    <row r="6356" spans="2:6" ht="15" customHeight="1" x14ac:dyDescent="0.2">
      <c r="B6356">
        <v>3421600000</v>
      </c>
      <c r="C6356" t="s">
        <v>5860</v>
      </c>
      <c r="D6356"/>
      <c r="E6356">
        <v>2</v>
      </c>
      <c r="F6356">
        <v>420</v>
      </c>
    </row>
    <row r="6357" spans="2:6" ht="15" customHeight="1" x14ac:dyDescent="0.2">
      <c r="B6357">
        <v>3421603000</v>
      </c>
      <c r="C6357" t="s">
        <v>5861</v>
      </c>
      <c r="D6357"/>
      <c r="E6357">
        <v>2</v>
      </c>
      <c r="F6357">
        <v>15</v>
      </c>
    </row>
    <row r="6358" spans="2:6" ht="15" customHeight="1" x14ac:dyDescent="0.2">
      <c r="B6358">
        <v>3520060100</v>
      </c>
      <c r="C6358" t="s">
        <v>5862</v>
      </c>
      <c r="D6358"/>
      <c r="E6358">
        <v>500</v>
      </c>
      <c r="F6358">
        <v>6000</v>
      </c>
    </row>
    <row r="6359" spans="2:6" ht="15" customHeight="1" x14ac:dyDescent="0.2">
      <c r="B6359">
        <v>3520060120</v>
      </c>
      <c r="C6359" t="s">
        <v>5863</v>
      </c>
      <c r="D6359"/>
      <c r="E6359">
        <v>250</v>
      </c>
      <c r="F6359">
        <v>5000</v>
      </c>
    </row>
    <row r="6360" spans="2:6" ht="15" customHeight="1" x14ac:dyDescent="0.2">
      <c r="B6360">
        <v>3520060160</v>
      </c>
      <c r="C6360" t="s">
        <v>5864</v>
      </c>
      <c r="D6360"/>
      <c r="E6360">
        <v>250</v>
      </c>
      <c r="F6360">
        <v>2500</v>
      </c>
    </row>
    <row r="6361" spans="2:6" ht="15" customHeight="1" x14ac:dyDescent="0.2">
      <c r="B6361">
        <v>3520080100</v>
      </c>
      <c r="C6361" t="s">
        <v>5865</v>
      </c>
      <c r="D6361"/>
      <c r="E6361">
        <v>500</v>
      </c>
      <c r="F6361">
        <v>12000</v>
      </c>
    </row>
    <row r="6362" spans="2:6" ht="15" customHeight="1" x14ac:dyDescent="0.2">
      <c r="B6362">
        <v>3520080120</v>
      </c>
      <c r="C6362" t="s">
        <v>5866</v>
      </c>
      <c r="D6362"/>
      <c r="E6362">
        <v>250</v>
      </c>
      <c r="F6362">
        <v>4500</v>
      </c>
    </row>
    <row r="6363" spans="2:6" ht="15" customHeight="1" x14ac:dyDescent="0.2">
      <c r="B6363">
        <v>3520080160</v>
      </c>
      <c r="C6363" t="s">
        <v>5867</v>
      </c>
      <c r="D6363"/>
      <c r="E6363">
        <v>250</v>
      </c>
      <c r="F6363">
        <v>3000</v>
      </c>
    </row>
    <row r="6364" spans="2:6" ht="15" customHeight="1" x14ac:dyDescent="0.2">
      <c r="B6364">
        <v>3520080200</v>
      </c>
      <c r="C6364" t="s">
        <v>5868</v>
      </c>
      <c r="D6364"/>
      <c r="E6364">
        <v>250</v>
      </c>
      <c r="F6364">
        <v>2500</v>
      </c>
    </row>
    <row r="6365" spans="2:6" ht="15" customHeight="1" x14ac:dyDescent="0.2">
      <c r="B6365">
        <v>3520080260</v>
      </c>
      <c r="C6365" t="s">
        <v>5869</v>
      </c>
      <c r="D6365"/>
      <c r="E6365">
        <v>100</v>
      </c>
      <c r="F6365">
        <v>1800</v>
      </c>
    </row>
    <row r="6366" spans="2:6" ht="15" customHeight="1" x14ac:dyDescent="0.2">
      <c r="B6366">
        <v>3520080300</v>
      </c>
      <c r="C6366" t="s">
        <v>5870</v>
      </c>
      <c r="D6366"/>
      <c r="E6366">
        <v>100</v>
      </c>
      <c r="F6366">
        <v>1500</v>
      </c>
    </row>
    <row r="6367" spans="2:6" ht="15" customHeight="1" x14ac:dyDescent="0.2">
      <c r="B6367">
        <v>3520100260</v>
      </c>
      <c r="C6367" t="s">
        <v>5871</v>
      </c>
      <c r="D6367"/>
      <c r="E6367">
        <v>100</v>
      </c>
      <c r="F6367">
        <v>1800</v>
      </c>
    </row>
    <row r="6368" spans="2:6" ht="15" customHeight="1" x14ac:dyDescent="0.2">
      <c r="B6368">
        <v>3520100300</v>
      </c>
      <c r="C6368" t="s">
        <v>5872</v>
      </c>
      <c r="D6368"/>
      <c r="E6368">
        <v>100</v>
      </c>
      <c r="F6368">
        <v>1200</v>
      </c>
    </row>
    <row r="6369" spans="2:6" ht="15" customHeight="1" x14ac:dyDescent="0.2">
      <c r="B6369">
        <v>3600080060</v>
      </c>
      <c r="C6369" t="s">
        <v>5873</v>
      </c>
      <c r="D6369"/>
      <c r="E6369">
        <v>500</v>
      </c>
      <c r="F6369">
        <v>15000</v>
      </c>
    </row>
    <row r="6370" spans="2:6" ht="15" customHeight="1" x14ac:dyDescent="0.2">
      <c r="B6370">
        <v>3600080090</v>
      </c>
      <c r="C6370" t="s">
        <v>5874</v>
      </c>
      <c r="D6370"/>
      <c r="E6370">
        <v>500</v>
      </c>
      <c r="F6370">
        <v>10000</v>
      </c>
    </row>
    <row r="6371" spans="2:6" ht="15" customHeight="1" x14ac:dyDescent="0.2">
      <c r="B6371">
        <v>3600080100</v>
      </c>
      <c r="C6371" t="s">
        <v>5875</v>
      </c>
      <c r="D6371"/>
      <c r="E6371">
        <v>450</v>
      </c>
      <c r="F6371">
        <v>9000</v>
      </c>
    </row>
    <row r="6372" spans="2:6" ht="15" customHeight="1" x14ac:dyDescent="0.2">
      <c r="B6372">
        <v>3600080120</v>
      </c>
      <c r="C6372" t="s">
        <v>5876</v>
      </c>
      <c r="D6372"/>
      <c r="E6372">
        <v>340</v>
      </c>
      <c r="F6372">
        <v>8500</v>
      </c>
    </row>
    <row r="6373" spans="2:6" ht="15" customHeight="1" x14ac:dyDescent="0.2">
      <c r="B6373">
        <v>3600080160</v>
      </c>
      <c r="C6373" t="s">
        <v>5877</v>
      </c>
      <c r="D6373"/>
      <c r="E6373">
        <v>300</v>
      </c>
      <c r="F6373">
        <v>7500</v>
      </c>
    </row>
    <row r="6374" spans="2:6" ht="15" customHeight="1" x14ac:dyDescent="0.2">
      <c r="B6374">
        <v>3600100060</v>
      </c>
      <c r="C6374" t="s">
        <v>5878</v>
      </c>
      <c r="D6374"/>
      <c r="E6374">
        <v>500</v>
      </c>
      <c r="F6374">
        <v>10000</v>
      </c>
    </row>
    <row r="6375" spans="2:6" ht="15" customHeight="1" x14ac:dyDescent="0.2">
      <c r="B6375">
        <v>3600100090</v>
      </c>
      <c r="C6375" t="s">
        <v>5879</v>
      </c>
      <c r="D6375"/>
      <c r="E6375">
        <v>425</v>
      </c>
      <c r="F6375">
        <v>8500</v>
      </c>
    </row>
    <row r="6376" spans="2:6" ht="15" customHeight="1" x14ac:dyDescent="0.2">
      <c r="B6376">
        <v>3600100100</v>
      </c>
      <c r="C6376" t="s">
        <v>5880</v>
      </c>
      <c r="D6376"/>
      <c r="E6376">
        <v>375</v>
      </c>
      <c r="F6376">
        <v>7500</v>
      </c>
    </row>
    <row r="6377" spans="2:6" ht="15" customHeight="1" x14ac:dyDescent="0.2">
      <c r="B6377">
        <v>3600100120</v>
      </c>
      <c r="C6377" t="s">
        <v>5881</v>
      </c>
      <c r="D6377"/>
      <c r="E6377">
        <v>300</v>
      </c>
      <c r="F6377">
        <v>6000</v>
      </c>
    </row>
    <row r="6378" spans="2:6" ht="15" customHeight="1" x14ac:dyDescent="0.2">
      <c r="B6378">
        <v>3600100160</v>
      </c>
      <c r="C6378" t="s">
        <v>5882</v>
      </c>
      <c r="D6378"/>
      <c r="E6378">
        <v>250</v>
      </c>
      <c r="F6378">
        <v>5000</v>
      </c>
    </row>
    <row r="6379" spans="2:6" ht="15" customHeight="1" x14ac:dyDescent="0.2">
      <c r="B6379">
        <v>3600140090</v>
      </c>
      <c r="C6379" t="s">
        <v>5883</v>
      </c>
      <c r="D6379"/>
      <c r="E6379">
        <v>100</v>
      </c>
      <c r="F6379">
        <v>2400</v>
      </c>
    </row>
    <row r="6380" spans="2:6" ht="15" customHeight="1" x14ac:dyDescent="0.2">
      <c r="B6380">
        <v>3600140100</v>
      </c>
      <c r="C6380" t="s">
        <v>5884</v>
      </c>
      <c r="D6380"/>
      <c r="E6380">
        <v>100</v>
      </c>
      <c r="F6380">
        <v>2400</v>
      </c>
    </row>
    <row r="6381" spans="2:6" ht="15" customHeight="1" x14ac:dyDescent="0.2">
      <c r="B6381">
        <v>3600140160</v>
      </c>
      <c r="C6381" t="s">
        <v>5885</v>
      </c>
      <c r="D6381"/>
      <c r="E6381">
        <v>50</v>
      </c>
      <c r="F6381">
        <v>2000</v>
      </c>
    </row>
    <row r="6382" spans="2:6" ht="15" customHeight="1" x14ac:dyDescent="0.2">
      <c r="B6382">
        <v>3600140200</v>
      </c>
      <c r="C6382" t="s">
        <v>5886</v>
      </c>
      <c r="D6382"/>
      <c r="E6382">
        <v>50</v>
      </c>
      <c r="F6382">
        <v>1000</v>
      </c>
    </row>
    <row r="6383" spans="2:6" ht="15" customHeight="1" x14ac:dyDescent="0.2">
      <c r="B6383">
        <v>3600140260</v>
      </c>
      <c r="C6383" t="s">
        <v>5887</v>
      </c>
      <c r="D6383"/>
      <c r="E6383">
        <v>50</v>
      </c>
      <c r="F6383">
        <v>900</v>
      </c>
    </row>
    <row r="6384" spans="2:6" ht="15" customHeight="1" x14ac:dyDescent="0.2">
      <c r="B6384">
        <v>3600140300</v>
      </c>
      <c r="C6384" t="s">
        <v>5888</v>
      </c>
      <c r="D6384"/>
      <c r="E6384">
        <v>100</v>
      </c>
      <c r="F6384">
        <v>600</v>
      </c>
    </row>
    <row r="6385" spans="2:6" ht="15" customHeight="1" x14ac:dyDescent="0.2">
      <c r="B6385">
        <v>3600140360</v>
      </c>
      <c r="C6385" t="s">
        <v>5889</v>
      </c>
      <c r="D6385"/>
      <c r="E6385">
        <v>50</v>
      </c>
      <c r="F6385">
        <v>1000</v>
      </c>
    </row>
    <row r="6386" spans="2:6" ht="15" customHeight="1" x14ac:dyDescent="0.2">
      <c r="B6386">
        <v>3600140400</v>
      </c>
      <c r="C6386" t="s">
        <v>5890</v>
      </c>
      <c r="D6386"/>
      <c r="E6386">
        <v>100</v>
      </c>
      <c r="F6386">
        <v>800</v>
      </c>
    </row>
    <row r="6387" spans="2:6" ht="15" customHeight="1" x14ac:dyDescent="0.2">
      <c r="B6387">
        <v>3620080060</v>
      </c>
      <c r="C6387" t="s">
        <v>5891</v>
      </c>
      <c r="D6387"/>
      <c r="E6387">
        <v>500</v>
      </c>
      <c r="F6387">
        <v>9000</v>
      </c>
    </row>
    <row r="6388" spans="2:6" ht="15" customHeight="1" x14ac:dyDescent="0.2">
      <c r="B6388">
        <v>3620080080</v>
      </c>
      <c r="C6388" t="s">
        <v>5892</v>
      </c>
      <c r="D6388"/>
      <c r="E6388">
        <v>100</v>
      </c>
      <c r="F6388">
        <v>10000</v>
      </c>
    </row>
    <row r="6389" spans="2:6" ht="15" customHeight="1" x14ac:dyDescent="0.2">
      <c r="B6389">
        <v>3620080090</v>
      </c>
      <c r="C6389" t="s">
        <v>5893</v>
      </c>
      <c r="D6389"/>
      <c r="E6389">
        <v>500</v>
      </c>
      <c r="F6389">
        <v>6000</v>
      </c>
    </row>
    <row r="6390" spans="2:6" ht="15" customHeight="1" x14ac:dyDescent="0.2">
      <c r="B6390">
        <v>3620080100</v>
      </c>
      <c r="C6390" t="s">
        <v>5894</v>
      </c>
      <c r="D6390"/>
      <c r="E6390">
        <v>100</v>
      </c>
      <c r="F6390">
        <v>4500</v>
      </c>
    </row>
    <row r="6391" spans="2:6" ht="15" customHeight="1" x14ac:dyDescent="0.2">
      <c r="B6391">
        <v>3620080120</v>
      </c>
      <c r="C6391" t="s">
        <v>5895</v>
      </c>
      <c r="D6391"/>
      <c r="E6391">
        <v>100</v>
      </c>
      <c r="F6391">
        <v>3600</v>
      </c>
    </row>
    <row r="6392" spans="2:6" ht="15" customHeight="1" x14ac:dyDescent="0.2">
      <c r="B6392">
        <v>3620080160</v>
      </c>
      <c r="C6392" t="s">
        <v>5896</v>
      </c>
      <c r="D6392"/>
      <c r="E6392">
        <v>100</v>
      </c>
      <c r="F6392">
        <v>3200</v>
      </c>
    </row>
    <row r="6393" spans="2:6" ht="15" customHeight="1" x14ac:dyDescent="0.2">
      <c r="B6393">
        <v>3630080060</v>
      </c>
      <c r="C6393" t="s">
        <v>5897</v>
      </c>
      <c r="D6393"/>
      <c r="E6393">
        <v>100</v>
      </c>
      <c r="F6393">
        <v>8400</v>
      </c>
    </row>
    <row r="6394" spans="2:6" ht="15" customHeight="1" x14ac:dyDescent="0.2">
      <c r="B6394">
        <v>3630080090</v>
      </c>
      <c r="C6394" t="s">
        <v>5898</v>
      </c>
      <c r="D6394"/>
      <c r="E6394">
        <v>100</v>
      </c>
      <c r="F6394">
        <v>6300</v>
      </c>
    </row>
    <row r="6395" spans="2:6" ht="15" customHeight="1" x14ac:dyDescent="0.2">
      <c r="B6395">
        <v>3630080100</v>
      </c>
      <c r="C6395" t="s">
        <v>5899</v>
      </c>
      <c r="D6395"/>
      <c r="E6395">
        <v>100</v>
      </c>
      <c r="F6395">
        <v>6300</v>
      </c>
    </row>
    <row r="6396" spans="2:6" ht="15" customHeight="1" x14ac:dyDescent="0.2">
      <c r="B6396">
        <v>3630140090</v>
      </c>
      <c r="C6396" t="s">
        <v>13078</v>
      </c>
      <c r="D6396"/>
      <c r="E6396">
        <v>250</v>
      </c>
      <c r="F6396">
        <v>4000</v>
      </c>
    </row>
    <row r="6397" spans="2:6" ht="15" customHeight="1" x14ac:dyDescent="0.2">
      <c r="B6397">
        <v>3640060060</v>
      </c>
      <c r="C6397" t="s">
        <v>5900</v>
      </c>
      <c r="D6397"/>
      <c r="E6397">
        <v>200</v>
      </c>
      <c r="F6397">
        <v>9000</v>
      </c>
    </row>
    <row r="6398" spans="2:6" ht="15" customHeight="1" x14ac:dyDescent="0.2">
      <c r="B6398">
        <v>3640060080</v>
      </c>
      <c r="C6398" t="s">
        <v>5901</v>
      </c>
      <c r="D6398"/>
      <c r="E6398">
        <v>200</v>
      </c>
      <c r="F6398">
        <v>9000</v>
      </c>
    </row>
    <row r="6399" spans="2:6" ht="15" customHeight="1" x14ac:dyDescent="0.2">
      <c r="B6399">
        <v>3640060090</v>
      </c>
      <c r="C6399" t="s">
        <v>5902</v>
      </c>
      <c r="D6399"/>
      <c r="E6399">
        <v>200</v>
      </c>
      <c r="F6399">
        <v>9000</v>
      </c>
    </row>
    <row r="6400" spans="2:6" ht="15" customHeight="1" x14ac:dyDescent="0.2">
      <c r="B6400">
        <v>3640060100</v>
      </c>
      <c r="C6400" t="s">
        <v>5903</v>
      </c>
      <c r="D6400"/>
      <c r="E6400">
        <v>200</v>
      </c>
      <c r="F6400">
        <v>6400</v>
      </c>
    </row>
    <row r="6401" spans="2:6" ht="15" customHeight="1" x14ac:dyDescent="0.2">
      <c r="B6401">
        <v>3640080060</v>
      </c>
      <c r="C6401" t="s">
        <v>5904</v>
      </c>
      <c r="D6401"/>
      <c r="E6401">
        <v>200</v>
      </c>
      <c r="F6401">
        <v>9000</v>
      </c>
    </row>
    <row r="6402" spans="2:6" ht="15" customHeight="1" x14ac:dyDescent="0.2">
      <c r="B6402">
        <v>3640080080</v>
      </c>
      <c r="C6402" t="s">
        <v>5905</v>
      </c>
      <c r="D6402"/>
      <c r="E6402">
        <v>200</v>
      </c>
      <c r="F6402">
        <v>9000</v>
      </c>
    </row>
    <row r="6403" spans="2:6" ht="15" customHeight="1" x14ac:dyDescent="0.2">
      <c r="B6403">
        <v>3640080090</v>
      </c>
      <c r="C6403" t="s">
        <v>5906</v>
      </c>
      <c r="D6403"/>
      <c r="E6403">
        <v>200</v>
      </c>
      <c r="F6403">
        <v>8000</v>
      </c>
    </row>
    <row r="6404" spans="2:6" ht="15" customHeight="1" x14ac:dyDescent="0.2">
      <c r="B6404">
        <v>3640080100</v>
      </c>
      <c r="C6404" t="s">
        <v>5907</v>
      </c>
      <c r="D6404"/>
      <c r="E6404">
        <v>200</v>
      </c>
      <c r="F6404">
        <v>4800</v>
      </c>
    </row>
    <row r="6405" spans="2:6" ht="15" customHeight="1" x14ac:dyDescent="0.2">
      <c r="B6405">
        <v>3640080120</v>
      </c>
      <c r="C6405" t="s">
        <v>5908</v>
      </c>
      <c r="D6405"/>
      <c r="E6405">
        <v>100</v>
      </c>
      <c r="F6405">
        <v>4500</v>
      </c>
    </row>
    <row r="6406" spans="2:6" ht="15" customHeight="1" x14ac:dyDescent="0.2">
      <c r="B6406">
        <v>3640080160</v>
      </c>
      <c r="C6406" t="s">
        <v>5909</v>
      </c>
      <c r="D6406"/>
      <c r="E6406">
        <v>100</v>
      </c>
      <c r="F6406">
        <v>2400</v>
      </c>
    </row>
    <row r="6407" spans="2:6" ht="15" customHeight="1" x14ac:dyDescent="0.2">
      <c r="B6407">
        <v>3640080200</v>
      </c>
      <c r="C6407" t="s">
        <v>5910</v>
      </c>
      <c r="D6407"/>
      <c r="E6407">
        <v>100</v>
      </c>
      <c r="F6407">
        <v>2400</v>
      </c>
    </row>
    <row r="6408" spans="2:6" ht="15" customHeight="1" x14ac:dyDescent="0.2">
      <c r="B6408">
        <v>3640100060</v>
      </c>
      <c r="C6408" t="s">
        <v>5911</v>
      </c>
      <c r="D6408"/>
      <c r="E6408">
        <v>200</v>
      </c>
      <c r="F6408">
        <v>9000</v>
      </c>
    </row>
    <row r="6409" spans="2:6" ht="15" customHeight="1" x14ac:dyDescent="0.2">
      <c r="B6409">
        <v>3640100080</v>
      </c>
      <c r="C6409" t="s">
        <v>5912</v>
      </c>
      <c r="D6409"/>
      <c r="E6409">
        <v>200</v>
      </c>
      <c r="F6409">
        <v>4800</v>
      </c>
    </row>
    <row r="6410" spans="2:6" ht="15" customHeight="1" x14ac:dyDescent="0.2">
      <c r="B6410">
        <v>3640100090</v>
      </c>
      <c r="C6410" t="s">
        <v>5913</v>
      </c>
      <c r="D6410"/>
      <c r="E6410">
        <v>200</v>
      </c>
      <c r="F6410">
        <v>4800</v>
      </c>
    </row>
    <row r="6411" spans="2:6" ht="15" customHeight="1" x14ac:dyDescent="0.2">
      <c r="B6411">
        <v>3640100100</v>
      </c>
      <c r="C6411" t="s">
        <v>5914</v>
      </c>
      <c r="D6411"/>
      <c r="E6411">
        <v>100</v>
      </c>
      <c r="F6411">
        <v>3200</v>
      </c>
    </row>
    <row r="6412" spans="2:6" ht="15" customHeight="1" x14ac:dyDescent="0.2">
      <c r="B6412">
        <v>3640100120</v>
      </c>
      <c r="C6412" t="s">
        <v>5915</v>
      </c>
      <c r="D6412"/>
      <c r="E6412">
        <v>100</v>
      </c>
      <c r="F6412">
        <v>3200</v>
      </c>
    </row>
    <row r="6413" spans="2:6" ht="15" customHeight="1" x14ac:dyDescent="0.2">
      <c r="B6413">
        <v>3640100160</v>
      </c>
      <c r="C6413" t="s">
        <v>5916</v>
      </c>
      <c r="D6413"/>
      <c r="E6413">
        <v>100</v>
      </c>
      <c r="F6413">
        <v>2400</v>
      </c>
    </row>
    <row r="6414" spans="2:6" ht="15" customHeight="1" x14ac:dyDescent="0.2">
      <c r="B6414">
        <v>3640100200</v>
      </c>
      <c r="C6414" t="s">
        <v>5917</v>
      </c>
      <c r="D6414"/>
      <c r="E6414">
        <v>100</v>
      </c>
      <c r="F6414">
        <v>1800</v>
      </c>
    </row>
    <row r="6415" spans="2:6" ht="15" customHeight="1" x14ac:dyDescent="0.2">
      <c r="B6415">
        <v>3640120060</v>
      </c>
      <c r="C6415" t="s">
        <v>5918</v>
      </c>
      <c r="D6415"/>
      <c r="E6415">
        <v>100</v>
      </c>
      <c r="F6415">
        <v>4500</v>
      </c>
    </row>
    <row r="6416" spans="2:6" ht="15" customHeight="1" x14ac:dyDescent="0.2">
      <c r="B6416">
        <v>3640120090</v>
      </c>
      <c r="C6416" t="s">
        <v>5919</v>
      </c>
      <c r="D6416"/>
      <c r="E6416">
        <v>100</v>
      </c>
      <c r="F6416">
        <v>4500</v>
      </c>
    </row>
    <row r="6417" spans="2:6" ht="15" customHeight="1" x14ac:dyDescent="0.2">
      <c r="B6417">
        <v>3640120100</v>
      </c>
      <c r="C6417" t="s">
        <v>5920</v>
      </c>
      <c r="D6417"/>
      <c r="E6417">
        <v>100</v>
      </c>
      <c r="F6417">
        <v>3200</v>
      </c>
    </row>
    <row r="6418" spans="2:6" ht="15" customHeight="1" x14ac:dyDescent="0.2">
      <c r="B6418">
        <v>3640120120</v>
      </c>
      <c r="C6418" t="s">
        <v>5921</v>
      </c>
      <c r="D6418"/>
      <c r="E6418">
        <v>200</v>
      </c>
      <c r="F6418">
        <v>2400</v>
      </c>
    </row>
    <row r="6419" spans="2:6" ht="15" customHeight="1" x14ac:dyDescent="0.2">
      <c r="B6419">
        <v>3640120160</v>
      </c>
      <c r="C6419" t="s">
        <v>5922</v>
      </c>
      <c r="D6419"/>
      <c r="E6419">
        <v>200</v>
      </c>
      <c r="F6419">
        <v>2400</v>
      </c>
    </row>
    <row r="6420" spans="2:6" ht="15" customHeight="1" x14ac:dyDescent="0.2">
      <c r="B6420">
        <v>3640120200</v>
      </c>
      <c r="C6420" t="s">
        <v>5923</v>
      </c>
      <c r="D6420"/>
      <c r="E6420">
        <v>50</v>
      </c>
      <c r="F6420">
        <v>1200</v>
      </c>
    </row>
    <row r="6421" spans="2:6" ht="15" customHeight="1" x14ac:dyDescent="0.2">
      <c r="B6421">
        <v>3640140060</v>
      </c>
      <c r="C6421" t="s">
        <v>5924</v>
      </c>
      <c r="D6421"/>
      <c r="E6421">
        <v>100</v>
      </c>
      <c r="F6421">
        <v>2400</v>
      </c>
    </row>
    <row r="6422" spans="2:6" ht="15" customHeight="1" x14ac:dyDescent="0.2">
      <c r="B6422">
        <v>3640140090</v>
      </c>
      <c r="C6422" t="s">
        <v>5925</v>
      </c>
      <c r="D6422"/>
      <c r="E6422">
        <v>200</v>
      </c>
      <c r="F6422">
        <v>2400</v>
      </c>
    </row>
    <row r="6423" spans="2:6" ht="15" customHeight="1" x14ac:dyDescent="0.2">
      <c r="B6423">
        <v>3640140100</v>
      </c>
      <c r="C6423" t="s">
        <v>5926</v>
      </c>
      <c r="D6423"/>
      <c r="E6423">
        <v>100</v>
      </c>
      <c r="F6423">
        <v>1800</v>
      </c>
    </row>
    <row r="6424" spans="2:6" ht="15" customHeight="1" x14ac:dyDescent="0.2">
      <c r="B6424">
        <v>3640140120</v>
      </c>
      <c r="C6424" t="s">
        <v>5927</v>
      </c>
      <c r="D6424"/>
      <c r="E6424">
        <v>50</v>
      </c>
      <c r="F6424">
        <v>1600</v>
      </c>
    </row>
    <row r="6425" spans="2:6" ht="15" customHeight="1" x14ac:dyDescent="0.2">
      <c r="B6425">
        <v>3640140160</v>
      </c>
      <c r="C6425" t="s">
        <v>5928</v>
      </c>
      <c r="D6425"/>
      <c r="E6425">
        <v>50</v>
      </c>
      <c r="F6425">
        <v>1600</v>
      </c>
    </row>
    <row r="6426" spans="2:6" ht="15" customHeight="1" x14ac:dyDescent="0.2">
      <c r="B6426">
        <v>3640140200</v>
      </c>
      <c r="C6426" t="s">
        <v>5929</v>
      </c>
      <c r="D6426"/>
      <c r="E6426">
        <v>100</v>
      </c>
      <c r="F6426">
        <v>1200</v>
      </c>
    </row>
    <row r="6427" spans="2:6" ht="15" customHeight="1" x14ac:dyDescent="0.2">
      <c r="B6427">
        <v>3640140260</v>
      </c>
      <c r="C6427" t="s">
        <v>5930</v>
      </c>
      <c r="D6427"/>
      <c r="E6427">
        <v>100</v>
      </c>
      <c r="F6427">
        <v>800</v>
      </c>
    </row>
    <row r="6428" spans="2:6" ht="15" customHeight="1" x14ac:dyDescent="0.2">
      <c r="B6428">
        <v>3640140300</v>
      </c>
      <c r="C6428" t="s">
        <v>5931</v>
      </c>
      <c r="D6428"/>
      <c r="E6428">
        <v>100</v>
      </c>
      <c r="F6428">
        <v>800</v>
      </c>
    </row>
    <row r="6429" spans="2:6" ht="15" customHeight="1" x14ac:dyDescent="0.2">
      <c r="B6429">
        <v>3640140360</v>
      </c>
      <c r="C6429" t="s">
        <v>5932</v>
      </c>
      <c r="D6429"/>
      <c r="E6429">
        <v>100</v>
      </c>
      <c r="F6429">
        <v>600</v>
      </c>
    </row>
    <row r="6430" spans="2:6" ht="15" customHeight="1" x14ac:dyDescent="0.2">
      <c r="B6430">
        <v>3640140400</v>
      </c>
      <c r="C6430" t="s">
        <v>5933</v>
      </c>
      <c r="D6430"/>
      <c r="E6430">
        <v>100</v>
      </c>
      <c r="F6430">
        <v>600</v>
      </c>
    </row>
    <row r="6431" spans="2:6" ht="15" customHeight="1" x14ac:dyDescent="0.2">
      <c r="B6431">
        <v>3650040040</v>
      </c>
      <c r="C6431" t="s">
        <v>5934</v>
      </c>
      <c r="D6431"/>
      <c r="E6431">
        <v>500</v>
      </c>
      <c r="F6431">
        <v>31500</v>
      </c>
    </row>
    <row r="6432" spans="2:6" ht="15" customHeight="1" x14ac:dyDescent="0.2">
      <c r="B6432">
        <v>3650040060</v>
      </c>
      <c r="C6432" t="s">
        <v>5935</v>
      </c>
      <c r="D6432"/>
      <c r="E6432">
        <v>500</v>
      </c>
      <c r="F6432">
        <v>31500</v>
      </c>
    </row>
    <row r="6433" spans="2:6" ht="15" customHeight="1" x14ac:dyDescent="0.2">
      <c r="B6433">
        <v>3650040090</v>
      </c>
      <c r="C6433" t="s">
        <v>5936</v>
      </c>
      <c r="D6433"/>
      <c r="E6433">
        <v>500</v>
      </c>
      <c r="F6433">
        <v>16000</v>
      </c>
    </row>
    <row r="6434" spans="2:6" ht="15" customHeight="1" x14ac:dyDescent="0.2">
      <c r="B6434">
        <v>3650040100</v>
      </c>
      <c r="C6434" t="s">
        <v>5937</v>
      </c>
      <c r="D6434"/>
      <c r="E6434">
        <v>500</v>
      </c>
      <c r="F6434">
        <v>12000</v>
      </c>
    </row>
    <row r="6435" spans="2:6" ht="15" customHeight="1" x14ac:dyDescent="0.2">
      <c r="B6435">
        <v>3650060020</v>
      </c>
      <c r="C6435" t="s">
        <v>5938</v>
      </c>
      <c r="D6435"/>
      <c r="E6435">
        <v>500</v>
      </c>
      <c r="F6435">
        <v>16000</v>
      </c>
    </row>
    <row r="6436" spans="2:6" ht="15" customHeight="1" x14ac:dyDescent="0.2">
      <c r="B6436">
        <v>3650060040</v>
      </c>
      <c r="C6436" t="s">
        <v>5939</v>
      </c>
      <c r="D6436"/>
      <c r="E6436">
        <v>500</v>
      </c>
      <c r="F6436">
        <v>22500</v>
      </c>
    </row>
    <row r="6437" spans="2:6" ht="15" customHeight="1" x14ac:dyDescent="0.2">
      <c r="B6437">
        <v>3650060060</v>
      </c>
      <c r="C6437" t="s">
        <v>5940</v>
      </c>
      <c r="D6437"/>
      <c r="E6437">
        <v>500</v>
      </c>
      <c r="F6437">
        <v>16000</v>
      </c>
    </row>
    <row r="6438" spans="2:6" ht="15" customHeight="1" x14ac:dyDescent="0.2">
      <c r="B6438">
        <v>3650060080</v>
      </c>
      <c r="C6438" t="s">
        <v>5941</v>
      </c>
      <c r="D6438"/>
      <c r="E6438">
        <v>500</v>
      </c>
      <c r="F6438">
        <v>12000</v>
      </c>
    </row>
    <row r="6439" spans="2:6" ht="15" customHeight="1" x14ac:dyDescent="0.2">
      <c r="B6439">
        <v>3650060090</v>
      </c>
      <c r="C6439" t="s">
        <v>5942</v>
      </c>
      <c r="D6439"/>
      <c r="E6439">
        <v>500</v>
      </c>
      <c r="F6439">
        <v>12000</v>
      </c>
    </row>
    <row r="6440" spans="2:6" ht="15" customHeight="1" x14ac:dyDescent="0.2">
      <c r="B6440">
        <v>3650060100</v>
      </c>
      <c r="C6440" t="s">
        <v>5943</v>
      </c>
      <c r="D6440"/>
      <c r="E6440">
        <v>500</v>
      </c>
      <c r="F6440">
        <v>9000</v>
      </c>
    </row>
    <row r="6441" spans="2:6" ht="15" customHeight="1" x14ac:dyDescent="0.2">
      <c r="B6441">
        <v>3650060120</v>
      </c>
      <c r="C6441" t="s">
        <v>5944</v>
      </c>
      <c r="D6441"/>
      <c r="E6441">
        <v>250</v>
      </c>
      <c r="F6441">
        <v>6000</v>
      </c>
    </row>
    <row r="6442" spans="2:6" ht="15" customHeight="1" x14ac:dyDescent="0.2">
      <c r="B6442">
        <v>3650060160</v>
      </c>
      <c r="C6442" t="s">
        <v>5945</v>
      </c>
      <c r="D6442"/>
      <c r="E6442">
        <v>250</v>
      </c>
      <c r="F6442">
        <v>4500</v>
      </c>
    </row>
    <row r="6443" spans="2:6" ht="15" customHeight="1" x14ac:dyDescent="0.2">
      <c r="B6443">
        <v>3650060200</v>
      </c>
      <c r="C6443" t="s">
        <v>5946</v>
      </c>
      <c r="D6443"/>
      <c r="E6443">
        <v>200</v>
      </c>
      <c r="F6443">
        <v>3600</v>
      </c>
    </row>
    <row r="6444" spans="2:6" ht="15" customHeight="1" x14ac:dyDescent="0.2">
      <c r="B6444">
        <v>3650080060</v>
      </c>
      <c r="C6444" t="s">
        <v>5947</v>
      </c>
      <c r="D6444"/>
      <c r="E6444">
        <v>500</v>
      </c>
      <c r="F6444">
        <v>12000</v>
      </c>
    </row>
    <row r="6445" spans="2:6" ht="15" customHeight="1" x14ac:dyDescent="0.2">
      <c r="B6445">
        <v>3650080080</v>
      </c>
      <c r="C6445" t="s">
        <v>5948</v>
      </c>
      <c r="D6445"/>
      <c r="E6445">
        <v>500</v>
      </c>
      <c r="F6445">
        <v>12000</v>
      </c>
    </row>
    <row r="6446" spans="2:6" ht="15" customHeight="1" x14ac:dyDescent="0.2">
      <c r="B6446">
        <v>3650080090</v>
      </c>
      <c r="C6446" t="s">
        <v>5949</v>
      </c>
      <c r="D6446"/>
      <c r="E6446">
        <v>500</v>
      </c>
      <c r="F6446">
        <v>9000</v>
      </c>
    </row>
    <row r="6447" spans="2:6" ht="15" customHeight="1" x14ac:dyDescent="0.2">
      <c r="B6447">
        <v>3650080100</v>
      </c>
      <c r="C6447" t="s">
        <v>5950</v>
      </c>
      <c r="D6447"/>
      <c r="E6447">
        <v>500</v>
      </c>
      <c r="F6447">
        <v>6000</v>
      </c>
    </row>
    <row r="6448" spans="2:6" ht="15" customHeight="1" x14ac:dyDescent="0.2">
      <c r="B6448">
        <v>3650080120</v>
      </c>
      <c r="C6448" t="s">
        <v>5951</v>
      </c>
      <c r="D6448"/>
      <c r="E6448">
        <v>250</v>
      </c>
      <c r="F6448">
        <v>4500</v>
      </c>
    </row>
    <row r="6449" spans="2:6" ht="15" customHeight="1" x14ac:dyDescent="0.2">
      <c r="B6449">
        <v>3650080160</v>
      </c>
      <c r="C6449" t="s">
        <v>5952</v>
      </c>
      <c r="D6449"/>
      <c r="E6449">
        <v>250</v>
      </c>
      <c r="F6449">
        <v>3000</v>
      </c>
    </row>
    <row r="6450" spans="2:6" ht="15" customHeight="1" x14ac:dyDescent="0.2">
      <c r="B6450">
        <v>3650080200</v>
      </c>
      <c r="C6450" t="s">
        <v>5953</v>
      </c>
      <c r="D6450"/>
      <c r="E6450">
        <v>250</v>
      </c>
      <c r="F6450">
        <v>2000</v>
      </c>
    </row>
    <row r="6451" spans="2:6" ht="15" customHeight="1" x14ac:dyDescent="0.2">
      <c r="B6451">
        <v>3650080260</v>
      </c>
      <c r="C6451" t="s">
        <v>5954</v>
      </c>
      <c r="D6451"/>
      <c r="E6451">
        <v>100</v>
      </c>
      <c r="F6451">
        <v>2000</v>
      </c>
    </row>
    <row r="6452" spans="2:6" ht="15" customHeight="1" x14ac:dyDescent="0.2">
      <c r="B6452">
        <v>3650080300</v>
      </c>
      <c r="C6452" t="s">
        <v>5955</v>
      </c>
      <c r="D6452"/>
      <c r="E6452">
        <v>100</v>
      </c>
      <c r="F6452">
        <v>2000</v>
      </c>
    </row>
    <row r="6453" spans="2:6" ht="15" customHeight="1" x14ac:dyDescent="0.2">
      <c r="B6453">
        <v>3650100060</v>
      </c>
      <c r="C6453" t="s">
        <v>5956</v>
      </c>
      <c r="D6453"/>
      <c r="E6453">
        <v>500</v>
      </c>
      <c r="F6453">
        <v>9000</v>
      </c>
    </row>
    <row r="6454" spans="2:6" ht="15" customHeight="1" x14ac:dyDescent="0.2">
      <c r="B6454">
        <v>3650100080</v>
      </c>
      <c r="C6454" t="s">
        <v>5957</v>
      </c>
      <c r="D6454"/>
      <c r="E6454">
        <v>500</v>
      </c>
      <c r="F6454">
        <v>4000</v>
      </c>
    </row>
    <row r="6455" spans="2:6" ht="15" customHeight="1" x14ac:dyDescent="0.2">
      <c r="B6455">
        <v>3650100090</v>
      </c>
      <c r="C6455" t="s">
        <v>5958</v>
      </c>
      <c r="D6455"/>
      <c r="E6455">
        <v>500</v>
      </c>
      <c r="F6455">
        <v>6000</v>
      </c>
    </row>
    <row r="6456" spans="2:6" ht="15" customHeight="1" x14ac:dyDescent="0.2">
      <c r="B6456">
        <v>3650100100</v>
      </c>
      <c r="C6456" t="s">
        <v>5959</v>
      </c>
      <c r="D6456"/>
      <c r="E6456">
        <v>250</v>
      </c>
      <c r="F6456">
        <v>4500</v>
      </c>
    </row>
    <row r="6457" spans="2:6" ht="15" customHeight="1" x14ac:dyDescent="0.2">
      <c r="B6457">
        <v>3650100120</v>
      </c>
      <c r="C6457" t="s">
        <v>5960</v>
      </c>
      <c r="D6457"/>
      <c r="E6457">
        <v>250</v>
      </c>
      <c r="F6457">
        <v>3000</v>
      </c>
    </row>
    <row r="6458" spans="2:6" ht="15" customHeight="1" x14ac:dyDescent="0.2">
      <c r="B6458">
        <v>3650100160</v>
      </c>
      <c r="C6458" t="s">
        <v>5961</v>
      </c>
      <c r="D6458"/>
      <c r="E6458">
        <v>250</v>
      </c>
      <c r="F6458">
        <v>3000</v>
      </c>
    </row>
    <row r="6459" spans="2:6" ht="15" customHeight="1" x14ac:dyDescent="0.2">
      <c r="B6459">
        <v>3650100200</v>
      </c>
      <c r="C6459" t="s">
        <v>5962</v>
      </c>
      <c r="D6459"/>
      <c r="E6459">
        <v>250</v>
      </c>
      <c r="F6459">
        <v>2000</v>
      </c>
    </row>
    <row r="6460" spans="2:6" ht="15" customHeight="1" x14ac:dyDescent="0.2">
      <c r="B6460">
        <v>3650100260</v>
      </c>
      <c r="C6460" t="s">
        <v>5963</v>
      </c>
      <c r="D6460"/>
      <c r="E6460">
        <v>100</v>
      </c>
      <c r="F6460">
        <v>1200</v>
      </c>
    </row>
    <row r="6461" spans="2:6" ht="15" customHeight="1" x14ac:dyDescent="0.2">
      <c r="B6461">
        <v>3650100300</v>
      </c>
      <c r="C6461" t="s">
        <v>5964</v>
      </c>
      <c r="D6461"/>
      <c r="E6461">
        <v>100</v>
      </c>
      <c r="F6461">
        <v>1000</v>
      </c>
    </row>
    <row r="6462" spans="2:6" ht="15" customHeight="1" x14ac:dyDescent="0.2">
      <c r="B6462">
        <v>3650120060</v>
      </c>
      <c r="C6462" t="s">
        <v>5965</v>
      </c>
      <c r="D6462"/>
      <c r="E6462">
        <v>250</v>
      </c>
      <c r="F6462">
        <v>4500</v>
      </c>
    </row>
    <row r="6463" spans="2:6" ht="15" customHeight="1" x14ac:dyDescent="0.2">
      <c r="B6463">
        <v>3650120090</v>
      </c>
      <c r="C6463" t="s">
        <v>5966</v>
      </c>
      <c r="D6463"/>
      <c r="E6463">
        <v>250</v>
      </c>
      <c r="F6463">
        <v>4500</v>
      </c>
    </row>
    <row r="6464" spans="2:6" ht="15" customHeight="1" x14ac:dyDescent="0.2">
      <c r="B6464">
        <v>3650120100</v>
      </c>
      <c r="C6464" t="s">
        <v>5967</v>
      </c>
      <c r="D6464"/>
      <c r="E6464">
        <v>250</v>
      </c>
      <c r="F6464">
        <v>3000</v>
      </c>
    </row>
    <row r="6465" spans="2:6" ht="15" customHeight="1" x14ac:dyDescent="0.2">
      <c r="B6465">
        <v>3650120120</v>
      </c>
      <c r="C6465" t="s">
        <v>5968</v>
      </c>
      <c r="D6465"/>
      <c r="E6465">
        <v>100</v>
      </c>
      <c r="F6465">
        <v>2400</v>
      </c>
    </row>
    <row r="6466" spans="2:6" ht="15" customHeight="1" x14ac:dyDescent="0.2">
      <c r="B6466">
        <v>3650120160</v>
      </c>
      <c r="C6466" t="s">
        <v>5969</v>
      </c>
      <c r="D6466"/>
      <c r="E6466">
        <v>100</v>
      </c>
      <c r="F6466">
        <v>2400</v>
      </c>
    </row>
    <row r="6467" spans="2:6" ht="15" customHeight="1" x14ac:dyDescent="0.2">
      <c r="B6467">
        <v>3650120200</v>
      </c>
      <c r="C6467" t="s">
        <v>5970</v>
      </c>
      <c r="D6467"/>
      <c r="E6467">
        <v>100</v>
      </c>
      <c r="F6467">
        <v>1200</v>
      </c>
    </row>
    <row r="6468" spans="2:6" ht="15" customHeight="1" x14ac:dyDescent="0.2">
      <c r="B6468">
        <v>3650120260</v>
      </c>
      <c r="C6468" t="s">
        <v>5971</v>
      </c>
      <c r="D6468"/>
      <c r="E6468">
        <v>100</v>
      </c>
      <c r="F6468">
        <v>1200</v>
      </c>
    </row>
    <row r="6469" spans="2:6" ht="15" customHeight="1" x14ac:dyDescent="0.2">
      <c r="B6469">
        <v>3650120300</v>
      </c>
      <c r="C6469" t="s">
        <v>5972</v>
      </c>
      <c r="D6469"/>
      <c r="E6469">
        <v>100</v>
      </c>
      <c r="F6469">
        <v>1000</v>
      </c>
    </row>
    <row r="6470" spans="2:6" ht="15" customHeight="1" x14ac:dyDescent="0.2">
      <c r="B6470">
        <v>3650140060</v>
      </c>
      <c r="C6470" t="s">
        <v>5973</v>
      </c>
      <c r="D6470"/>
      <c r="E6470">
        <v>100</v>
      </c>
      <c r="F6470">
        <v>3200</v>
      </c>
    </row>
    <row r="6471" spans="2:6" ht="15" customHeight="1" x14ac:dyDescent="0.2">
      <c r="B6471">
        <v>3650140090</v>
      </c>
      <c r="C6471" t="s">
        <v>5974</v>
      </c>
      <c r="D6471"/>
      <c r="E6471">
        <v>100</v>
      </c>
      <c r="F6471">
        <v>3200</v>
      </c>
    </row>
    <row r="6472" spans="2:6" ht="15" customHeight="1" x14ac:dyDescent="0.2">
      <c r="B6472">
        <v>3650140100</v>
      </c>
      <c r="C6472" t="s">
        <v>5975</v>
      </c>
      <c r="D6472"/>
      <c r="E6472">
        <v>100</v>
      </c>
      <c r="F6472">
        <v>2400</v>
      </c>
    </row>
    <row r="6473" spans="2:6" ht="15" customHeight="1" x14ac:dyDescent="0.2">
      <c r="B6473">
        <v>3650140120</v>
      </c>
      <c r="C6473" t="s">
        <v>5976</v>
      </c>
      <c r="D6473"/>
      <c r="E6473">
        <v>100</v>
      </c>
      <c r="F6473">
        <v>1400</v>
      </c>
    </row>
    <row r="6474" spans="2:6" ht="15" customHeight="1" x14ac:dyDescent="0.2">
      <c r="B6474">
        <v>3650140160</v>
      </c>
      <c r="C6474" t="s">
        <v>5977</v>
      </c>
      <c r="D6474"/>
      <c r="E6474">
        <v>100</v>
      </c>
      <c r="F6474">
        <v>1800</v>
      </c>
    </row>
    <row r="6475" spans="2:6" ht="15" customHeight="1" x14ac:dyDescent="0.2">
      <c r="B6475">
        <v>3650140200</v>
      </c>
      <c r="C6475" t="s">
        <v>5978</v>
      </c>
      <c r="D6475"/>
      <c r="E6475">
        <v>50</v>
      </c>
      <c r="F6475">
        <v>1200</v>
      </c>
    </row>
    <row r="6476" spans="2:6" ht="15" customHeight="1" x14ac:dyDescent="0.2">
      <c r="B6476">
        <v>3650140260</v>
      </c>
      <c r="C6476" t="s">
        <v>5979</v>
      </c>
      <c r="D6476"/>
      <c r="E6476">
        <v>50</v>
      </c>
      <c r="F6476">
        <v>1200</v>
      </c>
    </row>
    <row r="6477" spans="2:6" ht="15" customHeight="1" x14ac:dyDescent="0.2">
      <c r="B6477">
        <v>3650140300</v>
      </c>
      <c r="C6477" t="s">
        <v>5980</v>
      </c>
      <c r="D6477"/>
      <c r="E6477">
        <v>50</v>
      </c>
      <c r="F6477">
        <v>900</v>
      </c>
    </row>
    <row r="6478" spans="2:6" ht="15" customHeight="1" x14ac:dyDescent="0.2">
      <c r="B6478">
        <v>3650140360</v>
      </c>
      <c r="C6478" t="s">
        <v>5981</v>
      </c>
      <c r="D6478"/>
      <c r="E6478">
        <v>50</v>
      </c>
      <c r="F6478">
        <v>600</v>
      </c>
    </row>
    <row r="6479" spans="2:6" ht="15" customHeight="1" x14ac:dyDescent="0.2">
      <c r="B6479">
        <v>3650140400</v>
      </c>
      <c r="C6479" t="s">
        <v>5982</v>
      </c>
      <c r="D6479"/>
      <c r="E6479">
        <v>50</v>
      </c>
      <c r="F6479">
        <v>500</v>
      </c>
    </row>
    <row r="6480" spans="2:6" ht="15" customHeight="1" x14ac:dyDescent="0.2">
      <c r="B6480">
        <v>3660040040</v>
      </c>
      <c r="C6480" t="s">
        <v>5983</v>
      </c>
      <c r="D6480"/>
      <c r="E6480">
        <v>500</v>
      </c>
      <c r="F6480">
        <v>42000</v>
      </c>
    </row>
    <row r="6481" spans="2:6" ht="15" customHeight="1" x14ac:dyDescent="0.2">
      <c r="B6481">
        <v>3660040060</v>
      </c>
      <c r="C6481" t="s">
        <v>5984</v>
      </c>
      <c r="D6481"/>
      <c r="E6481">
        <v>500</v>
      </c>
      <c r="F6481">
        <v>31500</v>
      </c>
    </row>
    <row r="6482" spans="2:6" ht="15" customHeight="1" x14ac:dyDescent="0.2">
      <c r="B6482">
        <v>3660040090</v>
      </c>
      <c r="C6482" t="s">
        <v>5985</v>
      </c>
      <c r="D6482"/>
      <c r="E6482">
        <v>1000</v>
      </c>
      <c r="F6482">
        <v>24000</v>
      </c>
    </row>
    <row r="6483" spans="2:6" ht="15" customHeight="1" x14ac:dyDescent="0.2">
      <c r="B6483">
        <v>3660040100</v>
      </c>
      <c r="C6483" t="s">
        <v>5986</v>
      </c>
      <c r="D6483"/>
      <c r="E6483">
        <v>500</v>
      </c>
      <c r="F6483">
        <v>16000</v>
      </c>
    </row>
    <row r="6484" spans="2:6" ht="15" customHeight="1" x14ac:dyDescent="0.2">
      <c r="B6484">
        <v>3660060020</v>
      </c>
      <c r="C6484" t="s">
        <v>5987</v>
      </c>
      <c r="D6484"/>
      <c r="E6484">
        <v>500</v>
      </c>
      <c r="F6484">
        <v>42000</v>
      </c>
    </row>
    <row r="6485" spans="2:6" ht="15" customHeight="1" x14ac:dyDescent="0.2">
      <c r="B6485">
        <v>3660060040</v>
      </c>
      <c r="C6485" t="s">
        <v>5988</v>
      </c>
      <c r="D6485"/>
      <c r="E6485">
        <v>1000</v>
      </c>
      <c r="F6485">
        <v>32000</v>
      </c>
    </row>
    <row r="6486" spans="2:6" ht="15" customHeight="1" x14ac:dyDescent="0.2">
      <c r="B6486">
        <v>3660060060</v>
      </c>
      <c r="C6486" t="s">
        <v>5989</v>
      </c>
      <c r="D6486"/>
      <c r="E6486">
        <v>500</v>
      </c>
      <c r="F6486">
        <v>22500</v>
      </c>
    </row>
    <row r="6487" spans="2:6" ht="15" customHeight="1" x14ac:dyDescent="0.2">
      <c r="B6487">
        <v>3660060080</v>
      </c>
      <c r="C6487" t="s">
        <v>5990</v>
      </c>
      <c r="D6487"/>
      <c r="E6487">
        <v>500</v>
      </c>
      <c r="F6487">
        <v>20000</v>
      </c>
    </row>
    <row r="6488" spans="2:6" ht="15" customHeight="1" x14ac:dyDescent="0.2">
      <c r="B6488">
        <v>3660060090</v>
      </c>
      <c r="C6488" t="s">
        <v>5991</v>
      </c>
      <c r="D6488"/>
      <c r="E6488">
        <v>500</v>
      </c>
      <c r="F6488">
        <v>12000</v>
      </c>
    </row>
    <row r="6489" spans="2:6" ht="15" customHeight="1" x14ac:dyDescent="0.2">
      <c r="B6489">
        <v>3660060100</v>
      </c>
      <c r="C6489" t="s">
        <v>5992</v>
      </c>
      <c r="D6489"/>
      <c r="E6489">
        <v>500</v>
      </c>
      <c r="F6489">
        <v>9000</v>
      </c>
    </row>
    <row r="6490" spans="2:6" ht="15" customHeight="1" x14ac:dyDescent="0.2">
      <c r="B6490">
        <v>3660060120</v>
      </c>
      <c r="C6490" t="s">
        <v>5993</v>
      </c>
      <c r="D6490"/>
      <c r="E6490">
        <v>500</v>
      </c>
      <c r="F6490">
        <v>8000</v>
      </c>
    </row>
    <row r="6491" spans="2:6" ht="15" customHeight="1" x14ac:dyDescent="0.2">
      <c r="B6491">
        <v>3660060160</v>
      </c>
      <c r="C6491" t="s">
        <v>5994</v>
      </c>
      <c r="D6491"/>
      <c r="E6491">
        <v>250</v>
      </c>
      <c r="F6491">
        <v>6000</v>
      </c>
    </row>
    <row r="6492" spans="2:6" ht="15" customHeight="1" x14ac:dyDescent="0.2">
      <c r="B6492">
        <v>3660060200</v>
      </c>
      <c r="C6492" t="s">
        <v>5995</v>
      </c>
      <c r="D6492"/>
      <c r="E6492">
        <v>200</v>
      </c>
      <c r="F6492">
        <v>3600</v>
      </c>
    </row>
    <row r="6493" spans="2:6" ht="15" customHeight="1" x14ac:dyDescent="0.2">
      <c r="B6493">
        <v>3660080060</v>
      </c>
      <c r="C6493" t="s">
        <v>5996</v>
      </c>
      <c r="D6493"/>
      <c r="E6493">
        <v>500</v>
      </c>
      <c r="F6493">
        <v>16000</v>
      </c>
    </row>
    <row r="6494" spans="2:6" ht="15" customHeight="1" x14ac:dyDescent="0.2">
      <c r="B6494">
        <v>3660080080</v>
      </c>
      <c r="C6494" t="s">
        <v>5997</v>
      </c>
      <c r="D6494"/>
      <c r="E6494">
        <v>500</v>
      </c>
      <c r="F6494">
        <v>12000</v>
      </c>
    </row>
    <row r="6495" spans="2:6" ht="15" customHeight="1" x14ac:dyDescent="0.2">
      <c r="B6495">
        <v>3660080090</v>
      </c>
      <c r="C6495" t="s">
        <v>5998</v>
      </c>
      <c r="D6495"/>
      <c r="E6495">
        <v>500</v>
      </c>
      <c r="F6495">
        <v>12000</v>
      </c>
    </row>
    <row r="6496" spans="2:6" ht="15" customHeight="1" x14ac:dyDescent="0.2">
      <c r="B6496">
        <v>3660080100</v>
      </c>
      <c r="C6496" t="s">
        <v>5999</v>
      </c>
      <c r="D6496"/>
      <c r="E6496">
        <v>500</v>
      </c>
      <c r="F6496">
        <v>6000</v>
      </c>
    </row>
    <row r="6497" spans="2:6" ht="15" customHeight="1" x14ac:dyDescent="0.2">
      <c r="B6497">
        <v>3660080120</v>
      </c>
      <c r="C6497" t="s">
        <v>6000</v>
      </c>
      <c r="D6497"/>
      <c r="E6497">
        <v>500</v>
      </c>
      <c r="F6497">
        <v>6000</v>
      </c>
    </row>
    <row r="6498" spans="2:6" ht="15" customHeight="1" x14ac:dyDescent="0.2">
      <c r="B6498">
        <v>3660080160</v>
      </c>
      <c r="C6498" t="s">
        <v>6001</v>
      </c>
      <c r="D6498"/>
      <c r="E6498">
        <v>500</v>
      </c>
      <c r="F6498">
        <v>4000</v>
      </c>
    </row>
    <row r="6499" spans="2:6" ht="15" customHeight="1" x14ac:dyDescent="0.2">
      <c r="B6499">
        <v>3660080200</v>
      </c>
      <c r="C6499" t="s">
        <v>6002</v>
      </c>
      <c r="D6499"/>
      <c r="E6499">
        <v>250</v>
      </c>
      <c r="F6499">
        <v>2500</v>
      </c>
    </row>
    <row r="6500" spans="2:6" ht="15" customHeight="1" x14ac:dyDescent="0.2">
      <c r="B6500">
        <v>3660080260</v>
      </c>
      <c r="C6500" t="s">
        <v>6003</v>
      </c>
      <c r="D6500"/>
      <c r="E6500">
        <v>100</v>
      </c>
      <c r="F6500">
        <v>1200</v>
      </c>
    </row>
    <row r="6501" spans="2:6" ht="15" customHeight="1" x14ac:dyDescent="0.2">
      <c r="B6501">
        <v>3660080300</v>
      </c>
      <c r="C6501" t="s">
        <v>6004</v>
      </c>
      <c r="D6501"/>
      <c r="E6501">
        <v>100</v>
      </c>
      <c r="F6501">
        <v>1000</v>
      </c>
    </row>
    <row r="6502" spans="2:6" ht="15" customHeight="1" x14ac:dyDescent="0.2">
      <c r="B6502">
        <v>3660100060</v>
      </c>
      <c r="C6502" t="s">
        <v>6005</v>
      </c>
      <c r="D6502"/>
      <c r="E6502">
        <v>500</v>
      </c>
      <c r="F6502">
        <v>12000</v>
      </c>
    </row>
    <row r="6503" spans="2:6" ht="15" customHeight="1" x14ac:dyDescent="0.2">
      <c r="B6503">
        <v>3660100080</v>
      </c>
      <c r="C6503" t="s">
        <v>6006</v>
      </c>
      <c r="D6503"/>
      <c r="E6503">
        <v>500</v>
      </c>
      <c r="F6503">
        <v>12000</v>
      </c>
    </row>
    <row r="6504" spans="2:6" ht="15" customHeight="1" x14ac:dyDescent="0.2">
      <c r="B6504">
        <v>3660100090</v>
      </c>
      <c r="C6504" t="s">
        <v>6007</v>
      </c>
      <c r="D6504"/>
      <c r="E6504">
        <v>500</v>
      </c>
      <c r="F6504">
        <v>9000</v>
      </c>
    </row>
    <row r="6505" spans="2:6" ht="15" customHeight="1" x14ac:dyDescent="0.2">
      <c r="B6505">
        <v>3660100100</v>
      </c>
      <c r="C6505" t="s">
        <v>6008</v>
      </c>
      <c r="D6505"/>
      <c r="E6505">
        <v>500</v>
      </c>
      <c r="F6505">
        <v>6000</v>
      </c>
    </row>
    <row r="6506" spans="2:6" ht="15" customHeight="1" x14ac:dyDescent="0.2">
      <c r="B6506">
        <v>3660100120</v>
      </c>
      <c r="C6506" t="s">
        <v>6009</v>
      </c>
      <c r="D6506"/>
      <c r="E6506">
        <v>500</v>
      </c>
      <c r="F6506">
        <v>4000</v>
      </c>
    </row>
    <row r="6507" spans="2:6" ht="15" customHeight="1" x14ac:dyDescent="0.2">
      <c r="B6507">
        <v>3660100160</v>
      </c>
      <c r="C6507" t="s">
        <v>6010</v>
      </c>
      <c r="D6507"/>
      <c r="E6507">
        <v>250</v>
      </c>
      <c r="F6507">
        <v>3000</v>
      </c>
    </row>
    <row r="6508" spans="2:6" ht="15" customHeight="1" x14ac:dyDescent="0.2">
      <c r="B6508">
        <v>3660100200</v>
      </c>
      <c r="C6508" t="s">
        <v>6011</v>
      </c>
      <c r="D6508"/>
      <c r="E6508">
        <v>250</v>
      </c>
      <c r="F6508">
        <v>2000</v>
      </c>
    </row>
    <row r="6509" spans="2:6" ht="15" customHeight="1" x14ac:dyDescent="0.2">
      <c r="B6509">
        <v>3660100260</v>
      </c>
      <c r="C6509" t="s">
        <v>6012</v>
      </c>
      <c r="D6509"/>
      <c r="E6509">
        <v>200</v>
      </c>
      <c r="F6509">
        <v>1600</v>
      </c>
    </row>
    <row r="6510" spans="2:6" ht="15" customHeight="1" x14ac:dyDescent="0.2">
      <c r="B6510">
        <v>3660100300</v>
      </c>
      <c r="C6510" t="s">
        <v>6013</v>
      </c>
      <c r="D6510"/>
      <c r="E6510">
        <v>200</v>
      </c>
      <c r="F6510">
        <v>1200</v>
      </c>
    </row>
    <row r="6511" spans="2:6" ht="15" customHeight="1" x14ac:dyDescent="0.2">
      <c r="B6511">
        <v>3660100400</v>
      </c>
      <c r="C6511" t="s">
        <v>6014</v>
      </c>
      <c r="D6511"/>
      <c r="E6511">
        <v>100</v>
      </c>
      <c r="F6511">
        <v>1200</v>
      </c>
    </row>
    <row r="6512" spans="2:6" ht="15" customHeight="1" x14ac:dyDescent="0.2">
      <c r="B6512">
        <v>3660120060</v>
      </c>
      <c r="C6512" t="s">
        <v>6015</v>
      </c>
      <c r="D6512"/>
      <c r="E6512">
        <v>250</v>
      </c>
      <c r="F6512">
        <v>11250</v>
      </c>
    </row>
    <row r="6513" spans="2:6" ht="15" customHeight="1" x14ac:dyDescent="0.2">
      <c r="B6513">
        <v>3660120090</v>
      </c>
      <c r="C6513" t="s">
        <v>6016</v>
      </c>
      <c r="D6513"/>
      <c r="E6513">
        <v>250</v>
      </c>
      <c r="F6513">
        <v>6000</v>
      </c>
    </row>
    <row r="6514" spans="2:6" ht="15" customHeight="1" x14ac:dyDescent="0.2">
      <c r="B6514">
        <v>3660120100</v>
      </c>
      <c r="C6514" t="s">
        <v>6017</v>
      </c>
      <c r="D6514"/>
      <c r="E6514">
        <v>250</v>
      </c>
      <c r="F6514">
        <v>4500</v>
      </c>
    </row>
    <row r="6515" spans="2:6" ht="15" customHeight="1" x14ac:dyDescent="0.2">
      <c r="B6515">
        <v>3660120120</v>
      </c>
      <c r="C6515" t="s">
        <v>6018</v>
      </c>
      <c r="D6515"/>
      <c r="E6515">
        <v>100</v>
      </c>
      <c r="F6515">
        <v>3200</v>
      </c>
    </row>
    <row r="6516" spans="2:6" ht="15" customHeight="1" x14ac:dyDescent="0.2">
      <c r="B6516">
        <v>3660120160</v>
      </c>
      <c r="C6516" t="s">
        <v>6019</v>
      </c>
      <c r="D6516"/>
      <c r="E6516">
        <v>100</v>
      </c>
      <c r="F6516">
        <v>2400</v>
      </c>
    </row>
    <row r="6517" spans="2:6" ht="15" customHeight="1" x14ac:dyDescent="0.2">
      <c r="B6517">
        <v>3660120200</v>
      </c>
      <c r="C6517" t="s">
        <v>6020</v>
      </c>
      <c r="D6517"/>
      <c r="E6517">
        <v>100</v>
      </c>
      <c r="F6517">
        <v>1200</v>
      </c>
    </row>
    <row r="6518" spans="2:6" ht="15" customHeight="1" x14ac:dyDescent="0.2">
      <c r="B6518">
        <v>3660120260</v>
      </c>
      <c r="C6518" t="s">
        <v>6021</v>
      </c>
      <c r="D6518"/>
      <c r="E6518">
        <v>100</v>
      </c>
      <c r="F6518">
        <v>1200</v>
      </c>
    </row>
    <row r="6519" spans="2:6" ht="15" customHeight="1" x14ac:dyDescent="0.2">
      <c r="B6519">
        <v>3660120300</v>
      </c>
      <c r="C6519" t="s">
        <v>6022</v>
      </c>
      <c r="D6519"/>
      <c r="E6519">
        <v>100</v>
      </c>
      <c r="F6519">
        <v>1000</v>
      </c>
    </row>
    <row r="6520" spans="2:6" ht="15" customHeight="1" x14ac:dyDescent="0.2">
      <c r="B6520">
        <v>3660120400</v>
      </c>
      <c r="C6520" t="s">
        <v>6023</v>
      </c>
      <c r="D6520"/>
      <c r="E6520">
        <v>100</v>
      </c>
      <c r="F6520">
        <v>1000</v>
      </c>
    </row>
    <row r="6521" spans="2:6" ht="15" customHeight="1" x14ac:dyDescent="0.2">
      <c r="B6521">
        <v>3660140060</v>
      </c>
      <c r="C6521" t="s">
        <v>6024</v>
      </c>
      <c r="D6521"/>
      <c r="E6521">
        <v>100</v>
      </c>
      <c r="F6521">
        <v>4500</v>
      </c>
    </row>
    <row r="6522" spans="2:6" ht="15" customHeight="1" x14ac:dyDescent="0.2">
      <c r="B6522">
        <v>3660140090</v>
      </c>
      <c r="C6522" t="s">
        <v>6025</v>
      </c>
      <c r="D6522"/>
      <c r="E6522">
        <v>100</v>
      </c>
      <c r="F6522">
        <v>4500</v>
      </c>
    </row>
    <row r="6523" spans="2:6" ht="15" customHeight="1" x14ac:dyDescent="0.2">
      <c r="B6523">
        <v>3660140100</v>
      </c>
      <c r="C6523" t="s">
        <v>6026</v>
      </c>
      <c r="D6523"/>
      <c r="E6523">
        <v>100</v>
      </c>
      <c r="F6523">
        <v>3200</v>
      </c>
    </row>
    <row r="6524" spans="2:6" ht="15" customHeight="1" x14ac:dyDescent="0.2">
      <c r="B6524">
        <v>3660140120</v>
      </c>
      <c r="C6524" t="s">
        <v>6027</v>
      </c>
      <c r="D6524"/>
      <c r="E6524">
        <v>100</v>
      </c>
      <c r="F6524">
        <v>2400</v>
      </c>
    </row>
    <row r="6525" spans="2:6" ht="15" customHeight="1" x14ac:dyDescent="0.2">
      <c r="B6525">
        <v>3660140160</v>
      </c>
      <c r="C6525" t="s">
        <v>6028</v>
      </c>
      <c r="D6525"/>
      <c r="E6525">
        <v>100</v>
      </c>
      <c r="F6525">
        <v>2400</v>
      </c>
    </row>
    <row r="6526" spans="2:6" ht="15" customHeight="1" x14ac:dyDescent="0.2">
      <c r="B6526">
        <v>3660140200</v>
      </c>
      <c r="C6526" t="s">
        <v>6029</v>
      </c>
      <c r="D6526"/>
      <c r="E6526">
        <v>50</v>
      </c>
      <c r="F6526">
        <v>1200</v>
      </c>
    </row>
    <row r="6527" spans="2:6" ht="15" customHeight="1" x14ac:dyDescent="0.2">
      <c r="B6527">
        <v>3660140260</v>
      </c>
      <c r="C6527" t="s">
        <v>6030</v>
      </c>
      <c r="D6527"/>
      <c r="E6527">
        <v>50</v>
      </c>
      <c r="F6527">
        <v>900</v>
      </c>
    </row>
    <row r="6528" spans="2:6" ht="15" customHeight="1" x14ac:dyDescent="0.2">
      <c r="B6528">
        <v>3660140300</v>
      </c>
      <c r="C6528" t="s">
        <v>6031</v>
      </c>
      <c r="D6528"/>
      <c r="E6528">
        <v>100</v>
      </c>
      <c r="F6528">
        <v>800</v>
      </c>
    </row>
    <row r="6529" spans="2:6" ht="15" customHeight="1" x14ac:dyDescent="0.2">
      <c r="B6529">
        <v>3660140360</v>
      </c>
      <c r="C6529" t="s">
        <v>6032</v>
      </c>
      <c r="D6529"/>
      <c r="E6529">
        <v>50</v>
      </c>
      <c r="F6529">
        <v>600</v>
      </c>
    </row>
    <row r="6530" spans="2:6" ht="15" customHeight="1" x14ac:dyDescent="0.2">
      <c r="B6530">
        <v>3660140400</v>
      </c>
      <c r="C6530" t="s">
        <v>6033</v>
      </c>
      <c r="D6530"/>
      <c r="E6530">
        <v>50</v>
      </c>
      <c r="F6530">
        <v>500</v>
      </c>
    </row>
    <row r="6531" spans="2:6" ht="15" customHeight="1" x14ac:dyDescent="0.2">
      <c r="B6531">
        <v>3700200015</v>
      </c>
      <c r="C6531" t="s">
        <v>6034</v>
      </c>
      <c r="D6531"/>
      <c r="E6531" t="s">
        <v>13101</v>
      </c>
      <c r="F6531">
        <v>11000</v>
      </c>
    </row>
    <row r="6532" spans="2:6" ht="15" customHeight="1" x14ac:dyDescent="0.2">
      <c r="B6532">
        <v>3701200015</v>
      </c>
      <c r="C6532" t="s">
        <v>6035</v>
      </c>
      <c r="D6532"/>
      <c r="E6532">
        <v>550</v>
      </c>
      <c r="F6532">
        <v>11000</v>
      </c>
    </row>
    <row r="6533" spans="2:6" ht="15" customHeight="1" x14ac:dyDescent="0.2">
      <c r="B6533">
        <v>3710200190</v>
      </c>
      <c r="C6533" t="s">
        <v>6036</v>
      </c>
      <c r="D6533"/>
      <c r="E6533">
        <v>50</v>
      </c>
      <c r="F6533">
        <v>1600</v>
      </c>
    </row>
    <row r="6534" spans="2:6" ht="15" customHeight="1" x14ac:dyDescent="0.2">
      <c r="B6534">
        <v>3710200220</v>
      </c>
      <c r="C6534" t="s">
        <v>6037</v>
      </c>
      <c r="D6534"/>
      <c r="E6534">
        <v>75</v>
      </c>
      <c r="F6534">
        <v>1500</v>
      </c>
    </row>
    <row r="6535" spans="2:6" ht="15" customHeight="1" x14ac:dyDescent="0.2">
      <c r="B6535">
        <v>3710200300</v>
      </c>
      <c r="C6535" t="s">
        <v>6038</v>
      </c>
      <c r="D6535"/>
      <c r="E6535">
        <v>60</v>
      </c>
      <c r="F6535">
        <v>1200</v>
      </c>
    </row>
    <row r="6536" spans="2:6" ht="15" customHeight="1" x14ac:dyDescent="0.2">
      <c r="B6536">
        <v>3710200390</v>
      </c>
      <c r="C6536" t="s">
        <v>6039</v>
      </c>
      <c r="D6536"/>
      <c r="E6536">
        <v>50</v>
      </c>
      <c r="F6536">
        <v>1000</v>
      </c>
    </row>
    <row r="6537" spans="2:6" ht="15" customHeight="1" x14ac:dyDescent="0.2">
      <c r="B6537">
        <v>3710300390</v>
      </c>
      <c r="C6537" t="s">
        <v>6040</v>
      </c>
      <c r="D6537"/>
      <c r="E6537">
        <v>50</v>
      </c>
      <c r="F6537">
        <v>600</v>
      </c>
    </row>
    <row r="6538" spans="2:6" ht="15" customHeight="1" x14ac:dyDescent="0.2">
      <c r="B6538">
        <v>3710300400</v>
      </c>
      <c r="C6538" t="s">
        <v>6041</v>
      </c>
      <c r="D6538"/>
      <c r="E6538">
        <v>50</v>
      </c>
      <c r="F6538">
        <v>600</v>
      </c>
    </row>
    <row r="6539" spans="2:6" ht="15" customHeight="1" x14ac:dyDescent="0.2">
      <c r="B6539">
        <v>3710300420</v>
      </c>
      <c r="C6539" t="s">
        <v>6042</v>
      </c>
      <c r="D6539"/>
      <c r="E6539">
        <v>35</v>
      </c>
      <c r="F6539">
        <v>560</v>
      </c>
    </row>
    <row r="6540" spans="2:6" ht="15" customHeight="1" x14ac:dyDescent="0.2">
      <c r="B6540">
        <v>3710400220</v>
      </c>
      <c r="C6540" t="s">
        <v>6043</v>
      </c>
      <c r="D6540"/>
      <c r="E6540">
        <v>30</v>
      </c>
      <c r="F6540">
        <v>720</v>
      </c>
    </row>
    <row r="6541" spans="2:6" ht="15" customHeight="1" x14ac:dyDescent="0.2">
      <c r="B6541">
        <v>3710400300</v>
      </c>
      <c r="C6541" t="s">
        <v>6044</v>
      </c>
      <c r="D6541"/>
      <c r="E6541">
        <v>25</v>
      </c>
      <c r="F6541">
        <v>500</v>
      </c>
    </row>
    <row r="6542" spans="2:6" ht="15" customHeight="1" x14ac:dyDescent="0.2">
      <c r="B6542">
        <v>3710400390</v>
      </c>
      <c r="C6542" t="s">
        <v>6045</v>
      </c>
      <c r="D6542"/>
      <c r="E6542">
        <v>25</v>
      </c>
      <c r="F6542">
        <v>400</v>
      </c>
    </row>
    <row r="6543" spans="2:6" ht="15" customHeight="1" x14ac:dyDescent="0.2">
      <c r="B6543">
        <v>3710400500</v>
      </c>
      <c r="C6543" t="s">
        <v>6046</v>
      </c>
      <c r="D6543"/>
      <c r="E6543">
        <v>25</v>
      </c>
      <c r="F6543">
        <v>300</v>
      </c>
    </row>
    <row r="6544" spans="2:6" ht="15" customHeight="1" x14ac:dyDescent="0.2">
      <c r="B6544">
        <v>3710600290</v>
      </c>
      <c r="C6544" t="s">
        <v>6047</v>
      </c>
      <c r="D6544"/>
      <c r="E6544">
        <v>20</v>
      </c>
      <c r="F6544">
        <v>240</v>
      </c>
    </row>
    <row r="6545" spans="2:6" ht="15" customHeight="1" x14ac:dyDescent="0.2">
      <c r="B6545">
        <v>3710600390</v>
      </c>
      <c r="C6545" t="s">
        <v>6048</v>
      </c>
      <c r="D6545"/>
      <c r="E6545">
        <v>20</v>
      </c>
      <c r="F6545">
        <v>240</v>
      </c>
    </row>
    <row r="6546" spans="2:6" ht="15" customHeight="1" x14ac:dyDescent="0.2">
      <c r="B6546">
        <v>3710600420</v>
      </c>
      <c r="C6546" t="s">
        <v>6049</v>
      </c>
      <c r="D6546"/>
      <c r="E6546">
        <v>20</v>
      </c>
      <c r="F6546">
        <v>220</v>
      </c>
    </row>
    <row r="6547" spans="2:6" ht="15" customHeight="1" x14ac:dyDescent="0.2">
      <c r="B6547">
        <v>3710600460</v>
      </c>
      <c r="C6547" t="s">
        <v>6050</v>
      </c>
      <c r="D6547"/>
      <c r="E6547">
        <v>20</v>
      </c>
      <c r="F6547">
        <v>220</v>
      </c>
    </row>
    <row r="6548" spans="2:6" ht="15" customHeight="1" x14ac:dyDescent="0.2">
      <c r="B6548">
        <v>3710600560</v>
      </c>
      <c r="C6548" t="s">
        <v>6051</v>
      </c>
      <c r="D6548"/>
      <c r="E6548">
        <v>20</v>
      </c>
      <c r="F6548">
        <v>160</v>
      </c>
    </row>
    <row r="6549" spans="2:6" ht="15" customHeight="1" x14ac:dyDescent="0.2">
      <c r="B6549">
        <v>3710600700</v>
      </c>
      <c r="C6549" t="s">
        <v>6052</v>
      </c>
      <c r="D6549"/>
      <c r="E6549">
        <v>15</v>
      </c>
      <c r="F6549">
        <v>120</v>
      </c>
    </row>
    <row r="6550" spans="2:6" ht="15" customHeight="1" x14ac:dyDescent="0.2">
      <c r="B6550">
        <v>3710600860</v>
      </c>
      <c r="C6550" t="s">
        <v>6053</v>
      </c>
      <c r="D6550"/>
      <c r="E6550">
        <v>10</v>
      </c>
      <c r="F6550">
        <v>100</v>
      </c>
    </row>
    <row r="6551" spans="2:6" ht="15" customHeight="1" x14ac:dyDescent="0.2">
      <c r="B6551">
        <v>3710800360</v>
      </c>
      <c r="C6551" t="s">
        <v>6054</v>
      </c>
      <c r="D6551"/>
      <c r="E6551">
        <v>20</v>
      </c>
      <c r="F6551">
        <v>160</v>
      </c>
    </row>
    <row r="6552" spans="2:6" ht="15" customHeight="1" x14ac:dyDescent="0.2">
      <c r="B6552">
        <v>3710800420</v>
      </c>
      <c r="C6552" t="s">
        <v>6055</v>
      </c>
      <c r="D6552"/>
      <c r="E6552">
        <v>15</v>
      </c>
      <c r="F6552">
        <v>120</v>
      </c>
    </row>
    <row r="6553" spans="2:6" ht="15" customHeight="1" x14ac:dyDescent="0.2">
      <c r="B6553">
        <v>3710800500</v>
      </c>
      <c r="C6553" t="s">
        <v>6056</v>
      </c>
      <c r="D6553"/>
      <c r="E6553">
        <v>15</v>
      </c>
      <c r="F6553">
        <v>120</v>
      </c>
    </row>
    <row r="6554" spans="2:6" ht="15" customHeight="1" x14ac:dyDescent="0.2">
      <c r="B6554">
        <v>3710800600</v>
      </c>
      <c r="C6554" t="s">
        <v>6057</v>
      </c>
      <c r="D6554"/>
      <c r="E6554">
        <v>10</v>
      </c>
      <c r="F6554">
        <v>100</v>
      </c>
    </row>
    <row r="6555" spans="2:6" ht="15" customHeight="1" x14ac:dyDescent="0.2">
      <c r="B6555">
        <v>3710800700</v>
      </c>
      <c r="C6555" t="s">
        <v>6058</v>
      </c>
      <c r="D6555"/>
      <c r="E6555">
        <v>10</v>
      </c>
      <c r="F6555">
        <v>100</v>
      </c>
    </row>
    <row r="6556" spans="2:6" ht="15" customHeight="1" x14ac:dyDescent="0.2">
      <c r="B6556">
        <v>3710800860</v>
      </c>
      <c r="C6556" t="s">
        <v>12606</v>
      </c>
      <c r="D6556"/>
      <c r="E6556" t="s">
        <v>13106</v>
      </c>
      <c r="F6556">
        <v>50</v>
      </c>
    </row>
    <row r="6557" spans="2:6" ht="15" customHeight="1" x14ac:dyDescent="0.2">
      <c r="B6557">
        <v>3710900390</v>
      </c>
      <c r="C6557" t="s">
        <v>6059</v>
      </c>
      <c r="D6557"/>
      <c r="E6557">
        <v>10</v>
      </c>
      <c r="F6557">
        <v>100</v>
      </c>
    </row>
    <row r="6558" spans="2:6" ht="15" customHeight="1" x14ac:dyDescent="0.2">
      <c r="B6558">
        <v>3710900490</v>
      </c>
      <c r="C6558" t="s">
        <v>13049</v>
      </c>
      <c r="D6558"/>
      <c r="E6558" t="s">
        <v>13108</v>
      </c>
      <c r="F6558">
        <v>50</v>
      </c>
    </row>
    <row r="6559" spans="2:6" ht="15" customHeight="1" x14ac:dyDescent="0.2">
      <c r="B6559">
        <v>3710900560</v>
      </c>
      <c r="C6559" t="s">
        <v>6060</v>
      </c>
      <c r="D6559"/>
      <c r="E6559">
        <v>5</v>
      </c>
      <c r="F6559">
        <v>50</v>
      </c>
    </row>
    <row r="6560" spans="2:6" ht="15" customHeight="1" x14ac:dyDescent="0.2">
      <c r="B6560">
        <v>3710900700</v>
      </c>
      <c r="C6560" t="s">
        <v>6061</v>
      </c>
      <c r="D6560"/>
      <c r="E6560">
        <v>5</v>
      </c>
      <c r="F6560">
        <v>50</v>
      </c>
    </row>
    <row r="6561" spans="2:6" ht="15" customHeight="1" x14ac:dyDescent="0.2">
      <c r="B6561">
        <v>3710900860</v>
      </c>
      <c r="C6561" t="s">
        <v>6062</v>
      </c>
      <c r="D6561"/>
      <c r="E6561">
        <v>5</v>
      </c>
      <c r="F6561">
        <v>50</v>
      </c>
    </row>
    <row r="6562" spans="2:6" ht="15" customHeight="1" x14ac:dyDescent="0.2">
      <c r="B6562">
        <v>3720030001</v>
      </c>
      <c r="C6562" t="s">
        <v>6063</v>
      </c>
      <c r="D6562"/>
      <c r="E6562">
        <v>1000</v>
      </c>
      <c r="F6562">
        <v>10000</v>
      </c>
    </row>
    <row r="6563" spans="2:6" ht="15" customHeight="1" x14ac:dyDescent="0.2">
      <c r="B6563">
        <v>3720030002</v>
      </c>
      <c r="C6563" t="s">
        <v>6064</v>
      </c>
      <c r="D6563"/>
      <c r="E6563">
        <v>1000</v>
      </c>
      <c r="F6563">
        <v>10000</v>
      </c>
    </row>
    <row r="6564" spans="2:6" ht="15" customHeight="1" x14ac:dyDescent="0.2">
      <c r="B6564">
        <v>3720030010</v>
      </c>
      <c r="C6564" t="s">
        <v>6065</v>
      </c>
      <c r="D6564"/>
      <c r="E6564">
        <v>1000</v>
      </c>
      <c r="F6564">
        <v>10000</v>
      </c>
    </row>
    <row r="6565" spans="2:6" ht="15" customHeight="1" x14ac:dyDescent="0.2">
      <c r="B6565">
        <v>3720030020</v>
      </c>
      <c r="C6565" t="s">
        <v>6066</v>
      </c>
      <c r="D6565"/>
      <c r="E6565">
        <v>1000</v>
      </c>
      <c r="F6565">
        <v>10000</v>
      </c>
    </row>
    <row r="6566" spans="2:6" ht="15" customHeight="1" x14ac:dyDescent="0.2">
      <c r="B6566">
        <v>3720030030</v>
      </c>
      <c r="C6566" t="s">
        <v>6067</v>
      </c>
      <c r="D6566"/>
      <c r="E6566">
        <v>1000</v>
      </c>
      <c r="F6566">
        <v>10000</v>
      </c>
    </row>
    <row r="6567" spans="2:6" ht="15" customHeight="1" x14ac:dyDescent="0.2">
      <c r="B6567">
        <v>3720030040</v>
      </c>
      <c r="C6567" t="s">
        <v>6068</v>
      </c>
      <c r="D6567"/>
      <c r="E6567">
        <v>1000</v>
      </c>
      <c r="F6567">
        <v>10000</v>
      </c>
    </row>
    <row r="6568" spans="2:6" ht="15" customHeight="1" x14ac:dyDescent="0.2">
      <c r="B6568">
        <v>3720030060</v>
      </c>
      <c r="C6568" t="s">
        <v>6069</v>
      </c>
      <c r="D6568"/>
      <c r="E6568">
        <v>1000</v>
      </c>
      <c r="F6568">
        <v>10000</v>
      </c>
    </row>
    <row r="6569" spans="2:6" ht="15" customHeight="1" x14ac:dyDescent="0.2">
      <c r="B6569">
        <v>3720040002</v>
      </c>
      <c r="C6569" t="s">
        <v>6070</v>
      </c>
      <c r="D6569"/>
      <c r="E6569">
        <v>500</v>
      </c>
      <c r="F6569">
        <v>5000</v>
      </c>
    </row>
    <row r="6570" spans="2:6" ht="15" customHeight="1" x14ac:dyDescent="0.2">
      <c r="B6570">
        <v>3720040020</v>
      </c>
      <c r="C6570" t="s">
        <v>6071</v>
      </c>
      <c r="D6570"/>
      <c r="E6570">
        <v>500</v>
      </c>
      <c r="F6570">
        <v>5000</v>
      </c>
    </row>
    <row r="6571" spans="2:6" ht="15" customHeight="1" x14ac:dyDescent="0.2">
      <c r="B6571">
        <v>3720040040</v>
      </c>
      <c r="C6571" t="s">
        <v>6072</v>
      </c>
      <c r="D6571"/>
      <c r="E6571">
        <v>500</v>
      </c>
      <c r="F6571">
        <v>5000</v>
      </c>
    </row>
    <row r="6572" spans="2:6" ht="15" customHeight="1" x14ac:dyDescent="0.2">
      <c r="B6572">
        <v>3720040060</v>
      </c>
      <c r="C6572" t="s">
        <v>6073</v>
      </c>
      <c r="D6572"/>
      <c r="E6572">
        <v>500</v>
      </c>
      <c r="F6572">
        <v>5000</v>
      </c>
    </row>
    <row r="6573" spans="2:6" ht="15" customHeight="1" x14ac:dyDescent="0.2">
      <c r="B6573">
        <v>3720100002</v>
      </c>
      <c r="C6573" t="s">
        <v>6074</v>
      </c>
      <c r="D6573"/>
      <c r="E6573">
        <v>500</v>
      </c>
      <c r="F6573">
        <v>5000</v>
      </c>
    </row>
    <row r="6574" spans="2:6" ht="15" customHeight="1" x14ac:dyDescent="0.2">
      <c r="B6574">
        <v>3720100020</v>
      </c>
      <c r="C6574" t="s">
        <v>6075</v>
      </c>
      <c r="D6574"/>
      <c r="E6574">
        <v>500</v>
      </c>
      <c r="F6574">
        <v>5000</v>
      </c>
    </row>
    <row r="6575" spans="2:6" ht="15" customHeight="1" x14ac:dyDescent="0.2">
      <c r="B6575">
        <v>3720100040</v>
      </c>
      <c r="C6575" t="s">
        <v>6076</v>
      </c>
      <c r="D6575"/>
      <c r="E6575">
        <v>500</v>
      </c>
      <c r="F6575">
        <v>5000</v>
      </c>
    </row>
    <row r="6576" spans="2:6" ht="15" customHeight="1" x14ac:dyDescent="0.2">
      <c r="B6576">
        <v>3720100060</v>
      </c>
      <c r="C6576" t="s">
        <v>6077</v>
      </c>
      <c r="D6576"/>
      <c r="E6576">
        <v>500</v>
      </c>
      <c r="F6576">
        <v>5000</v>
      </c>
    </row>
    <row r="6577" spans="2:6" ht="15" customHeight="1" x14ac:dyDescent="0.2">
      <c r="B6577">
        <v>3720100080</v>
      </c>
      <c r="C6577" t="s">
        <v>6078</v>
      </c>
      <c r="D6577"/>
      <c r="E6577">
        <v>250</v>
      </c>
      <c r="F6577">
        <v>2500</v>
      </c>
    </row>
    <row r="6578" spans="2:6" ht="15" customHeight="1" x14ac:dyDescent="0.2">
      <c r="B6578">
        <v>3720100090</v>
      </c>
      <c r="C6578" t="s">
        <v>6079</v>
      </c>
      <c r="D6578"/>
      <c r="E6578">
        <v>250</v>
      </c>
      <c r="F6578">
        <v>2500</v>
      </c>
    </row>
    <row r="6579" spans="2:6" ht="15" customHeight="1" x14ac:dyDescent="0.2">
      <c r="B6579">
        <v>3720200020</v>
      </c>
      <c r="C6579" t="s">
        <v>6080</v>
      </c>
      <c r="D6579"/>
      <c r="E6579">
        <v>250</v>
      </c>
      <c r="F6579">
        <v>2500</v>
      </c>
    </row>
    <row r="6580" spans="2:6" ht="15" customHeight="1" x14ac:dyDescent="0.2">
      <c r="B6580">
        <v>3720200040</v>
      </c>
      <c r="C6580" t="s">
        <v>6081</v>
      </c>
      <c r="D6580"/>
      <c r="E6580">
        <v>250</v>
      </c>
      <c r="F6580">
        <v>2500</v>
      </c>
    </row>
    <row r="6581" spans="2:6" ht="15" customHeight="1" x14ac:dyDescent="0.2">
      <c r="B6581">
        <v>3720200060</v>
      </c>
      <c r="C6581" t="s">
        <v>6082</v>
      </c>
      <c r="D6581"/>
      <c r="E6581">
        <v>250</v>
      </c>
      <c r="F6581">
        <v>2500</v>
      </c>
    </row>
    <row r="6582" spans="2:6" ht="15" customHeight="1" x14ac:dyDescent="0.2">
      <c r="B6582">
        <v>3721100020</v>
      </c>
      <c r="C6582" t="s">
        <v>6083</v>
      </c>
      <c r="D6582"/>
      <c r="E6582">
        <v>250</v>
      </c>
      <c r="F6582">
        <v>2500</v>
      </c>
    </row>
    <row r="6583" spans="2:6" ht="15" customHeight="1" x14ac:dyDescent="0.2">
      <c r="B6583">
        <v>3721100040</v>
      </c>
      <c r="C6583" t="s">
        <v>6084</v>
      </c>
      <c r="D6583"/>
      <c r="E6583">
        <v>250</v>
      </c>
      <c r="F6583">
        <v>2500</v>
      </c>
    </row>
    <row r="6584" spans="2:6" ht="15" customHeight="1" x14ac:dyDescent="0.2">
      <c r="B6584">
        <v>3721100060</v>
      </c>
      <c r="C6584" t="s">
        <v>6085</v>
      </c>
      <c r="D6584"/>
      <c r="E6584">
        <v>250</v>
      </c>
      <c r="F6584">
        <v>2500</v>
      </c>
    </row>
    <row r="6585" spans="2:6" ht="15" customHeight="1" x14ac:dyDescent="0.2">
      <c r="B6585">
        <v>3721100080</v>
      </c>
      <c r="C6585" t="s">
        <v>6086</v>
      </c>
      <c r="D6585"/>
      <c r="E6585">
        <v>250</v>
      </c>
      <c r="F6585">
        <v>2500</v>
      </c>
    </row>
    <row r="6586" spans="2:6" ht="15" customHeight="1" x14ac:dyDescent="0.2">
      <c r="B6586">
        <v>3721100090</v>
      </c>
      <c r="C6586" t="s">
        <v>6087</v>
      </c>
      <c r="D6586"/>
      <c r="E6586">
        <v>250</v>
      </c>
      <c r="F6586">
        <v>2500</v>
      </c>
    </row>
    <row r="6587" spans="2:6" ht="15" customHeight="1" x14ac:dyDescent="0.2">
      <c r="B6587">
        <v>3730000002</v>
      </c>
      <c r="C6587" t="s">
        <v>6088</v>
      </c>
      <c r="D6587"/>
      <c r="E6587">
        <v>50</v>
      </c>
      <c r="F6587">
        <v>1000</v>
      </c>
    </row>
    <row r="6588" spans="2:6" ht="15" customHeight="1" x14ac:dyDescent="0.2">
      <c r="B6588">
        <v>3730000010</v>
      </c>
      <c r="C6588" t="s">
        <v>6089</v>
      </c>
      <c r="D6588"/>
      <c r="E6588">
        <v>25</v>
      </c>
      <c r="F6588">
        <v>1000</v>
      </c>
    </row>
    <row r="6589" spans="2:6" ht="15" customHeight="1" x14ac:dyDescent="0.2">
      <c r="B6589">
        <v>3730000020</v>
      </c>
      <c r="C6589" t="s">
        <v>6090</v>
      </c>
      <c r="D6589"/>
      <c r="E6589">
        <v>25</v>
      </c>
      <c r="F6589">
        <v>500</v>
      </c>
    </row>
    <row r="6590" spans="2:6" ht="15" customHeight="1" x14ac:dyDescent="0.2">
      <c r="B6590">
        <v>3730000030</v>
      </c>
      <c r="C6590" t="s">
        <v>6091</v>
      </c>
      <c r="D6590"/>
      <c r="E6590">
        <v>25</v>
      </c>
      <c r="F6590">
        <v>500</v>
      </c>
    </row>
    <row r="6591" spans="2:6" ht="15" customHeight="1" x14ac:dyDescent="0.2">
      <c r="B6591">
        <v>3730000040</v>
      </c>
      <c r="C6591" t="s">
        <v>6092</v>
      </c>
      <c r="D6591"/>
      <c r="E6591">
        <v>15</v>
      </c>
      <c r="F6591">
        <v>240</v>
      </c>
    </row>
    <row r="6592" spans="2:6" ht="15" customHeight="1" x14ac:dyDescent="0.2">
      <c r="B6592">
        <v>3730000060</v>
      </c>
      <c r="C6592" t="s">
        <v>6093</v>
      </c>
      <c r="D6592"/>
      <c r="E6592">
        <v>10</v>
      </c>
      <c r="F6592">
        <v>150</v>
      </c>
    </row>
    <row r="6593" spans="2:6" ht="15" customHeight="1" x14ac:dyDescent="0.2">
      <c r="B6593">
        <v>3750100000</v>
      </c>
      <c r="C6593" t="s">
        <v>6094</v>
      </c>
      <c r="D6593"/>
      <c r="E6593">
        <v>100</v>
      </c>
      <c r="F6593">
        <v>15000</v>
      </c>
    </row>
    <row r="6594" spans="2:6" ht="15" customHeight="1" x14ac:dyDescent="0.2">
      <c r="B6594">
        <v>3750200000</v>
      </c>
      <c r="C6594" t="s">
        <v>6095</v>
      </c>
      <c r="D6594"/>
      <c r="E6594">
        <v>100</v>
      </c>
      <c r="F6594">
        <v>7000</v>
      </c>
    </row>
    <row r="6595" spans="2:6" ht="15" customHeight="1" x14ac:dyDescent="0.2">
      <c r="B6595">
        <v>3750300000</v>
      </c>
      <c r="C6595" t="s">
        <v>6096</v>
      </c>
      <c r="D6595"/>
      <c r="E6595">
        <v>100</v>
      </c>
      <c r="F6595">
        <v>4500</v>
      </c>
    </row>
    <row r="6596" spans="2:6" ht="15" customHeight="1" x14ac:dyDescent="0.2">
      <c r="B6596">
        <v>3750400000</v>
      </c>
      <c r="C6596" t="s">
        <v>6097</v>
      </c>
      <c r="D6596"/>
      <c r="E6596">
        <v>100</v>
      </c>
      <c r="F6596">
        <v>3000</v>
      </c>
    </row>
    <row r="6597" spans="2:6" ht="15" customHeight="1" x14ac:dyDescent="0.2">
      <c r="B6597">
        <v>3750600000</v>
      </c>
      <c r="C6597" t="s">
        <v>6098</v>
      </c>
      <c r="D6597"/>
      <c r="E6597">
        <v>50</v>
      </c>
      <c r="F6597">
        <v>1200</v>
      </c>
    </row>
    <row r="6598" spans="2:6" ht="15" customHeight="1" x14ac:dyDescent="0.2">
      <c r="B6598">
        <v>3750800000</v>
      </c>
      <c r="C6598" t="s">
        <v>6099</v>
      </c>
      <c r="D6598"/>
      <c r="E6598">
        <v>20</v>
      </c>
      <c r="F6598">
        <v>700</v>
      </c>
    </row>
    <row r="6599" spans="2:6" ht="15" customHeight="1" x14ac:dyDescent="0.2">
      <c r="B6599">
        <v>3750900000</v>
      </c>
      <c r="C6599" t="s">
        <v>6100</v>
      </c>
      <c r="D6599"/>
      <c r="E6599">
        <v>10</v>
      </c>
      <c r="F6599">
        <v>450</v>
      </c>
    </row>
    <row r="6600" spans="2:6" ht="15" customHeight="1" x14ac:dyDescent="0.2">
      <c r="B6600">
        <v>3751000000</v>
      </c>
      <c r="C6600" t="s">
        <v>6101</v>
      </c>
      <c r="D6600"/>
      <c r="E6600">
        <v>5</v>
      </c>
      <c r="F6600">
        <v>200</v>
      </c>
    </row>
    <row r="6601" spans="2:6" ht="15" customHeight="1" x14ac:dyDescent="0.2">
      <c r="B6601">
        <v>3790200000</v>
      </c>
      <c r="C6601" t="s">
        <v>6102</v>
      </c>
      <c r="D6601"/>
      <c r="E6601">
        <v>1</v>
      </c>
      <c r="F6601">
        <v>1200</v>
      </c>
    </row>
    <row r="6602" spans="2:6" ht="15" customHeight="1" x14ac:dyDescent="0.2">
      <c r="B6602">
        <v>3790300000</v>
      </c>
      <c r="C6602" t="s">
        <v>6103</v>
      </c>
      <c r="D6602"/>
      <c r="E6602">
        <v>1</v>
      </c>
      <c r="F6602">
        <v>600</v>
      </c>
    </row>
    <row r="6603" spans="2:6" ht="15" customHeight="1" x14ac:dyDescent="0.2">
      <c r="B6603">
        <v>3790400000</v>
      </c>
      <c r="C6603" t="s">
        <v>6104</v>
      </c>
      <c r="D6603"/>
      <c r="E6603">
        <v>1</v>
      </c>
      <c r="F6603">
        <v>600</v>
      </c>
    </row>
    <row r="6604" spans="2:6" ht="15" customHeight="1" x14ac:dyDescent="0.2">
      <c r="B6604">
        <v>3790600000</v>
      </c>
      <c r="C6604" t="s">
        <v>6105</v>
      </c>
      <c r="D6604"/>
      <c r="E6604">
        <v>1</v>
      </c>
      <c r="F6604">
        <v>300</v>
      </c>
    </row>
    <row r="6605" spans="2:6" ht="15" customHeight="1" x14ac:dyDescent="0.2">
      <c r="B6605">
        <v>3790800000</v>
      </c>
      <c r="C6605" t="s">
        <v>6106</v>
      </c>
      <c r="D6605"/>
      <c r="E6605">
        <v>1</v>
      </c>
      <c r="F6605">
        <v>180</v>
      </c>
    </row>
    <row r="6606" spans="2:6" ht="15" customHeight="1" x14ac:dyDescent="0.2">
      <c r="B6606">
        <v>3790900000</v>
      </c>
      <c r="C6606" t="s">
        <v>6107</v>
      </c>
      <c r="D6606"/>
      <c r="E6606">
        <v>1</v>
      </c>
      <c r="F6606">
        <v>120</v>
      </c>
    </row>
    <row r="6607" spans="2:6" ht="15" customHeight="1" x14ac:dyDescent="0.2">
      <c r="B6607">
        <v>3890010090</v>
      </c>
      <c r="C6607" t="s">
        <v>6108</v>
      </c>
      <c r="D6607"/>
      <c r="E6607">
        <v>200</v>
      </c>
      <c r="F6607">
        <v>20000</v>
      </c>
    </row>
    <row r="6608" spans="2:6" ht="15" customHeight="1" x14ac:dyDescent="0.2">
      <c r="B6608">
        <v>3890010100</v>
      </c>
      <c r="C6608" t="s">
        <v>6109</v>
      </c>
      <c r="D6608"/>
      <c r="E6608">
        <v>200</v>
      </c>
      <c r="F6608">
        <v>15000</v>
      </c>
    </row>
    <row r="6609" spans="2:6" ht="15" customHeight="1" x14ac:dyDescent="0.2">
      <c r="B6609">
        <v>3890010120</v>
      </c>
      <c r="C6609" t="s">
        <v>6110</v>
      </c>
      <c r="D6609"/>
      <c r="E6609">
        <v>200</v>
      </c>
      <c r="F6609">
        <v>12000</v>
      </c>
    </row>
    <row r="6610" spans="2:6" ht="15" customHeight="1" x14ac:dyDescent="0.2">
      <c r="B6610">
        <v>3890010160</v>
      </c>
      <c r="C6610" t="s">
        <v>6111</v>
      </c>
      <c r="D6610"/>
      <c r="E6610">
        <v>200</v>
      </c>
      <c r="F6610">
        <v>6000</v>
      </c>
    </row>
    <row r="6611" spans="2:6" ht="15" customHeight="1" x14ac:dyDescent="0.2">
      <c r="B6611">
        <v>3890010200</v>
      </c>
      <c r="C6611" t="s">
        <v>6112</v>
      </c>
      <c r="D6611"/>
      <c r="E6611">
        <v>200</v>
      </c>
      <c r="F6611">
        <v>12000</v>
      </c>
    </row>
    <row r="6612" spans="2:6" ht="15" customHeight="1" x14ac:dyDescent="0.2">
      <c r="B6612">
        <v>3890030090</v>
      </c>
      <c r="C6612" t="s">
        <v>6113</v>
      </c>
      <c r="D6612"/>
      <c r="E6612">
        <v>100</v>
      </c>
      <c r="F6612">
        <v>6000</v>
      </c>
    </row>
    <row r="6613" spans="2:6" ht="15" customHeight="1" x14ac:dyDescent="0.2">
      <c r="B6613">
        <v>3890030100</v>
      </c>
      <c r="C6613" t="s">
        <v>6114</v>
      </c>
      <c r="D6613"/>
      <c r="E6613">
        <v>100</v>
      </c>
      <c r="F6613">
        <v>6000</v>
      </c>
    </row>
    <row r="6614" spans="2:6" ht="15" customHeight="1" x14ac:dyDescent="0.2">
      <c r="B6614">
        <v>3890030120</v>
      </c>
      <c r="C6614" t="s">
        <v>6115</v>
      </c>
      <c r="D6614"/>
      <c r="E6614">
        <v>100</v>
      </c>
      <c r="F6614">
        <v>4000</v>
      </c>
    </row>
    <row r="6615" spans="2:6" ht="15" customHeight="1" x14ac:dyDescent="0.2">
      <c r="B6615">
        <v>3890030160</v>
      </c>
      <c r="C6615" t="s">
        <v>6116</v>
      </c>
      <c r="D6615"/>
      <c r="E6615">
        <v>100</v>
      </c>
      <c r="F6615">
        <v>3000</v>
      </c>
    </row>
    <row r="6616" spans="2:6" ht="15" customHeight="1" x14ac:dyDescent="0.2">
      <c r="B6616">
        <v>3890030200</v>
      </c>
      <c r="C6616" t="s">
        <v>6117</v>
      </c>
      <c r="D6616"/>
      <c r="E6616">
        <v>100</v>
      </c>
      <c r="F6616">
        <v>2500</v>
      </c>
    </row>
    <row r="6617" spans="2:6" ht="15" customHeight="1" x14ac:dyDescent="0.2">
      <c r="B6617">
        <v>3890030260</v>
      </c>
      <c r="C6617" t="s">
        <v>6118</v>
      </c>
      <c r="D6617"/>
      <c r="E6617">
        <v>100</v>
      </c>
      <c r="F6617">
        <v>2000</v>
      </c>
    </row>
    <row r="6618" spans="2:6" ht="15" customHeight="1" x14ac:dyDescent="0.2">
      <c r="B6618">
        <v>3890050100</v>
      </c>
      <c r="C6618" t="s">
        <v>6119</v>
      </c>
      <c r="D6618"/>
      <c r="E6618">
        <v>100</v>
      </c>
      <c r="F6618">
        <v>3000</v>
      </c>
    </row>
    <row r="6619" spans="2:6" ht="15" customHeight="1" x14ac:dyDescent="0.2">
      <c r="B6619">
        <v>3890050160</v>
      </c>
      <c r="C6619" t="s">
        <v>6120</v>
      </c>
      <c r="D6619"/>
      <c r="E6619">
        <v>100</v>
      </c>
      <c r="F6619">
        <v>2500</v>
      </c>
    </row>
    <row r="6620" spans="2:6" ht="15" customHeight="1" x14ac:dyDescent="0.2">
      <c r="B6620">
        <v>3890050200</v>
      </c>
      <c r="C6620" t="s">
        <v>6121</v>
      </c>
      <c r="D6620"/>
      <c r="E6620">
        <v>50</v>
      </c>
      <c r="F6620">
        <v>1250</v>
      </c>
    </row>
    <row r="6621" spans="2:6" ht="15" customHeight="1" x14ac:dyDescent="0.2">
      <c r="B6621">
        <v>3890050260</v>
      </c>
      <c r="C6621" t="s">
        <v>6122</v>
      </c>
      <c r="D6621"/>
      <c r="E6621">
        <v>50</v>
      </c>
      <c r="F6621">
        <v>1000</v>
      </c>
    </row>
    <row r="6622" spans="2:6" ht="15" customHeight="1" x14ac:dyDescent="0.2">
      <c r="B6622">
        <v>3890050300</v>
      </c>
      <c r="C6622" t="s">
        <v>6123</v>
      </c>
      <c r="D6622"/>
      <c r="E6622">
        <v>50</v>
      </c>
      <c r="F6622">
        <v>1000</v>
      </c>
    </row>
    <row r="6623" spans="2:6" ht="15" customHeight="1" x14ac:dyDescent="0.2">
      <c r="B6623">
        <v>3890060100</v>
      </c>
      <c r="C6623" t="s">
        <v>6124</v>
      </c>
      <c r="D6623"/>
      <c r="E6623">
        <v>100</v>
      </c>
      <c r="F6623">
        <v>8000</v>
      </c>
    </row>
    <row r="6624" spans="2:6" ht="15" customHeight="1" x14ac:dyDescent="0.2">
      <c r="B6624">
        <v>3890060160</v>
      </c>
      <c r="C6624" t="s">
        <v>6125</v>
      </c>
      <c r="D6624"/>
      <c r="E6624">
        <v>100</v>
      </c>
      <c r="F6624">
        <v>8000</v>
      </c>
    </row>
    <row r="6625" spans="2:6" ht="15" customHeight="1" x14ac:dyDescent="0.2">
      <c r="B6625">
        <v>3890060200</v>
      </c>
      <c r="C6625" t="s">
        <v>6126</v>
      </c>
      <c r="D6625"/>
      <c r="E6625">
        <v>100</v>
      </c>
      <c r="F6625">
        <v>6400</v>
      </c>
    </row>
    <row r="6626" spans="2:6" ht="15" customHeight="1" x14ac:dyDescent="0.2">
      <c r="B6626">
        <v>3890100100</v>
      </c>
      <c r="C6626" t="s">
        <v>6127</v>
      </c>
      <c r="D6626"/>
      <c r="E6626">
        <v>100</v>
      </c>
      <c r="F6626">
        <v>2400</v>
      </c>
    </row>
    <row r="6627" spans="2:6" ht="15" customHeight="1" x14ac:dyDescent="0.2">
      <c r="B6627">
        <v>3890100120</v>
      </c>
      <c r="C6627" t="s">
        <v>6128</v>
      </c>
      <c r="D6627"/>
      <c r="E6627">
        <v>100</v>
      </c>
      <c r="F6627">
        <v>2000</v>
      </c>
    </row>
    <row r="6628" spans="2:6" ht="15" customHeight="1" x14ac:dyDescent="0.2">
      <c r="B6628">
        <v>3890100160</v>
      </c>
      <c r="C6628" t="s">
        <v>6129</v>
      </c>
      <c r="D6628"/>
      <c r="E6628">
        <v>100</v>
      </c>
      <c r="F6628">
        <v>2000</v>
      </c>
    </row>
    <row r="6629" spans="2:6" ht="15" customHeight="1" x14ac:dyDescent="0.2">
      <c r="B6629">
        <v>3890100200</v>
      </c>
      <c r="C6629" t="s">
        <v>6130</v>
      </c>
      <c r="D6629"/>
      <c r="E6629">
        <v>50</v>
      </c>
      <c r="F6629">
        <v>1200</v>
      </c>
    </row>
    <row r="6630" spans="2:6" ht="15" customHeight="1" x14ac:dyDescent="0.2">
      <c r="B6630">
        <v>3890100260</v>
      </c>
      <c r="C6630" t="s">
        <v>6131</v>
      </c>
      <c r="D6630"/>
      <c r="E6630">
        <v>50</v>
      </c>
      <c r="F6630">
        <v>1000</v>
      </c>
    </row>
    <row r="6631" spans="2:6" ht="15" customHeight="1" x14ac:dyDescent="0.2">
      <c r="B6631">
        <v>3890100300</v>
      </c>
      <c r="C6631" t="s">
        <v>6132</v>
      </c>
      <c r="D6631"/>
      <c r="E6631">
        <v>50</v>
      </c>
      <c r="F6631">
        <v>1000</v>
      </c>
    </row>
    <row r="6632" spans="2:6" ht="15" customHeight="1" x14ac:dyDescent="0.2">
      <c r="B6632">
        <v>3890200120</v>
      </c>
      <c r="C6632" t="s">
        <v>6133</v>
      </c>
      <c r="D6632"/>
      <c r="E6632">
        <v>50</v>
      </c>
      <c r="F6632">
        <v>1250</v>
      </c>
    </row>
    <row r="6633" spans="2:6" ht="15" customHeight="1" x14ac:dyDescent="0.2">
      <c r="B6633">
        <v>3890200160</v>
      </c>
      <c r="C6633" t="s">
        <v>6134</v>
      </c>
      <c r="D6633"/>
      <c r="E6633">
        <v>50</v>
      </c>
      <c r="F6633">
        <v>1250</v>
      </c>
    </row>
    <row r="6634" spans="2:6" ht="15" customHeight="1" x14ac:dyDescent="0.2">
      <c r="B6634">
        <v>3890200200</v>
      </c>
      <c r="C6634" t="s">
        <v>6135</v>
      </c>
      <c r="D6634"/>
      <c r="E6634">
        <v>50</v>
      </c>
      <c r="F6634">
        <v>1000</v>
      </c>
    </row>
    <row r="6635" spans="2:6" ht="15" customHeight="1" x14ac:dyDescent="0.2">
      <c r="B6635">
        <v>3890200260</v>
      </c>
      <c r="C6635" t="s">
        <v>6136</v>
      </c>
      <c r="D6635"/>
      <c r="E6635">
        <v>25</v>
      </c>
      <c r="F6635">
        <v>500</v>
      </c>
    </row>
    <row r="6636" spans="2:6" ht="15" customHeight="1" x14ac:dyDescent="0.2">
      <c r="B6636">
        <v>3890200300</v>
      </c>
      <c r="C6636" t="s">
        <v>6137</v>
      </c>
      <c r="D6636"/>
      <c r="E6636">
        <v>25</v>
      </c>
      <c r="F6636">
        <v>500</v>
      </c>
    </row>
    <row r="6637" spans="2:6" ht="15" customHeight="1" x14ac:dyDescent="0.2">
      <c r="B6637">
        <v>3900200060</v>
      </c>
      <c r="C6637" t="s">
        <v>6138</v>
      </c>
      <c r="D6637"/>
      <c r="E6637">
        <v>100</v>
      </c>
      <c r="F6637">
        <v>5400</v>
      </c>
    </row>
    <row r="6638" spans="2:6" ht="15" customHeight="1" x14ac:dyDescent="0.2">
      <c r="B6638">
        <v>3900200090</v>
      </c>
      <c r="C6638" t="s">
        <v>6139</v>
      </c>
      <c r="D6638"/>
      <c r="E6638">
        <v>100</v>
      </c>
      <c r="F6638">
        <v>3600</v>
      </c>
    </row>
    <row r="6639" spans="2:6" ht="15" customHeight="1" x14ac:dyDescent="0.2">
      <c r="B6639">
        <v>3900200100</v>
      </c>
      <c r="C6639" t="s">
        <v>6140</v>
      </c>
      <c r="D6639"/>
      <c r="E6639">
        <v>100</v>
      </c>
      <c r="F6639">
        <v>2400</v>
      </c>
    </row>
    <row r="6640" spans="2:6" ht="15" customHeight="1" x14ac:dyDescent="0.2">
      <c r="B6640">
        <v>3900200120</v>
      </c>
      <c r="C6640" t="s">
        <v>6141</v>
      </c>
      <c r="D6640"/>
      <c r="E6640">
        <v>100</v>
      </c>
      <c r="F6640">
        <v>1400</v>
      </c>
    </row>
    <row r="6641" spans="2:6" ht="15" customHeight="1" x14ac:dyDescent="0.2">
      <c r="B6641">
        <v>3900200160</v>
      </c>
      <c r="C6641" t="s">
        <v>6142</v>
      </c>
      <c r="D6641"/>
      <c r="E6641">
        <v>100</v>
      </c>
      <c r="F6641">
        <v>1400</v>
      </c>
    </row>
    <row r="6642" spans="2:6" ht="15" customHeight="1" x14ac:dyDescent="0.2">
      <c r="B6642">
        <v>3900200200</v>
      </c>
      <c r="C6642" t="s">
        <v>6143</v>
      </c>
      <c r="D6642"/>
      <c r="E6642">
        <v>100</v>
      </c>
      <c r="F6642">
        <v>900</v>
      </c>
    </row>
    <row r="6643" spans="2:6" ht="15" customHeight="1" x14ac:dyDescent="0.2">
      <c r="B6643">
        <v>3900200260</v>
      </c>
      <c r="C6643" t="s">
        <v>6144</v>
      </c>
      <c r="D6643"/>
      <c r="E6643">
        <v>100</v>
      </c>
      <c r="F6643">
        <v>900</v>
      </c>
    </row>
    <row r="6644" spans="2:6" ht="15" customHeight="1" x14ac:dyDescent="0.2">
      <c r="B6644">
        <v>3900200261</v>
      </c>
      <c r="C6644" t="s">
        <v>6145</v>
      </c>
      <c r="D6644"/>
      <c r="E6644">
        <v>100</v>
      </c>
      <c r="F6644">
        <v>900</v>
      </c>
    </row>
    <row r="6645" spans="2:6" ht="15" customHeight="1" x14ac:dyDescent="0.2">
      <c r="B6645">
        <v>3900200300</v>
      </c>
      <c r="C6645" t="s">
        <v>6146</v>
      </c>
      <c r="D6645"/>
      <c r="E6645">
        <v>100</v>
      </c>
      <c r="F6645">
        <v>800</v>
      </c>
    </row>
    <row r="6646" spans="2:6" ht="15" customHeight="1" x14ac:dyDescent="0.2">
      <c r="B6646">
        <v>3900200301</v>
      </c>
      <c r="C6646" t="s">
        <v>6147</v>
      </c>
      <c r="D6646"/>
      <c r="E6646">
        <v>100</v>
      </c>
      <c r="F6646">
        <v>800</v>
      </c>
    </row>
    <row r="6647" spans="2:6" ht="15" customHeight="1" x14ac:dyDescent="0.2">
      <c r="B6647">
        <v>3900200360</v>
      </c>
      <c r="C6647" t="s">
        <v>6148</v>
      </c>
      <c r="D6647"/>
      <c r="E6647">
        <v>50</v>
      </c>
      <c r="F6647">
        <v>700</v>
      </c>
    </row>
    <row r="6648" spans="2:6" ht="15" customHeight="1" x14ac:dyDescent="0.2">
      <c r="B6648">
        <v>3900200361</v>
      </c>
      <c r="C6648" t="s">
        <v>6149</v>
      </c>
      <c r="D6648"/>
      <c r="E6648">
        <v>50</v>
      </c>
      <c r="F6648">
        <v>700</v>
      </c>
    </row>
    <row r="6649" spans="2:6" ht="15" customHeight="1" x14ac:dyDescent="0.2">
      <c r="B6649">
        <v>3900200400</v>
      </c>
      <c r="C6649" t="s">
        <v>6150</v>
      </c>
      <c r="D6649"/>
      <c r="E6649">
        <v>50</v>
      </c>
      <c r="F6649">
        <v>700</v>
      </c>
    </row>
    <row r="6650" spans="2:6" ht="15" customHeight="1" x14ac:dyDescent="0.2">
      <c r="B6650">
        <v>3900200401</v>
      </c>
      <c r="C6650" t="s">
        <v>6151</v>
      </c>
      <c r="D6650"/>
      <c r="E6650">
        <v>50</v>
      </c>
      <c r="F6650">
        <v>700</v>
      </c>
    </row>
    <row r="6651" spans="2:6" ht="15" customHeight="1" x14ac:dyDescent="0.2">
      <c r="B6651">
        <v>3900300060</v>
      </c>
      <c r="C6651" t="s">
        <v>6152</v>
      </c>
      <c r="D6651"/>
      <c r="E6651">
        <v>100</v>
      </c>
      <c r="F6651">
        <v>2400</v>
      </c>
    </row>
    <row r="6652" spans="2:6" ht="15" customHeight="1" x14ac:dyDescent="0.2">
      <c r="B6652">
        <v>3900300090</v>
      </c>
      <c r="C6652" t="s">
        <v>6153</v>
      </c>
      <c r="D6652"/>
      <c r="E6652">
        <v>100</v>
      </c>
      <c r="F6652">
        <v>1400</v>
      </c>
    </row>
    <row r="6653" spans="2:6" ht="15" customHeight="1" x14ac:dyDescent="0.2">
      <c r="B6653">
        <v>3900300100</v>
      </c>
      <c r="C6653" t="s">
        <v>6154</v>
      </c>
      <c r="D6653"/>
      <c r="E6653">
        <v>100</v>
      </c>
      <c r="F6653">
        <v>1400</v>
      </c>
    </row>
    <row r="6654" spans="2:6" ht="15" customHeight="1" x14ac:dyDescent="0.2">
      <c r="B6654">
        <v>3900300120</v>
      </c>
      <c r="C6654" t="s">
        <v>6155</v>
      </c>
      <c r="D6654"/>
      <c r="E6654">
        <v>100</v>
      </c>
      <c r="F6654">
        <v>1400</v>
      </c>
    </row>
    <row r="6655" spans="2:6" ht="15" customHeight="1" x14ac:dyDescent="0.2">
      <c r="B6655">
        <v>3900300160</v>
      </c>
      <c r="C6655" t="s">
        <v>6156</v>
      </c>
      <c r="D6655"/>
      <c r="E6655">
        <v>100</v>
      </c>
      <c r="F6655">
        <v>900</v>
      </c>
    </row>
    <row r="6656" spans="2:6" ht="15" customHeight="1" x14ac:dyDescent="0.2">
      <c r="B6656">
        <v>3900300200</v>
      </c>
      <c r="C6656" t="s">
        <v>6157</v>
      </c>
      <c r="D6656"/>
      <c r="E6656">
        <v>100</v>
      </c>
      <c r="F6656">
        <v>800</v>
      </c>
    </row>
    <row r="6657" spans="2:6" ht="15" customHeight="1" x14ac:dyDescent="0.2">
      <c r="B6657">
        <v>3900300260</v>
      </c>
      <c r="C6657" t="s">
        <v>6158</v>
      </c>
      <c r="D6657"/>
      <c r="E6657">
        <v>100</v>
      </c>
      <c r="F6657">
        <v>600</v>
      </c>
    </row>
    <row r="6658" spans="2:6" ht="15" customHeight="1" x14ac:dyDescent="0.2">
      <c r="B6658">
        <v>3900300261</v>
      </c>
      <c r="C6658" t="s">
        <v>6159</v>
      </c>
      <c r="D6658"/>
      <c r="E6658">
        <v>100</v>
      </c>
      <c r="F6658">
        <v>600</v>
      </c>
    </row>
    <row r="6659" spans="2:6" ht="15" customHeight="1" x14ac:dyDescent="0.2">
      <c r="B6659">
        <v>3900300300</v>
      </c>
      <c r="C6659" t="s">
        <v>6160</v>
      </c>
      <c r="D6659"/>
      <c r="E6659">
        <v>100</v>
      </c>
      <c r="F6659">
        <v>500</v>
      </c>
    </row>
    <row r="6660" spans="2:6" ht="15" customHeight="1" x14ac:dyDescent="0.2">
      <c r="B6660">
        <v>3900300301</v>
      </c>
      <c r="C6660" t="s">
        <v>6161</v>
      </c>
      <c r="D6660"/>
      <c r="E6660">
        <v>100</v>
      </c>
      <c r="F6660">
        <v>500</v>
      </c>
    </row>
    <row r="6661" spans="2:6" ht="15" customHeight="1" x14ac:dyDescent="0.2">
      <c r="B6661">
        <v>3900300360</v>
      </c>
      <c r="C6661" t="s">
        <v>6162</v>
      </c>
      <c r="D6661"/>
      <c r="E6661">
        <v>50</v>
      </c>
      <c r="F6661">
        <v>400</v>
      </c>
    </row>
    <row r="6662" spans="2:6" ht="15" customHeight="1" x14ac:dyDescent="0.2">
      <c r="B6662">
        <v>3900300361</v>
      </c>
      <c r="C6662" t="s">
        <v>6163</v>
      </c>
      <c r="D6662"/>
      <c r="E6662">
        <v>50</v>
      </c>
      <c r="F6662">
        <v>400</v>
      </c>
    </row>
    <row r="6663" spans="2:6" ht="15" customHeight="1" x14ac:dyDescent="0.2">
      <c r="B6663">
        <v>3900300400</v>
      </c>
      <c r="C6663" t="s">
        <v>6164</v>
      </c>
      <c r="D6663"/>
      <c r="E6663">
        <v>50</v>
      </c>
      <c r="F6663">
        <v>400</v>
      </c>
    </row>
    <row r="6664" spans="2:6" ht="15" customHeight="1" x14ac:dyDescent="0.2">
      <c r="B6664">
        <v>3900300401</v>
      </c>
      <c r="C6664" t="s">
        <v>6165</v>
      </c>
      <c r="D6664"/>
      <c r="E6664">
        <v>50</v>
      </c>
      <c r="F6664">
        <v>400</v>
      </c>
    </row>
    <row r="6665" spans="2:6" ht="15" customHeight="1" x14ac:dyDescent="0.2">
      <c r="B6665">
        <v>3900400060</v>
      </c>
      <c r="C6665" t="s">
        <v>6166</v>
      </c>
      <c r="D6665"/>
      <c r="E6665">
        <v>100</v>
      </c>
      <c r="F6665">
        <v>1400</v>
      </c>
    </row>
    <row r="6666" spans="2:6" ht="15" customHeight="1" x14ac:dyDescent="0.2">
      <c r="B6666">
        <v>3900400090</v>
      </c>
      <c r="C6666" t="s">
        <v>6167</v>
      </c>
      <c r="D6666"/>
      <c r="E6666">
        <v>100</v>
      </c>
      <c r="F6666">
        <v>1400</v>
      </c>
    </row>
    <row r="6667" spans="2:6" ht="15" customHeight="1" x14ac:dyDescent="0.2">
      <c r="B6667">
        <v>3900400100</v>
      </c>
      <c r="C6667" t="s">
        <v>6168</v>
      </c>
      <c r="D6667"/>
      <c r="E6667">
        <v>100</v>
      </c>
      <c r="F6667">
        <v>800</v>
      </c>
    </row>
    <row r="6668" spans="2:6" ht="15" customHeight="1" x14ac:dyDescent="0.2">
      <c r="B6668">
        <v>3900400120</v>
      </c>
      <c r="C6668" t="s">
        <v>6169</v>
      </c>
      <c r="D6668"/>
      <c r="E6668">
        <v>100</v>
      </c>
      <c r="F6668">
        <v>900</v>
      </c>
    </row>
    <row r="6669" spans="2:6" ht="15" customHeight="1" x14ac:dyDescent="0.2">
      <c r="B6669">
        <v>3900400160</v>
      </c>
      <c r="C6669" t="s">
        <v>6170</v>
      </c>
      <c r="D6669"/>
      <c r="E6669">
        <v>100</v>
      </c>
      <c r="F6669">
        <v>800</v>
      </c>
    </row>
    <row r="6670" spans="2:6" ht="15" customHeight="1" x14ac:dyDescent="0.2">
      <c r="B6670">
        <v>3900400200</v>
      </c>
      <c r="C6670" t="s">
        <v>6171</v>
      </c>
      <c r="D6670"/>
      <c r="E6670">
        <v>50</v>
      </c>
      <c r="F6670">
        <v>450</v>
      </c>
    </row>
    <row r="6671" spans="2:6" ht="15" customHeight="1" x14ac:dyDescent="0.2">
      <c r="B6671">
        <v>3900400260</v>
      </c>
      <c r="C6671" t="s">
        <v>6172</v>
      </c>
      <c r="D6671"/>
      <c r="E6671">
        <v>50</v>
      </c>
      <c r="F6671">
        <v>400</v>
      </c>
    </row>
    <row r="6672" spans="2:6" ht="15" customHeight="1" x14ac:dyDescent="0.2">
      <c r="B6672">
        <v>3900400300</v>
      </c>
      <c r="C6672" t="s">
        <v>6173</v>
      </c>
      <c r="D6672"/>
      <c r="E6672">
        <v>50</v>
      </c>
      <c r="F6672">
        <v>300</v>
      </c>
    </row>
    <row r="6673" spans="2:6" ht="15" customHeight="1" x14ac:dyDescent="0.2">
      <c r="B6673">
        <v>3900400360</v>
      </c>
      <c r="C6673" t="s">
        <v>6174</v>
      </c>
      <c r="D6673"/>
      <c r="E6673">
        <v>50</v>
      </c>
      <c r="F6673">
        <v>300</v>
      </c>
    </row>
    <row r="6674" spans="2:6" ht="15" customHeight="1" x14ac:dyDescent="0.2">
      <c r="B6674">
        <v>3900400361</v>
      </c>
      <c r="C6674" t="s">
        <v>6175</v>
      </c>
      <c r="D6674"/>
      <c r="E6674">
        <v>50</v>
      </c>
      <c r="F6674">
        <v>300</v>
      </c>
    </row>
    <row r="6675" spans="2:6" ht="15" customHeight="1" x14ac:dyDescent="0.2">
      <c r="B6675">
        <v>3900400400</v>
      </c>
      <c r="C6675" t="s">
        <v>6176</v>
      </c>
      <c r="D6675"/>
      <c r="E6675">
        <v>50</v>
      </c>
      <c r="F6675">
        <v>300</v>
      </c>
    </row>
    <row r="6676" spans="2:6" ht="15" customHeight="1" x14ac:dyDescent="0.2">
      <c r="B6676">
        <v>3900400401</v>
      </c>
      <c r="C6676" t="s">
        <v>6177</v>
      </c>
      <c r="D6676"/>
      <c r="E6676">
        <v>50</v>
      </c>
      <c r="F6676">
        <v>300</v>
      </c>
    </row>
    <row r="6677" spans="2:6" ht="15" customHeight="1" x14ac:dyDescent="0.2">
      <c r="B6677">
        <v>3900600090</v>
      </c>
      <c r="C6677" t="s">
        <v>6178</v>
      </c>
      <c r="D6677"/>
      <c r="E6677">
        <v>50</v>
      </c>
      <c r="F6677">
        <v>450</v>
      </c>
    </row>
    <row r="6678" spans="2:6" ht="15" customHeight="1" x14ac:dyDescent="0.2">
      <c r="B6678">
        <v>3900600100</v>
      </c>
      <c r="C6678" t="s">
        <v>6179</v>
      </c>
      <c r="D6678"/>
      <c r="E6678">
        <v>50</v>
      </c>
      <c r="F6678">
        <v>450</v>
      </c>
    </row>
    <row r="6679" spans="2:6" ht="15" customHeight="1" x14ac:dyDescent="0.2">
      <c r="B6679">
        <v>3900600120</v>
      </c>
      <c r="C6679" t="s">
        <v>6180</v>
      </c>
      <c r="D6679"/>
      <c r="E6679">
        <v>50</v>
      </c>
      <c r="F6679">
        <v>450</v>
      </c>
    </row>
    <row r="6680" spans="2:6" ht="15" customHeight="1" x14ac:dyDescent="0.2">
      <c r="B6680">
        <v>3900600160</v>
      </c>
      <c r="C6680" t="s">
        <v>6181</v>
      </c>
      <c r="D6680"/>
      <c r="E6680">
        <v>50</v>
      </c>
      <c r="F6680">
        <v>400</v>
      </c>
    </row>
    <row r="6681" spans="2:6" ht="15" customHeight="1" x14ac:dyDescent="0.2">
      <c r="B6681">
        <v>3900600200</v>
      </c>
      <c r="C6681" t="s">
        <v>6182</v>
      </c>
      <c r="D6681"/>
      <c r="E6681">
        <v>50</v>
      </c>
      <c r="F6681">
        <v>300</v>
      </c>
    </row>
    <row r="6682" spans="2:6" ht="15" customHeight="1" x14ac:dyDescent="0.2">
      <c r="B6682">
        <v>3900600260</v>
      </c>
      <c r="C6682" t="s">
        <v>6183</v>
      </c>
      <c r="D6682"/>
      <c r="E6682">
        <v>25</v>
      </c>
      <c r="F6682">
        <v>225</v>
      </c>
    </row>
    <row r="6683" spans="2:6" ht="15" customHeight="1" x14ac:dyDescent="0.2">
      <c r="B6683">
        <v>3900600300</v>
      </c>
      <c r="C6683" t="s">
        <v>6184</v>
      </c>
      <c r="D6683"/>
      <c r="E6683">
        <v>25</v>
      </c>
      <c r="F6683">
        <v>200</v>
      </c>
    </row>
    <row r="6684" spans="2:6" ht="15" customHeight="1" x14ac:dyDescent="0.2">
      <c r="B6684">
        <v>3900600360</v>
      </c>
      <c r="C6684" t="s">
        <v>6185</v>
      </c>
      <c r="D6684"/>
      <c r="E6684">
        <v>25</v>
      </c>
      <c r="F6684">
        <v>200</v>
      </c>
    </row>
    <row r="6685" spans="2:6" ht="15" customHeight="1" x14ac:dyDescent="0.2">
      <c r="B6685">
        <v>3900600361</v>
      </c>
      <c r="C6685" t="s">
        <v>6186</v>
      </c>
      <c r="D6685"/>
      <c r="E6685">
        <v>25</v>
      </c>
      <c r="F6685">
        <v>200</v>
      </c>
    </row>
    <row r="6686" spans="2:6" ht="15" customHeight="1" x14ac:dyDescent="0.2">
      <c r="B6686">
        <v>3900600400</v>
      </c>
      <c r="C6686" t="s">
        <v>6187</v>
      </c>
      <c r="D6686"/>
      <c r="E6686">
        <v>25</v>
      </c>
      <c r="F6686">
        <v>150</v>
      </c>
    </row>
    <row r="6687" spans="2:6" ht="15" customHeight="1" x14ac:dyDescent="0.2">
      <c r="B6687">
        <v>3900600401</v>
      </c>
      <c r="C6687" t="s">
        <v>6188</v>
      </c>
      <c r="D6687"/>
      <c r="E6687">
        <v>25</v>
      </c>
      <c r="F6687">
        <v>150</v>
      </c>
    </row>
    <row r="6688" spans="2:6" ht="15" customHeight="1" x14ac:dyDescent="0.2">
      <c r="B6688">
        <v>3900600460</v>
      </c>
      <c r="C6688" t="s">
        <v>6189</v>
      </c>
      <c r="D6688"/>
      <c r="E6688">
        <v>10</v>
      </c>
      <c r="F6688">
        <v>90</v>
      </c>
    </row>
    <row r="6689" spans="2:6" ht="15" customHeight="1" x14ac:dyDescent="0.2">
      <c r="B6689">
        <v>3900600461</v>
      </c>
      <c r="C6689" t="s">
        <v>6190</v>
      </c>
      <c r="D6689"/>
      <c r="E6689">
        <v>10</v>
      </c>
      <c r="F6689">
        <v>90</v>
      </c>
    </row>
    <row r="6690" spans="2:6" ht="15" customHeight="1" x14ac:dyDescent="0.2">
      <c r="B6690">
        <v>3900600500</v>
      </c>
      <c r="C6690" t="s">
        <v>6191</v>
      </c>
      <c r="D6690"/>
      <c r="E6690">
        <v>10</v>
      </c>
      <c r="F6690">
        <v>80</v>
      </c>
    </row>
    <row r="6691" spans="2:6" ht="15" customHeight="1" x14ac:dyDescent="0.2">
      <c r="B6691">
        <v>3900600501</v>
      </c>
      <c r="C6691" t="s">
        <v>6192</v>
      </c>
      <c r="D6691"/>
      <c r="E6691">
        <v>10</v>
      </c>
      <c r="F6691">
        <v>80</v>
      </c>
    </row>
    <row r="6692" spans="2:6" ht="15" customHeight="1" x14ac:dyDescent="0.2">
      <c r="B6692">
        <v>3900600560</v>
      </c>
      <c r="C6692" t="s">
        <v>6193</v>
      </c>
      <c r="D6692"/>
      <c r="E6692">
        <v>10</v>
      </c>
      <c r="F6692">
        <v>60</v>
      </c>
    </row>
    <row r="6693" spans="2:6" ht="15" customHeight="1" x14ac:dyDescent="0.2">
      <c r="B6693">
        <v>3900600561</v>
      </c>
      <c r="C6693" t="s">
        <v>6194</v>
      </c>
      <c r="D6693"/>
      <c r="E6693">
        <v>10</v>
      </c>
      <c r="F6693">
        <v>60</v>
      </c>
    </row>
    <row r="6694" spans="2:6" ht="15" customHeight="1" x14ac:dyDescent="0.2">
      <c r="B6694">
        <v>3900600600</v>
      </c>
      <c r="C6694" t="s">
        <v>6195</v>
      </c>
      <c r="D6694"/>
      <c r="E6694">
        <v>10</v>
      </c>
      <c r="F6694">
        <v>60</v>
      </c>
    </row>
    <row r="6695" spans="2:6" ht="15" customHeight="1" x14ac:dyDescent="0.2">
      <c r="B6695">
        <v>3900600601</v>
      </c>
      <c r="C6695" t="s">
        <v>6196</v>
      </c>
      <c r="D6695"/>
      <c r="E6695">
        <v>10</v>
      </c>
      <c r="F6695">
        <v>60</v>
      </c>
    </row>
    <row r="6696" spans="2:6" ht="15" customHeight="1" x14ac:dyDescent="0.2">
      <c r="B6696">
        <v>3900800100</v>
      </c>
      <c r="C6696" t="s">
        <v>6197</v>
      </c>
      <c r="D6696"/>
      <c r="E6696">
        <v>25</v>
      </c>
      <c r="F6696">
        <v>350</v>
      </c>
    </row>
    <row r="6697" spans="2:6" ht="15" customHeight="1" x14ac:dyDescent="0.2">
      <c r="B6697">
        <v>3900800120</v>
      </c>
      <c r="C6697" t="s">
        <v>6198</v>
      </c>
      <c r="D6697"/>
      <c r="E6697">
        <v>25</v>
      </c>
      <c r="F6697">
        <v>225</v>
      </c>
    </row>
    <row r="6698" spans="2:6" ht="15" customHeight="1" x14ac:dyDescent="0.2">
      <c r="B6698">
        <v>3900800160</v>
      </c>
      <c r="C6698" t="s">
        <v>6199</v>
      </c>
      <c r="D6698"/>
      <c r="E6698">
        <v>25</v>
      </c>
      <c r="F6698">
        <v>225</v>
      </c>
    </row>
    <row r="6699" spans="2:6" ht="15" customHeight="1" x14ac:dyDescent="0.2">
      <c r="B6699">
        <v>3900800200</v>
      </c>
      <c r="C6699" t="s">
        <v>6200</v>
      </c>
      <c r="D6699"/>
      <c r="E6699">
        <v>25</v>
      </c>
      <c r="F6699">
        <v>200</v>
      </c>
    </row>
    <row r="6700" spans="2:6" ht="15" customHeight="1" x14ac:dyDescent="0.2">
      <c r="B6700">
        <v>3900800260</v>
      </c>
      <c r="C6700" t="s">
        <v>6201</v>
      </c>
      <c r="D6700"/>
      <c r="E6700">
        <v>10</v>
      </c>
      <c r="F6700">
        <v>140</v>
      </c>
    </row>
    <row r="6701" spans="2:6" ht="15" customHeight="1" x14ac:dyDescent="0.2">
      <c r="B6701">
        <v>3900800300</v>
      </c>
      <c r="C6701" t="s">
        <v>6202</v>
      </c>
      <c r="D6701"/>
      <c r="E6701">
        <v>10</v>
      </c>
      <c r="F6701">
        <v>90</v>
      </c>
    </row>
    <row r="6702" spans="2:6" ht="15" customHeight="1" x14ac:dyDescent="0.2">
      <c r="B6702">
        <v>3900800360</v>
      </c>
      <c r="C6702" t="s">
        <v>6203</v>
      </c>
      <c r="D6702"/>
      <c r="E6702">
        <v>10</v>
      </c>
      <c r="F6702">
        <v>90</v>
      </c>
    </row>
    <row r="6703" spans="2:6" ht="15" customHeight="1" x14ac:dyDescent="0.2">
      <c r="B6703">
        <v>3900800361</v>
      </c>
      <c r="C6703" t="s">
        <v>6204</v>
      </c>
      <c r="D6703"/>
      <c r="E6703">
        <v>10</v>
      </c>
      <c r="F6703">
        <v>90</v>
      </c>
    </row>
    <row r="6704" spans="2:6" ht="15" customHeight="1" x14ac:dyDescent="0.2">
      <c r="B6704">
        <v>3900800400</v>
      </c>
      <c r="C6704" t="s">
        <v>6205</v>
      </c>
      <c r="D6704"/>
      <c r="E6704">
        <v>10</v>
      </c>
      <c r="F6704">
        <v>90</v>
      </c>
    </row>
    <row r="6705" spans="2:6" ht="15" customHeight="1" x14ac:dyDescent="0.2">
      <c r="B6705">
        <v>3900800460</v>
      </c>
      <c r="C6705" t="s">
        <v>6206</v>
      </c>
      <c r="D6705"/>
      <c r="E6705">
        <v>10</v>
      </c>
      <c r="F6705">
        <v>90</v>
      </c>
    </row>
    <row r="6706" spans="2:6" ht="15" customHeight="1" x14ac:dyDescent="0.2">
      <c r="B6706">
        <v>3900800461</v>
      </c>
      <c r="C6706" t="s">
        <v>6207</v>
      </c>
      <c r="D6706"/>
      <c r="E6706">
        <v>10</v>
      </c>
      <c r="F6706">
        <v>90</v>
      </c>
    </row>
    <row r="6707" spans="2:6" ht="15" customHeight="1" x14ac:dyDescent="0.2">
      <c r="B6707">
        <v>3900800500</v>
      </c>
      <c r="C6707" t="s">
        <v>6208</v>
      </c>
      <c r="D6707"/>
      <c r="E6707">
        <v>10</v>
      </c>
      <c r="F6707">
        <v>60</v>
      </c>
    </row>
    <row r="6708" spans="2:6" ht="15" customHeight="1" x14ac:dyDescent="0.2">
      <c r="B6708">
        <v>3900800501</v>
      </c>
      <c r="C6708" t="s">
        <v>6209</v>
      </c>
      <c r="D6708"/>
      <c r="E6708">
        <v>10</v>
      </c>
      <c r="F6708">
        <v>60</v>
      </c>
    </row>
    <row r="6709" spans="2:6" ht="15" customHeight="1" x14ac:dyDescent="0.2">
      <c r="B6709">
        <v>3900800560</v>
      </c>
      <c r="C6709" t="s">
        <v>6210</v>
      </c>
      <c r="D6709"/>
      <c r="E6709">
        <v>10</v>
      </c>
      <c r="F6709">
        <v>60</v>
      </c>
    </row>
    <row r="6710" spans="2:6" ht="15" customHeight="1" x14ac:dyDescent="0.2">
      <c r="B6710">
        <v>3900800561</v>
      </c>
      <c r="C6710" t="s">
        <v>6211</v>
      </c>
      <c r="D6710"/>
      <c r="E6710">
        <v>10</v>
      </c>
      <c r="F6710">
        <v>60</v>
      </c>
    </row>
    <row r="6711" spans="2:6" ht="15" customHeight="1" x14ac:dyDescent="0.2">
      <c r="B6711">
        <v>3900800600</v>
      </c>
      <c r="C6711" t="s">
        <v>6212</v>
      </c>
      <c r="D6711"/>
      <c r="E6711">
        <v>10</v>
      </c>
      <c r="F6711">
        <v>60</v>
      </c>
    </row>
    <row r="6712" spans="2:6" ht="15" customHeight="1" x14ac:dyDescent="0.2">
      <c r="B6712">
        <v>3900800601</v>
      </c>
      <c r="C6712" t="s">
        <v>6213</v>
      </c>
      <c r="D6712"/>
      <c r="E6712">
        <v>10</v>
      </c>
      <c r="F6712">
        <v>60</v>
      </c>
    </row>
    <row r="6713" spans="2:6" ht="15" customHeight="1" x14ac:dyDescent="0.2">
      <c r="B6713">
        <v>3900801000</v>
      </c>
      <c r="C6713" t="s">
        <v>6214</v>
      </c>
      <c r="D6713"/>
      <c r="E6713">
        <v>1</v>
      </c>
      <c r="F6713">
        <v>30</v>
      </c>
    </row>
    <row r="6714" spans="2:6" ht="15" customHeight="1" x14ac:dyDescent="0.2">
      <c r="B6714">
        <v>3900900160</v>
      </c>
      <c r="C6714" t="s">
        <v>6215</v>
      </c>
      <c r="D6714"/>
      <c r="E6714">
        <v>10</v>
      </c>
      <c r="F6714">
        <v>140</v>
      </c>
    </row>
    <row r="6715" spans="2:6" ht="15" customHeight="1" x14ac:dyDescent="0.2">
      <c r="B6715">
        <v>3900900200</v>
      </c>
      <c r="C6715" t="s">
        <v>6216</v>
      </c>
      <c r="D6715"/>
      <c r="E6715">
        <v>10</v>
      </c>
      <c r="F6715">
        <v>90</v>
      </c>
    </row>
    <row r="6716" spans="2:6" ht="15" customHeight="1" x14ac:dyDescent="0.2">
      <c r="B6716">
        <v>3900900260</v>
      </c>
      <c r="C6716" t="s">
        <v>6217</v>
      </c>
      <c r="D6716"/>
      <c r="E6716">
        <v>10</v>
      </c>
      <c r="F6716">
        <v>90</v>
      </c>
    </row>
    <row r="6717" spans="2:6" ht="15" customHeight="1" x14ac:dyDescent="0.2">
      <c r="B6717">
        <v>3900900300</v>
      </c>
      <c r="C6717" t="s">
        <v>6218</v>
      </c>
      <c r="D6717"/>
      <c r="E6717">
        <v>10</v>
      </c>
      <c r="F6717">
        <v>90</v>
      </c>
    </row>
    <row r="6718" spans="2:6" ht="15" customHeight="1" x14ac:dyDescent="0.2">
      <c r="B6718">
        <v>3900900360</v>
      </c>
      <c r="C6718" t="s">
        <v>6219</v>
      </c>
      <c r="D6718"/>
      <c r="E6718">
        <v>10</v>
      </c>
      <c r="F6718">
        <v>80</v>
      </c>
    </row>
    <row r="6719" spans="2:6" ht="15" customHeight="1" x14ac:dyDescent="0.2">
      <c r="B6719">
        <v>3900900400</v>
      </c>
      <c r="C6719" t="s">
        <v>6220</v>
      </c>
      <c r="D6719"/>
      <c r="E6719">
        <v>10</v>
      </c>
      <c r="F6719">
        <v>60</v>
      </c>
    </row>
    <row r="6720" spans="2:6" ht="15" customHeight="1" x14ac:dyDescent="0.2">
      <c r="B6720">
        <v>3900900460</v>
      </c>
      <c r="C6720" t="s">
        <v>6221</v>
      </c>
      <c r="D6720"/>
      <c r="E6720">
        <v>10</v>
      </c>
      <c r="F6720">
        <v>60</v>
      </c>
    </row>
    <row r="6721" spans="2:6" ht="15" customHeight="1" x14ac:dyDescent="0.2">
      <c r="B6721">
        <v>3900900461</v>
      </c>
      <c r="C6721" t="s">
        <v>6222</v>
      </c>
      <c r="D6721"/>
      <c r="E6721">
        <v>10</v>
      </c>
      <c r="F6721">
        <v>60</v>
      </c>
    </row>
    <row r="6722" spans="2:6" ht="15" customHeight="1" x14ac:dyDescent="0.2">
      <c r="B6722">
        <v>3900900500</v>
      </c>
      <c r="C6722" t="s">
        <v>6223</v>
      </c>
      <c r="D6722"/>
      <c r="E6722">
        <v>10</v>
      </c>
      <c r="F6722">
        <v>30</v>
      </c>
    </row>
    <row r="6723" spans="2:6" ht="15" customHeight="1" x14ac:dyDescent="0.2">
      <c r="B6723">
        <v>3900900501</v>
      </c>
      <c r="C6723" t="s">
        <v>6224</v>
      </c>
      <c r="D6723"/>
      <c r="E6723">
        <v>10</v>
      </c>
      <c r="F6723">
        <v>60</v>
      </c>
    </row>
    <row r="6724" spans="2:6" ht="15" customHeight="1" x14ac:dyDescent="0.2">
      <c r="B6724">
        <v>3900900560</v>
      </c>
      <c r="C6724" t="s">
        <v>6225</v>
      </c>
      <c r="D6724"/>
      <c r="E6724">
        <v>10</v>
      </c>
      <c r="F6724">
        <v>60</v>
      </c>
    </row>
    <row r="6725" spans="2:6" ht="15" customHeight="1" x14ac:dyDescent="0.2">
      <c r="B6725">
        <v>3900900561</v>
      </c>
      <c r="C6725" t="s">
        <v>6226</v>
      </c>
      <c r="D6725"/>
      <c r="E6725">
        <v>10</v>
      </c>
      <c r="F6725">
        <v>60</v>
      </c>
    </row>
    <row r="6726" spans="2:6" ht="15" customHeight="1" x14ac:dyDescent="0.2">
      <c r="B6726">
        <v>3900900600</v>
      </c>
      <c r="C6726" t="s">
        <v>6227</v>
      </c>
      <c r="D6726"/>
      <c r="E6726">
        <v>10</v>
      </c>
      <c r="F6726">
        <v>30</v>
      </c>
    </row>
    <row r="6727" spans="2:6" ht="15" customHeight="1" x14ac:dyDescent="0.2">
      <c r="B6727">
        <v>3900900601</v>
      </c>
      <c r="C6727" t="s">
        <v>6228</v>
      </c>
      <c r="D6727"/>
      <c r="E6727">
        <v>10</v>
      </c>
      <c r="F6727">
        <v>60</v>
      </c>
    </row>
    <row r="6728" spans="2:6" ht="15" customHeight="1" x14ac:dyDescent="0.2">
      <c r="B6728">
        <v>3900950200</v>
      </c>
      <c r="C6728" t="s">
        <v>6229</v>
      </c>
      <c r="D6728"/>
      <c r="E6728">
        <v>5</v>
      </c>
      <c r="F6728">
        <v>70</v>
      </c>
    </row>
    <row r="6729" spans="2:6" ht="15" customHeight="1" x14ac:dyDescent="0.2">
      <c r="B6729">
        <v>3900950260</v>
      </c>
      <c r="C6729" t="s">
        <v>6230</v>
      </c>
      <c r="D6729"/>
      <c r="E6729">
        <v>5</v>
      </c>
      <c r="F6729">
        <v>70</v>
      </c>
    </row>
    <row r="6730" spans="2:6" ht="15" customHeight="1" x14ac:dyDescent="0.2">
      <c r="B6730">
        <v>3900950300</v>
      </c>
      <c r="C6730" t="s">
        <v>6231</v>
      </c>
      <c r="D6730"/>
      <c r="E6730">
        <v>5</v>
      </c>
      <c r="F6730">
        <v>45</v>
      </c>
    </row>
    <row r="6731" spans="2:6" ht="15" customHeight="1" x14ac:dyDescent="0.2">
      <c r="B6731">
        <v>3900950360</v>
      </c>
      <c r="C6731" t="s">
        <v>6232</v>
      </c>
      <c r="D6731"/>
      <c r="E6731">
        <v>5</v>
      </c>
      <c r="F6731">
        <v>45</v>
      </c>
    </row>
    <row r="6732" spans="2:6" ht="15" customHeight="1" x14ac:dyDescent="0.2">
      <c r="B6732">
        <v>3900950400</v>
      </c>
      <c r="C6732" t="s">
        <v>6233</v>
      </c>
      <c r="D6732"/>
      <c r="E6732">
        <v>5</v>
      </c>
      <c r="F6732">
        <v>40</v>
      </c>
    </row>
    <row r="6733" spans="2:6" ht="15" customHeight="1" x14ac:dyDescent="0.2">
      <c r="B6733">
        <v>3900950460</v>
      </c>
      <c r="C6733" t="s">
        <v>6234</v>
      </c>
      <c r="D6733"/>
      <c r="E6733">
        <v>5</v>
      </c>
      <c r="F6733">
        <v>40</v>
      </c>
    </row>
    <row r="6734" spans="2:6" ht="15" customHeight="1" x14ac:dyDescent="0.2">
      <c r="B6734">
        <v>3900950461</v>
      </c>
      <c r="C6734" t="s">
        <v>6235</v>
      </c>
      <c r="D6734"/>
      <c r="E6734">
        <v>5</v>
      </c>
      <c r="F6734">
        <v>40</v>
      </c>
    </row>
    <row r="6735" spans="2:6" ht="15" customHeight="1" x14ac:dyDescent="0.2">
      <c r="B6735">
        <v>3900950500</v>
      </c>
      <c r="C6735" t="s">
        <v>6236</v>
      </c>
      <c r="D6735"/>
      <c r="E6735">
        <v>5</v>
      </c>
      <c r="F6735">
        <v>30</v>
      </c>
    </row>
    <row r="6736" spans="2:6" ht="15" customHeight="1" x14ac:dyDescent="0.2">
      <c r="B6736">
        <v>3900950501</v>
      </c>
      <c r="C6736" t="s">
        <v>6237</v>
      </c>
      <c r="D6736"/>
      <c r="E6736">
        <v>5</v>
      </c>
      <c r="F6736">
        <v>30</v>
      </c>
    </row>
    <row r="6737" spans="2:6" ht="15" customHeight="1" x14ac:dyDescent="0.2">
      <c r="B6737">
        <v>3900950600</v>
      </c>
      <c r="C6737" t="s">
        <v>6238</v>
      </c>
      <c r="D6737"/>
      <c r="E6737">
        <v>5</v>
      </c>
      <c r="F6737">
        <v>40</v>
      </c>
    </row>
    <row r="6738" spans="2:6" ht="15" customHeight="1" x14ac:dyDescent="0.2">
      <c r="B6738">
        <v>3900950601</v>
      </c>
      <c r="C6738" t="s">
        <v>6239</v>
      </c>
      <c r="D6738"/>
      <c r="E6738">
        <v>5</v>
      </c>
      <c r="F6738">
        <v>30</v>
      </c>
    </row>
    <row r="6739" spans="2:6" ht="15" customHeight="1" x14ac:dyDescent="0.2">
      <c r="B6739">
        <v>3901000200</v>
      </c>
      <c r="C6739" t="s">
        <v>6240</v>
      </c>
      <c r="D6739"/>
      <c r="E6739">
        <v>5</v>
      </c>
      <c r="F6739">
        <v>45</v>
      </c>
    </row>
    <row r="6740" spans="2:6" ht="15" customHeight="1" x14ac:dyDescent="0.2">
      <c r="B6740">
        <v>3901000201</v>
      </c>
      <c r="C6740" t="s">
        <v>6241</v>
      </c>
      <c r="D6740"/>
      <c r="E6740">
        <v>5</v>
      </c>
      <c r="F6740">
        <v>45</v>
      </c>
    </row>
    <row r="6741" spans="2:6" ht="15" customHeight="1" x14ac:dyDescent="0.2">
      <c r="B6741">
        <v>3901000260</v>
      </c>
      <c r="C6741" t="s">
        <v>6242</v>
      </c>
      <c r="D6741"/>
      <c r="E6741">
        <v>5</v>
      </c>
      <c r="F6741">
        <v>45</v>
      </c>
    </row>
    <row r="6742" spans="2:6" ht="15" customHeight="1" x14ac:dyDescent="0.2">
      <c r="B6742">
        <v>3901000300</v>
      </c>
      <c r="C6742" t="s">
        <v>6243</v>
      </c>
      <c r="D6742"/>
      <c r="E6742">
        <v>5</v>
      </c>
      <c r="F6742">
        <v>40</v>
      </c>
    </row>
    <row r="6743" spans="2:6" ht="15" customHeight="1" x14ac:dyDescent="0.2">
      <c r="B6743">
        <v>3901000360</v>
      </c>
      <c r="C6743" t="s">
        <v>6244</v>
      </c>
      <c r="D6743"/>
      <c r="E6743">
        <v>5</v>
      </c>
      <c r="F6743">
        <v>40</v>
      </c>
    </row>
    <row r="6744" spans="2:6" ht="15" customHeight="1" x14ac:dyDescent="0.2">
      <c r="B6744">
        <v>3901000400</v>
      </c>
      <c r="C6744" t="s">
        <v>6245</v>
      </c>
      <c r="D6744"/>
      <c r="E6744">
        <v>5</v>
      </c>
      <c r="F6744">
        <v>40</v>
      </c>
    </row>
    <row r="6745" spans="2:6" ht="15" customHeight="1" x14ac:dyDescent="0.2">
      <c r="B6745">
        <v>3901000460</v>
      </c>
      <c r="C6745" t="s">
        <v>6246</v>
      </c>
      <c r="D6745"/>
      <c r="E6745">
        <v>5</v>
      </c>
      <c r="F6745">
        <v>30</v>
      </c>
    </row>
    <row r="6746" spans="2:6" ht="15" customHeight="1" x14ac:dyDescent="0.2">
      <c r="B6746">
        <v>3901000461</v>
      </c>
      <c r="C6746" t="s">
        <v>6247</v>
      </c>
      <c r="D6746"/>
      <c r="E6746">
        <v>5</v>
      </c>
      <c r="F6746">
        <v>30</v>
      </c>
    </row>
    <row r="6747" spans="2:6" ht="15" customHeight="1" x14ac:dyDescent="0.2">
      <c r="B6747">
        <v>3901000500</v>
      </c>
      <c r="C6747" t="s">
        <v>6248</v>
      </c>
      <c r="D6747"/>
      <c r="E6747">
        <v>5</v>
      </c>
      <c r="F6747">
        <v>30</v>
      </c>
    </row>
    <row r="6748" spans="2:6" ht="15" customHeight="1" x14ac:dyDescent="0.2">
      <c r="B6748">
        <v>3901000501</v>
      </c>
      <c r="C6748" t="s">
        <v>6249</v>
      </c>
      <c r="D6748"/>
      <c r="E6748">
        <v>5</v>
      </c>
      <c r="F6748">
        <v>30</v>
      </c>
    </row>
    <row r="6749" spans="2:6" ht="15" customHeight="1" x14ac:dyDescent="0.2">
      <c r="B6749">
        <v>3901000600</v>
      </c>
      <c r="C6749" t="s">
        <v>6250</v>
      </c>
      <c r="D6749"/>
      <c r="E6749">
        <v>5</v>
      </c>
      <c r="F6749">
        <v>20</v>
      </c>
    </row>
    <row r="6750" spans="2:6" ht="15" customHeight="1" x14ac:dyDescent="0.2">
      <c r="B6750">
        <v>3901000601</v>
      </c>
      <c r="C6750" t="s">
        <v>6251</v>
      </c>
      <c r="D6750"/>
      <c r="E6750">
        <v>5</v>
      </c>
      <c r="F6750">
        <v>30</v>
      </c>
    </row>
    <row r="6751" spans="2:6" ht="15" customHeight="1" x14ac:dyDescent="0.2">
      <c r="B6751">
        <v>3910200000</v>
      </c>
      <c r="C6751" t="s">
        <v>6252</v>
      </c>
      <c r="D6751"/>
      <c r="E6751">
        <v>100</v>
      </c>
      <c r="F6751">
        <v>4800</v>
      </c>
    </row>
    <row r="6752" spans="2:6" ht="15" customHeight="1" x14ac:dyDescent="0.2">
      <c r="B6752">
        <v>3910300000</v>
      </c>
      <c r="C6752" t="s">
        <v>6253</v>
      </c>
      <c r="D6752"/>
      <c r="E6752">
        <v>100</v>
      </c>
      <c r="F6752">
        <v>3600</v>
      </c>
    </row>
    <row r="6753" spans="2:6" ht="15" customHeight="1" x14ac:dyDescent="0.2">
      <c r="B6753">
        <v>3910400000</v>
      </c>
      <c r="C6753" t="s">
        <v>6254</v>
      </c>
      <c r="D6753"/>
      <c r="E6753">
        <v>100</v>
      </c>
      <c r="F6753">
        <v>2400</v>
      </c>
    </row>
    <row r="6754" spans="2:6" ht="15" customHeight="1" x14ac:dyDescent="0.2">
      <c r="B6754">
        <v>3910600000</v>
      </c>
      <c r="C6754" t="s">
        <v>6255</v>
      </c>
      <c r="D6754"/>
      <c r="E6754">
        <v>50</v>
      </c>
      <c r="F6754">
        <v>700</v>
      </c>
    </row>
    <row r="6755" spans="2:6" ht="15" customHeight="1" x14ac:dyDescent="0.2">
      <c r="B6755">
        <v>3910800000</v>
      </c>
      <c r="C6755" t="s">
        <v>6256</v>
      </c>
      <c r="D6755"/>
      <c r="E6755">
        <v>25</v>
      </c>
      <c r="F6755">
        <v>350</v>
      </c>
    </row>
    <row r="6756" spans="2:6" ht="15" customHeight="1" x14ac:dyDescent="0.2">
      <c r="B6756">
        <v>3910900000</v>
      </c>
      <c r="C6756" t="s">
        <v>6257</v>
      </c>
      <c r="D6756"/>
      <c r="E6756">
        <v>25</v>
      </c>
      <c r="F6756">
        <v>350</v>
      </c>
    </row>
    <row r="6757" spans="2:6" ht="15" customHeight="1" x14ac:dyDescent="0.2">
      <c r="B6757">
        <v>3910950000</v>
      </c>
      <c r="C6757" t="s">
        <v>6258</v>
      </c>
      <c r="D6757"/>
      <c r="E6757">
        <v>10</v>
      </c>
      <c r="F6757">
        <v>140</v>
      </c>
    </row>
    <row r="6758" spans="2:6" ht="15" customHeight="1" x14ac:dyDescent="0.2">
      <c r="B6758">
        <v>3911000000</v>
      </c>
      <c r="C6758" t="s">
        <v>6259</v>
      </c>
      <c r="D6758"/>
      <c r="E6758">
        <v>10</v>
      </c>
      <c r="F6758">
        <v>140</v>
      </c>
    </row>
    <row r="6759" spans="2:6" ht="15" customHeight="1" x14ac:dyDescent="0.2">
      <c r="B6759">
        <v>3920200000</v>
      </c>
      <c r="C6759" t="s">
        <v>6260</v>
      </c>
      <c r="D6759"/>
      <c r="E6759">
        <v>200</v>
      </c>
      <c r="F6759">
        <v>14400</v>
      </c>
    </row>
    <row r="6760" spans="2:6" ht="15" customHeight="1" x14ac:dyDescent="0.2">
      <c r="B6760">
        <v>3920300000</v>
      </c>
      <c r="C6760" t="s">
        <v>6261</v>
      </c>
      <c r="D6760"/>
      <c r="E6760">
        <v>200</v>
      </c>
      <c r="F6760">
        <v>10800</v>
      </c>
    </row>
    <row r="6761" spans="2:6" ht="15" customHeight="1" x14ac:dyDescent="0.2">
      <c r="B6761">
        <v>3920400000</v>
      </c>
      <c r="C6761" t="s">
        <v>6262</v>
      </c>
      <c r="D6761"/>
      <c r="E6761">
        <v>200</v>
      </c>
      <c r="F6761">
        <v>7200</v>
      </c>
    </row>
    <row r="6762" spans="2:6" ht="15" customHeight="1" x14ac:dyDescent="0.2">
      <c r="B6762">
        <v>3920500000</v>
      </c>
      <c r="C6762" t="s">
        <v>6263</v>
      </c>
      <c r="D6762"/>
      <c r="E6762">
        <v>100</v>
      </c>
      <c r="F6762">
        <v>7200</v>
      </c>
    </row>
    <row r="6763" spans="2:6" ht="15" customHeight="1" x14ac:dyDescent="0.2">
      <c r="B6763">
        <v>3920600000</v>
      </c>
      <c r="C6763" t="s">
        <v>6264</v>
      </c>
      <c r="D6763"/>
      <c r="E6763">
        <v>100</v>
      </c>
      <c r="F6763">
        <v>3600</v>
      </c>
    </row>
    <row r="6764" spans="2:6" ht="15" customHeight="1" x14ac:dyDescent="0.2">
      <c r="B6764">
        <v>3920800000</v>
      </c>
      <c r="C6764" t="s">
        <v>6265</v>
      </c>
      <c r="D6764"/>
      <c r="E6764">
        <v>100</v>
      </c>
      <c r="F6764">
        <v>2400</v>
      </c>
    </row>
    <row r="6765" spans="2:6" ht="15" customHeight="1" x14ac:dyDescent="0.2">
      <c r="B6765">
        <v>3920900000</v>
      </c>
      <c r="C6765" t="s">
        <v>6266</v>
      </c>
      <c r="D6765"/>
      <c r="E6765">
        <v>50</v>
      </c>
      <c r="F6765">
        <v>1200</v>
      </c>
    </row>
    <row r="6766" spans="2:6" ht="15" customHeight="1" x14ac:dyDescent="0.2">
      <c r="B6766">
        <v>3920950000</v>
      </c>
      <c r="C6766" t="s">
        <v>6267</v>
      </c>
      <c r="D6766"/>
      <c r="E6766">
        <v>50</v>
      </c>
      <c r="F6766">
        <v>700</v>
      </c>
    </row>
    <row r="6767" spans="2:6" ht="15" customHeight="1" x14ac:dyDescent="0.2">
      <c r="B6767">
        <v>3921000000</v>
      </c>
      <c r="C6767" t="s">
        <v>6268</v>
      </c>
      <c r="D6767"/>
      <c r="E6767">
        <v>50</v>
      </c>
      <c r="F6767">
        <v>700</v>
      </c>
    </row>
    <row r="6768" spans="2:6" ht="15" customHeight="1" x14ac:dyDescent="0.2">
      <c r="B6768">
        <v>3921100000</v>
      </c>
      <c r="C6768" t="s">
        <v>6269</v>
      </c>
      <c r="D6768"/>
      <c r="E6768">
        <v>50</v>
      </c>
      <c r="F6768">
        <v>400</v>
      </c>
    </row>
    <row r="6769" spans="2:6" ht="15" customHeight="1" x14ac:dyDescent="0.2">
      <c r="B6769">
        <v>3921200000</v>
      </c>
      <c r="C6769" t="s">
        <v>6270</v>
      </c>
      <c r="D6769"/>
      <c r="E6769">
        <v>30</v>
      </c>
      <c r="F6769">
        <v>300</v>
      </c>
    </row>
    <row r="6770" spans="2:6" ht="15" customHeight="1" x14ac:dyDescent="0.2">
      <c r="B6770">
        <v>3921600000</v>
      </c>
      <c r="C6770" t="s">
        <v>6271</v>
      </c>
      <c r="D6770"/>
      <c r="E6770">
        <v>25</v>
      </c>
      <c r="F6770">
        <v>200</v>
      </c>
    </row>
    <row r="6771" spans="2:6" ht="15" customHeight="1" x14ac:dyDescent="0.2">
      <c r="B6771">
        <v>3930200000</v>
      </c>
      <c r="C6771" t="s">
        <v>6272</v>
      </c>
      <c r="D6771"/>
      <c r="E6771">
        <v>200</v>
      </c>
      <c r="F6771">
        <v>21600</v>
      </c>
    </row>
    <row r="6772" spans="2:6" ht="15" customHeight="1" x14ac:dyDescent="0.2">
      <c r="B6772">
        <v>3930300000</v>
      </c>
      <c r="C6772" t="s">
        <v>6273</v>
      </c>
      <c r="D6772"/>
      <c r="E6772">
        <v>200</v>
      </c>
      <c r="F6772">
        <v>10800</v>
      </c>
    </row>
    <row r="6773" spans="2:6" ht="15" customHeight="1" x14ac:dyDescent="0.2">
      <c r="B6773">
        <v>3930400000</v>
      </c>
      <c r="C6773" t="s">
        <v>6274</v>
      </c>
      <c r="D6773"/>
      <c r="E6773">
        <v>200</v>
      </c>
      <c r="F6773">
        <v>6400</v>
      </c>
    </row>
    <row r="6774" spans="2:6" ht="15" customHeight="1" x14ac:dyDescent="0.2">
      <c r="B6774">
        <v>3930500000</v>
      </c>
      <c r="C6774" t="s">
        <v>6275</v>
      </c>
      <c r="D6774"/>
      <c r="E6774">
        <v>125</v>
      </c>
      <c r="F6774">
        <v>5000</v>
      </c>
    </row>
    <row r="6775" spans="2:6" ht="15" customHeight="1" x14ac:dyDescent="0.2">
      <c r="B6775">
        <v>3930600000</v>
      </c>
      <c r="C6775" t="s">
        <v>6276</v>
      </c>
      <c r="D6775"/>
      <c r="E6775">
        <v>100</v>
      </c>
      <c r="F6775">
        <v>4800</v>
      </c>
    </row>
    <row r="6776" spans="2:6" ht="15" customHeight="1" x14ac:dyDescent="0.2">
      <c r="B6776">
        <v>3930800000</v>
      </c>
      <c r="C6776" t="s">
        <v>6277</v>
      </c>
      <c r="D6776"/>
      <c r="E6776">
        <v>100</v>
      </c>
      <c r="F6776">
        <v>2200</v>
      </c>
    </row>
    <row r="6777" spans="2:6" ht="15" customHeight="1" x14ac:dyDescent="0.2">
      <c r="B6777">
        <v>3930900000</v>
      </c>
      <c r="C6777" t="s">
        <v>6278</v>
      </c>
      <c r="D6777"/>
      <c r="E6777">
        <v>50</v>
      </c>
      <c r="F6777">
        <v>1200</v>
      </c>
    </row>
    <row r="6778" spans="2:6" ht="15" customHeight="1" x14ac:dyDescent="0.2">
      <c r="B6778">
        <v>3930950000</v>
      </c>
      <c r="C6778" t="s">
        <v>6279</v>
      </c>
      <c r="D6778"/>
      <c r="E6778">
        <v>25</v>
      </c>
      <c r="F6778">
        <v>800</v>
      </c>
    </row>
    <row r="6779" spans="2:6" ht="15" customHeight="1" x14ac:dyDescent="0.2">
      <c r="B6779">
        <v>3931000000</v>
      </c>
      <c r="C6779" t="s">
        <v>6280</v>
      </c>
      <c r="D6779"/>
      <c r="E6779">
        <v>25</v>
      </c>
      <c r="F6779">
        <v>550</v>
      </c>
    </row>
    <row r="6780" spans="2:6" ht="15" customHeight="1" x14ac:dyDescent="0.2">
      <c r="B6780">
        <v>3931100000</v>
      </c>
      <c r="C6780" t="s">
        <v>6281</v>
      </c>
      <c r="D6780"/>
      <c r="E6780">
        <v>50</v>
      </c>
      <c r="F6780">
        <v>400</v>
      </c>
    </row>
    <row r="6781" spans="2:6" ht="15" customHeight="1" x14ac:dyDescent="0.2">
      <c r="B6781">
        <v>3931200000</v>
      </c>
      <c r="C6781" t="s">
        <v>6282</v>
      </c>
      <c r="D6781"/>
      <c r="E6781">
        <v>40</v>
      </c>
      <c r="F6781">
        <v>320</v>
      </c>
    </row>
    <row r="6782" spans="2:6" ht="15" customHeight="1" x14ac:dyDescent="0.2">
      <c r="B6782">
        <v>3931600000</v>
      </c>
      <c r="C6782" t="s">
        <v>6283</v>
      </c>
      <c r="D6782"/>
      <c r="E6782">
        <v>25</v>
      </c>
      <c r="F6782">
        <v>150</v>
      </c>
    </row>
    <row r="6783" spans="2:6" ht="15" customHeight="1" x14ac:dyDescent="0.2">
      <c r="B6783">
        <v>3940200000</v>
      </c>
      <c r="C6783" t="s">
        <v>6284</v>
      </c>
      <c r="D6783"/>
      <c r="E6783">
        <v>10</v>
      </c>
      <c r="F6783">
        <v>3000</v>
      </c>
    </row>
    <row r="6784" spans="2:6" ht="15" customHeight="1" x14ac:dyDescent="0.2">
      <c r="B6784">
        <v>3940203000</v>
      </c>
      <c r="C6784" t="s">
        <v>6285</v>
      </c>
      <c r="D6784"/>
      <c r="E6784">
        <v>5</v>
      </c>
      <c r="F6784">
        <v>1250</v>
      </c>
    </row>
    <row r="6785" spans="2:6" ht="15" customHeight="1" x14ac:dyDescent="0.2">
      <c r="B6785">
        <v>3940300000</v>
      </c>
      <c r="C6785" t="s">
        <v>6286</v>
      </c>
      <c r="D6785"/>
      <c r="E6785">
        <v>5</v>
      </c>
      <c r="F6785">
        <v>1600</v>
      </c>
    </row>
    <row r="6786" spans="2:6" ht="15" customHeight="1" x14ac:dyDescent="0.2">
      <c r="B6786">
        <v>3940303000</v>
      </c>
      <c r="C6786" t="s">
        <v>6287</v>
      </c>
      <c r="D6786"/>
      <c r="E6786">
        <v>5</v>
      </c>
      <c r="F6786">
        <v>800</v>
      </c>
    </row>
    <row r="6787" spans="2:6" ht="15" customHeight="1" x14ac:dyDescent="0.2">
      <c r="B6787">
        <v>3940400000</v>
      </c>
      <c r="C6787" t="s">
        <v>6288</v>
      </c>
      <c r="D6787"/>
      <c r="E6787">
        <v>5</v>
      </c>
      <c r="F6787">
        <v>1100</v>
      </c>
    </row>
    <row r="6788" spans="2:6" ht="15" customHeight="1" x14ac:dyDescent="0.2">
      <c r="B6788">
        <v>3940403000</v>
      </c>
      <c r="C6788" t="s">
        <v>6289</v>
      </c>
      <c r="D6788"/>
      <c r="E6788">
        <v>5</v>
      </c>
      <c r="F6788">
        <v>550</v>
      </c>
    </row>
    <row r="6789" spans="2:6" ht="15" customHeight="1" x14ac:dyDescent="0.2">
      <c r="B6789">
        <v>3940503000</v>
      </c>
      <c r="C6789" t="s">
        <v>6290</v>
      </c>
      <c r="D6789"/>
      <c r="E6789">
        <v>1</v>
      </c>
      <c r="F6789">
        <v>400</v>
      </c>
    </row>
    <row r="6790" spans="2:6" ht="15" customHeight="1" x14ac:dyDescent="0.2">
      <c r="B6790">
        <v>3940600000</v>
      </c>
      <c r="C6790" t="s">
        <v>6291</v>
      </c>
      <c r="D6790"/>
      <c r="E6790">
        <v>3</v>
      </c>
      <c r="F6790">
        <v>699</v>
      </c>
    </row>
    <row r="6791" spans="2:6" ht="15" customHeight="1" x14ac:dyDescent="0.2">
      <c r="B6791">
        <v>3940603000</v>
      </c>
      <c r="C6791" t="s">
        <v>6292</v>
      </c>
      <c r="D6791"/>
      <c r="E6791">
        <v>5</v>
      </c>
      <c r="F6791">
        <v>300</v>
      </c>
    </row>
    <row r="6792" spans="2:6" ht="15" customHeight="1" x14ac:dyDescent="0.2">
      <c r="B6792">
        <v>3940800000</v>
      </c>
      <c r="C6792" t="s">
        <v>6293</v>
      </c>
      <c r="D6792"/>
      <c r="E6792">
        <v>5</v>
      </c>
      <c r="F6792">
        <v>500</v>
      </c>
    </row>
    <row r="6793" spans="2:6" ht="15" customHeight="1" x14ac:dyDescent="0.2">
      <c r="B6793">
        <v>3940803000</v>
      </c>
      <c r="C6793" t="s">
        <v>6294</v>
      </c>
      <c r="D6793"/>
      <c r="E6793">
        <v>4</v>
      </c>
      <c r="F6793">
        <v>200</v>
      </c>
    </row>
    <row r="6794" spans="2:6" ht="15" customHeight="1" x14ac:dyDescent="0.2">
      <c r="B6794">
        <v>3940900000</v>
      </c>
      <c r="C6794" t="s">
        <v>6295</v>
      </c>
      <c r="D6794"/>
      <c r="E6794">
        <v>4</v>
      </c>
      <c r="F6794">
        <v>252</v>
      </c>
    </row>
    <row r="6795" spans="2:6" ht="15" customHeight="1" x14ac:dyDescent="0.2">
      <c r="B6795">
        <v>3940903000</v>
      </c>
      <c r="C6795" t="s">
        <v>6296</v>
      </c>
      <c r="D6795"/>
      <c r="E6795">
        <v>2</v>
      </c>
      <c r="F6795">
        <v>130</v>
      </c>
    </row>
    <row r="6796" spans="2:6" ht="15" customHeight="1" x14ac:dyDescent="0.2">
      <c r="B6796">
        <v>3940950000</v>
      </c>
      <c r="C6796" t="s">
        <v>6297</v>
      </c>
      <c r="D6796"/>
      <c r="E6796">
        <v>2</v>
      </c>
      <c r="F6796">
        <v>200</v>
      </c>
    </row>
    <row r="6797" spans="2:6" ht="15" customHeight="1" x14ac:dyDescent="0.2">
      <c r="B6797">
        <v>3940953000</v>
      </c>
      <c r="C6797" t="s">
        <v>6298</v>
      </c>
      <c r="D6797"/>
      <c r="E6797">
        <v>1</v>
      </c>
      <c r="F6797">
        <v>100</v>
      </c>
    </row>
    <row r="6798" spans="2:6" ht="15" customHeight="1" x14ac:dyDescent="0.2">
      <c r="B6798">
        <v>3941000000</v>
      </c>
      <c r="C6798" t="s">
        <v>6299</v>
      </c>
      <c r="D6798"/>
      <c r="E6798">
        <v>2</v>
      </c>
      <c r="F6798">
        <v>176</v>
      </c>
    </row>
    <row r="6799" spans="2:6" ht="15" customHeight="1" x14ac:dyDescent="0.2">
      <c r="B6799">
        <v>3941003000</v>
      </c>
      <c r="C6799" t="s">
        <v>6300</v>
      </c>
      <c r="D6799"/>
      <c r="E6799">
        <v>1</v>
      </c>
      <c r="F6799">
        <v>75</v>
      </c>
    </row>
    <row r="6800" spans="2:6" ht="15" customHeight="1" x14ac:dyDescent="0.2">
      <c r="B6800">
        <v>3941103000</v>
      </c>
      <c r="C6800" t="s">
        <v>6301</v>
      </c>
      <c r="D6800"/>
      <c r="E6800">
        <v>1</v>
      </c>
      <c r="F6800">
        <v>15</v>
      </c>
    </row>
    <row r="6801" spans="2:6" ht="15" customHeight="1" x14ac:dyDescent="0.2">
      <c r="B6801">
        <v>3941203000</v>
      </c>
      <c r="C6801" t="s">
        <v>6302</v>
      </c>
      <c r="D6801"/>
      <c r="E6801">
        <v>1</v>
      </c>
      <c r="F6801">
        <v>20</v>
      </c>
    </row>
    <row r="6802" spans="2:6" ht="15" customHeight="1" x14ac:dyDescent="0.2">
      <c r="B6802">
        <v>3941603000</v>
      </c>
      <c r="C6802" t="s">
        <v>6303</v>
      </c>
      <c r="D6802"/>
      <c r="E6802">
        <v>1</v>
      </c>
      <c r="F6802">
        <v>12</v>
      </c>
    </row>
    <row r="6803" spans="2:6" ht="15" customHeight="1" x14ac:dyDescent="0.2">
      <c r="B6803">
        <v>4010300006</v>
      </c>
      <c r="C6803" t="s">
        <v>6304</v>
      </c>
      <c r="D6803"/>
      <c r="E6803">
        <v>100</v>
      </c>
      <c r="F6803">
        <v>8400</v>
      </c>
    </row>
    <row r="6804" spans="2:6" ht="15" customHeight="1" x14ac:dyDescent="0.2">
      <c r="B6804">
        <v>4010300008</v>
      </c>
      <c r="C6804" t="s">
        <v>6305</v>
      </c>
      <c r="D6804"/>
      <c r="E6804">
        <v>100</v>
      </c>
      <c r="F6804">
        <v>8400</v>
      </c>
    </row>
    <row r="6805" spans="2:6" ht="15" customHeight="1" x14ac:dyDescent="0.2">
      <c r="B6805">
        <v>4010300010</v>
      </c>
      <c r="C6805" t="s">
        <v>6306</v>
      </c>
      <c r="D6805"/>
      <c r="E6805">
        <v>100</v>
      </c>
      <c r="F6805">
        <v>8400</v>
      </c>
    </row>
    <row r="6806" spans="2:6" ht="15" customHeight="1" x14ac:dyDescent="0.2">
      <c r="B6806">
        <v>4010300012</v>
      </c>
      <c r="C6806" t="s">
        <v>6307</v>
      </c>
      <c r="D6806"/>
      <c r="E6806">
        <v>100</v>
      </c>
      <c r="F6806">
        <v>8400</v>
      </c>
    </row>
    <row r="6807" spans="2:6" ht="15" customHeight="1" x14ac:dyDescent="0.2">
      <c r="B6807">
        <v>4010300016</v>
      </c>
      <c r="C6807" t="s">
        <v>6308</v>
      </c>
      <c r="D6807"/>
      <c r="E6807">
        <v>100</v>
      </c>
      <c r="F6807">
        <v>8400</v>
      </c>
    </row>
    <row r="6808" spans="2:6" ht="15" customHeight="1" x14ac:dyDescent="0.2">
      <c r="B6808">
        <v>4010300020</v>
      </c>
      <c r="C6808" t="s">
        <v>6309</v>
      </c>
      <c r="D6808"/>
      <c r="E6808">
        <v>100</v>
      </c>
      <c r="F6808">
        <v>8400</v>
      </c>
    </row>
    <row r="6809" spans="2:6" ht="15" customHeight="1" x14ac:dyDescent="0.2">
      <c r="B6809">
        <v>4010300025</v>
      </c>
      <c r="C6809" t="s">
        <v>6310</v>
      </c>
      <c r="D6809"/>
      <c r="E6809">
        <v>100</v>
      </c>
      <c r="F6809">
        <v>8400</v>
      </c>
    </row>
    <row r="6810" spans="2:6" ht="15" customHeight="1" x14ac:dyDescent="0.2">
      <c r="B6810">
        <v>4010300030</v>
      </c>
      <c r="C6810" t="s">
        <v>6311</v>
      </c>
      <c r="D6810"/>
      <c r="E6810">
        <v>100</v>
      </c>
      <c r="F6810">
        <v>8400</v>
      </c>
    </row>
    <row r="6811" spans="2:6" ht="15" customHeight="1" x14ac:dyDescent="0.2">
      <c r="B6811">
        <v>4010300035</v>
      </c>
      <c r="C6811" t="s">
        <v>6312</v>
      </c>
      <c r="D6811"/>
      <c r="E6811">
        <v>100</v>
      </c>
      <c r="F6811">
        <v>8400</v>
      </c>
    </row>
    <row r="6812" spans="2:6" ht="15" customHeight="1" x14ac:dyDescent="0.2">
      <c r="B6812">
        <v>4010300040</v>
      </c>
      <c r="C6812" t="s">
        <v>6313</v>
      </c>
      <c r="D6812"/>
      <c r="E6812">
        <v>100</v>
      </c>
      <c r="F6812">
        <v>8400</v>
      </c>
    </row>
    <row r="6813" spans="2:6" ht="15" customHeight="1" x14ac:dyDescent="0.2">
      <c r="B6813">
        <v>4010400008</v>
      </c>
      <c r="C6813" t="s">
        <v>6314</v>
      </c>
      <c r="D6813"/>
      <c r="E6813">
        <v>100</v>
      </c>
      <c r="F6813">
        <v>8400</v>
      </c>
    </row>
    <row r="6814" spans="2:6" ht="15" customHeight="1" x14ac:dyDescent="0.2">
      <c r="B6814">
        <v>4010400010</v>
      </c>
      <c r="C6814" t="s">
        <v>6315</v>
      </c>
      <c r="D6814"/>
      <c r="E6814">
        <v>100</v>
      </c>
      <c r="F6814">
        <v>8400</v>
      </c>
    </row>
    <row r="6815" spans="2:6" ht="15" customHeight="1" x14ac:dyDescent="0.2">
      <c r="B6815">
        <v>4010400012</v>
      </c>
      <c r="C6815" t="s">
        <v>6316</v>
      </c>
      <c r="D6815"/>
      <c r="E6815">
        <v>100</v>
      </c>
      <c r="F6815">
        <v>8400</v>
      </c>
    </row>
    <row r="6816" spans="2:6" ht="15" customHeight="1" x14ac:dyDescent="0.2">
      <c r="B6816">
        <v>4010400016</v>
      </c>
      <c r="C6816" t="s">
        <v>6317</v>
      </c>
      <c r="D6816"/>
      <c r="E6816">
        <v>100</v>
      </c>
      <c r="F6816">
        <v>8400</v>
      </c>
    </row>
    <row r="6817" spans="2:6" ht="15" customHeight="1" x14ac:dyDescent="0.2">
      <c r="B6817">
        <v>4010400020</v>
      </c>
      <c r="C6817" t="s">
        <v>6318</v>
      </c>
      <c r="D6817"/>
      <c r="E6817">
        <v>100</v>
      </c>
      <c r="F6817">
        <v>8400</v>
      </c>
    </row>
    <row r="6818" spans="2:6" ht="15" customHeight="1" x14ac:dyDescent="0.2">
      <c r="B6818">
        <v>4010400025</v>
      </c>
      <c r="C6818" t="s">
        <v>6319</v>
      </c>
      <c r="D6818"/>
      <c r="E6818">
        <v>100</v>
      </c>
      <c r="F6818">
        <v>4500</v>
      </c>
    </row>
    <row r="6819" spans="2:6" ht="15" customHeight="1" x14ac:dyDescent="0.2">
      <c r="B6819">
        <v>4010400030</v>
      </c>
      <c r="C6819" t="s">
        <v>6320</v>
      </c>
      <c r="D6819"/>
      <c r="E6819">
        <v>100</v>
      </c>
      <c r="F6819">
        <v>4500</v>
      </c>
    </row>
    <row r="6820" spans="2:6" ht="15" customHeight="1" x14ac:dyDescent="0.2">
      <c r="B6820">
        <v>4010400035</v>
      </c>
      <c r="C6820" t="s">
        <v>6321</v>
      </c>
      <c r="D6820"/>
      <c r="E6820">
        <v>100</v>
      </c>
      <c r="F6820">
        <v>3200</v>
      </c>
    </row>
    <row r="6821" spans="2:6" ht="15" customHeight="1" x14ac:dyDescent="0.2">
      <c r="B6821">
        <v>4010400040</v>
      </c>
      <c r="C6821" t="s">
        <v>6322</v>
      </c>
      <c r="D6821"/>
      <c r="E6821">
        <v>100</v>
      </c>
      <c r="F6821">
        <v>3200</v>
      </c>
    </row>
    <row r="6822" spans="2:6" ht="15" customHeight="1" x14ac:dyDescent="0.2">
      <c r="B6822">
        <v>4010500010</v>
      </c>
      <c r="C6822" t="s">
        <v>6323</v>
      </c>
      <c r="D6822"/>
      <c r="E6822">
        <v>100</v>
      </c>
      <c r="F6822">
        <v>4500</v>
      </c>
    </row>
    <row r="6823" spans="2:6" ht="15" customHeight="1" x14ac:dyDescent="0.2">
      <c r="B6823">
        <v>4010500012</v>
      </c>
      <c r="C6823" t="s">
        <v>6324</v>
      </c>
      <c r="D6823"/>
      <c r="E6823">
        <v>100</v>
      </c>
      <c r="F6823">
        <v>6300</v>
      </c>
    </row>
    <row r="6824" spans="2:6" ht="15" customHeight="1" x14ac:dyDescent="0.2">
      <c r="B6824">
        <v>4010500016</v>
      </c>
      <c r="C6824" t="s">
        <v>6325</v>
      </c>
      <c r="D6824"/>
      <c r="E6824">
        <v>100</v>
      </c>
      <c r="F6824">
        <v>4500</v>
      </c>
    </row>
    <row r="6825" spans="2:6" ht="15" customHeight="1" x14ac:dyDescent="0.2">
      <c r="B6825">
        <v>4010500020</v>
      </c>
      <c r="C6825" t="s">
        <v>6326</v>
      </c>
      <c r="D6825"/>
      <c r="E6825">
        <v>100</v>
      </c>
      <c r="F6825">
        <v>2400</v>
      </c>
    </row>
    <row r="6826" spans="2:6" ht="15" customHeight="1" x14ac:dyDescent="0.2">
      <c r="B6826">
        <v>4010500025</v>
      </c>
      <c r="C6826" t="s">
        <v>6327</v>
      </c>
      <c r="D6826"/>
      <c r="E6826">
        <v>100</v>
      </c>
      <c r="F6826">
        <v>3200</v>
      </c>
    </row>
    <row r="6827" spans="2:6" ht="15" customHeight="1" x14ac:dyDescent="0.2">
      <c r="B6827">
        <v>4010500030</v>
      </c>
      <c r="C6827" t="s">
        <v>6328</v>
      </c>
      <c r="D6827"/>
      <c r="E6827">
        <v>100</v>
      </c>
      <c r="F6827">
        <v>3200</v>
      </c>
    </row>
    <row r="6828" spans="2:6" ht="15" customHeight="1" x14ac:dyDescent="0.2">
      <c r="B6828">
        <v>4010500035</v>
      </c>
      <c r="C6828" t="s">
        <v>6329</v>
      </c>
      <c r="D6828"/>
      <c r="E6828">
        <v>100</v>
      </c>
      <c r="F6828">
        <v>2400</v>
      </c>
    </row>
    <row r="6829" spans="2:6" ht="15" customHeight="1" x14ac:dyDescent="0.2">
      <c r="B6829">
        <v>4010500040</v>
      </c>
      <c r="C6829" t="s">
        <v>6330</v>
      </c>
      <c r="D6829"/>
      <c r="E6829">
        <v>100</v>
      </c>
      <c r="F6829">
        <v>2400</v>
      </c>
    </row>
    <row r="6830" spans="2:6" ht="15" customHeight="1" x14ac:dyDescent="0.2">
      <c r="B6830">
        <v>4010500045</v>
      </c>
      <c r="C6830" t="s">
        <v>6331</v>
      </c>
      <c r="D6830"/>
      <c r="E6830">
        <v>100</v>
      </c>
      <c r="F6830">
        <v>1800</v>
      </c>
    </row>
    <row r="6831" spans="2:6" ht="15" customHeight="1" x14ac:dyDescent="0.2">
      <c r="B6831">
        <v>4010500050</v>
      </c>
      <c r="C6831" t="s">
        <v>6332</v>
      </c>
      <c r="D6831"/>
      <c r="E6831">
        <v>100</v>
      </c>
      <c r="F6831">
        <v>1800</v>
      </c>
    </row>
    <row r="6832" spans="2:6" ht="15" customHeight="1" x14ac:dyDescent="0.2">
      <c r="B6832">
        <v>4010500060</v>
      </c>
      <c r="C6832" t="s">
        <v>6333</v>
      </c>
      <c r="D6832"/>
      <c r="E6832">
        <v>100</v>
      </c>
      <c r="F6832">
        <v>1800</v>
      </c>
    </row>
    <row r="6833" spans="2:6" ht="15" customHeight="1" x14ac:dyDescent="0.2">
      <c r="B6833">
        <v>4010500070</v>
      </c>
      <c r="C6833" t="s">
        <v>6334</v>
      </c>
      <c r="D6833"/>
      <c r="E6833">
        <v>100</v>
      </c>
      <c r="F6833">
        <v>1200</v>
      </c>
    </row>
    <row r="6834" spans="2:6" ht="15" customHeight="1" x14ac:dyDescent="0.2">
      <c r="B6834">
        <v>4010600010</v>
      </c>
      <c r="C6834" t="s">
        <v>6335</v>
      </c>
      <c r="D6834"/>
      <c r="E6834">
        <v>100</v>
      </c>
      <c r="F6834">
        <v>4800</v>
      </c>
    </row>
    <row r="6835" spans="2:6" ht="15" customHeight="1" x14ac:dyDescent="0.2">
      <c r="B6835">
        <v>4010600012</v>
      </c>
      <c r="C6835" t="s">
        <v>6336</v>
      </c>
      <c r="D6835"/>
      <c r="E6835">
        <v>100</v>
      </c>
      <c r="F6835">
        <v>4800</v>
      </c>
    </row>
    <row r="6836" spans="2:6" ht="15" customHeight="1" x14ac:dyDescent="0.2">
      <c r="B6836">
        <v>4010600014</v>
      </c>
      <c r="C6836" t="s">
        <v>6337</v>
      </c>
      <c r="D6836"/>
      <c r="E6836">
        <v>100</v>
      </c>
      <c r="F6836">
        <v>3600</v>
      </c>
    </row>
    <row r="6837" spans="2:6" ht="15" customHeight="1" x14ac:dyDescent="0.2">
      <c r="B6837">
        <v>4010600016</v>
      </c>
      <c r="C6837" t="s">
        <v>6338</v>
      </c>
      <c r="D6837"/>
      <c r="E6837">
        <v>100</v>
      </c>
      <c r="F6837">
        <v>3600</v>
      </c>
    </row>
    <row r="6838" spans="2:6" ht="15" customHeight="1" x14ac:dyDescent="0.2">
      <c r="B6838">
        <v>4010600020</v>
      </c>
      <c r="C6838" t="s">
        <v>6339</v>
      </c>
      <c r="D6838"/>
      <c r="E6838">
        <v>100</v>
      </c>
      <c r="F6838">
        <v>3600</v>
      </c>
    </row>
    <row r="6839" spans="2:6" ht="15" customHeight="1" x14ac:dyDescent="0.2">
      <c r="B6839">
        <v>4010600025</v>
      </c>
      <c r="C6839" t="s">
        <v>6340</v>
      </c>
      <c r="D6839"/>
      <c r="E6839">
        <v>100</v>
      </c>
      <c r="F6839">
        <v>2400</v>
      </c>
    </row>
    <row r="6840" spans="2:6" ht="15" customHeight="1" x14ac:dyDescent="0.2">
      <c r="B6840">
        <v>4010600030</v>
      </c>
      <c r="C6840" t="s">
        <v>6341</v>
      </c>
      <c r="D6840"/>
      <c r="E6840">
        <v>100</v>
      </c>
      <c r="F6840">
        <v>1400</v>
      </c>
    </row>
    <row r="6841" spans="2:6" ht="15" customHeight="1" x14ac:dyDescent="0.2">
      <c r="B6841">
        <v>4010600035</v>
      </c>
      <c r="C6841" t="s">
        <v>6342</v>
      </c>
      <c r="D6841"/>
      <c r="E6841">
        <v>100</v>
      </c>
      <c r="F6841">
        <v>1400</v>
      </c>
    </row>
    <row r="6842" spans="2:6" ht="15" customHeight="1" x14ac:dyDescent="0.2">
      <c r="B6842">
        <v>4010600040</v>
      </c>
      <c r="C6842" t="s">
        <v>6343</v>
      </c>
      <c r="D6842"/>
      <c r="E6842">
        <v>100</v>
      </c>
      <c r="F6842">
        <v>1400</v>
      </c>
    </row>
    <row r="6843" spans="2:6" ht="15" customHeight="1" x14ac:dyDescent="0.2">
      <c r="B6843">
        <v>4010600045</v>
      </c>
      <c r="C6843" t="s">
        <v>6344</v>
      </c>
      <c r="D6843"/>
      <c r="E6843">
        <v>100</v>
      </c>
      <c r="F6843">
        <v>900</v>
      </c>
    </row>
    <row r="6844" spans="2:6" ht="15" customHeight="1" x14ac:dyDescent="0.2">
      <c r="B6844">
        <v>4010600050</v>
      </c>
      <c r="C6844" t="s">
        <v>6345</v>
      </c>
      <c r="D6844"/>
      <c r="E6844">
        <v>100</v>
      </c>
      <c r="F6844">
        <v>900</v>
      </c>
    </row>
    <row r="6845" spans="2:6" ht="15" customHeight="1" x14ac:dyDescent="0.2">
      <c r="B6845">
        <v>4010600060</v>
      </c>
      <c r="C6845" t="s">
        <v>6346</v>
      </c>
      <c r="D6845"/>
      <c r="E6845">
        <v>50</v>
      </c>
      <c r="F6845">
        <v>700</v>
      </c>
    </row>
    <row r="6846" spans="2:6" ht="15" customHeight="1" x14ac:dyDescent="0.2">
      <c r="B6846">
        <v>4010600070</v>
      </c>
      <c r="C6846" t="s">
        <v>6347</v>
      </c>
      <c r="D6846"/>
      <c r="E6846">
        <v>50</v>
      </c>
      <c r="F6846">
        <v>700</v>
      </c>
    </row>
    <row r="6847" spans="2:6" ht="15" customHeight="1" x14ac:dyDescent="0.2">
      <c r="B6847">
        <v>4010600080</v>
      </c>
      <c r="C6847" t="s">
        <v>12607</v>
      </c>
      <c r="D6847"/>
      <c r="E6847">
        <v>50</v>
      </c>
      <c r="F6847">
        <v>700</v>
      </c>
    </row>
    <row r="6848" spans="2:6" ht="15" customHeight="1" x14ac:dyDescent="0.2">
      <c r="B6848">
        <v>4010600090</v>
      </c>
      <c r="C6848" t="s">
        <v>12608</v>
      </c>
      <c r="D6848"/>
      <c r="E6848">
        <v>50</v>
      </c>
      <c r="F6848">
        <v>600</v>
      </c>
    </row>
    <row r="6849" spans="2:6" ht="15" customHeight="1" x14ac:dyDescent="0.2">
      <c r="B6849">
        <v>4010600100</v>
      </c>
      <c r="C6849" t="s">
        <v>13079</v>
      </c>
      <c r="D6849"/>
      <c r="E6849">
        <v>50</v>
      </c>
      <c r="F6849">
        <v>600</v>
      </c>
    </row>
    <row r="6850" spans="2:6" ht="15" customHeight="1" x14ac:dyDescent="0.2">
      <c r="B6850">
        <v>4010800010</v>
      </c>
      <c r="C6850" t="s">
        <v>6348</v>
      </c>
      <c r="D6850"/>
      <c r="E6850">
        <v>100</v>
      </c>
      <c r="F6850">
        <v>1200</v>
      </c>
    </row>
    <row r="6851" spans="2:6" ht="15" customHeight="1" x14ac:dyDescent="0.2">
      <c r="B6851">
        <v>4010800012</v>
      </c>
      <c r="C6851" t="s">
        <v>6349</v>
      </c>
      <c r="D6851"/>
      <c r="E6851">
        <v>100</v>
      </c>
      <c r="F6851">
        <v>1400</v>
      </c>
    </row>
    <row r="6852" spans="2:6" ht="15" customHeight="1" x14ac:dyDescent="0.2">
      <c r="B6852">
        <v>4010800016</v>
      </c>
      <c r="C6852" t="s">
        <v>6350</v>
      </c>
      <c r="D6852"/>
      <c r="E6852">
        <v>100</v>
      </c>
      <c r="F6852">
        <v>1400</v>
      </c>
    </row>
    <row r="6853" spans="2:6" ht="15" customHeight="1" x14ac:dyDescent="0.2">
      <c r="B6853">
        <v>4010800020</v>
      </c>
      <c r="C6853" t="s">
        <v>6351</v>
      </c>
      <c r="D6853"/>
      <c r="E6853">
        <v>100</v>
      </c>
      <c r="F6853">
        <v>1400</v>
      </c>
    </row>
    <row r="6854" spans="2:6" ht="15" customHeight="1" x14ac:dyDescent="0.2">
      <c r="B6854">
        <v>4010800025</v>
      </c>
      <c r="C6854" t="s">
        <v>6352</v>
      </c>
      <c r="D6854"/>
      <c r="E6854">
        <v>100</v>
      </c>
      <c r="F6854">
        <v>1400</v>
      </c>
    </row>
    <row r="6855" spans="2:6" ht="15" customHeight="1" x14ac:dyDescent="0.2">
      <c r="B6855">
        <v>4010800030</v>
      </c>
      <c r="C6855" t="s">
        <v>6353</v>
      </c>
      <c r="D6855"/>
      <c r="E6855">
        <v>100</v>
      </c>
      <c r="F6855">
        <v>1400</v>
      </c>
    </row>
    <row r="6856" spans="2:6" ht="15" customHeight="1" x14ac:dyDescent="0.2">
      <c r="B6856">
        <v>4010800035</v>
      </c>
      <c r="C6856" t="s">
        <v>6354</v>
      </c>
      <c r="D6856"/>
      <c r="E6856">
        <v>100</v>
      </c>
      <c r="F6856">
        <v>900</v>
      </c>
    </row>
    <row r="6857" spans="2:6" ht="15" customHeight="1" x14ac:dyDescent="0.2">
      <c r="B6857">
        <v>4010800040</v>
      </c>
      <c r="C6857" t="s">
        <v>6355</v>
      </c>
      <c r="D6857"/>
      <c r="E6857">
        <v>100</v>
      </c>
      <c r="F6857">
        <v>900</v>
      </c>
    </row>
    <row r="6858" spans="2:6" ht="15" customHeight="1" x14ac:dyDescent="0.2">
      <c r="B6858">
        <v>4010800045</v>
      </c>
      <c r="C6858" t="s">
        <v>6356</v>
      </c>
      <c r="D6858"/>
      <c r="E6858">
        <v>100</v>
      </c>
      <c r="F6858">
        <v>800</v>
      </c>
    </row>
    <row r="6859" spans="2:6" ht="15" customHeight="1" x14ac:dyDescent="0.2">
      <c r="B6859">
        <v>4010800050</v>
      </c>
      <c r="C6859" t="s">
        <v>6357</v>
      </c>
      <c r="D6859"/>
      <c r="E6859">
        <v>100</v>
      </c>
      <c r="F6859">
        <v>800</v>
      </c>
    </row>
    <row r="6860" spans="2:6" ht="15" customHeight="1" x14ac:dyDescent="0.2">
      <c r="B6860">
        <v>4010800055</v>
      </c>
      <c r="C6860" t="s">
        <v>13092</v>
      </c>
      <c r="D6860"/>
      <c r="E6860">
        <v>100</v>
      </c>
      <c r="F6860">
        <v>800</v>
      </c>
    </row>
    <row r="6861" spans="2:6" ht="15" customHeight="1" x14ac:dyDescent="0.2">
      <c r="B6861">
        <v>4010800060</v>
      </c>
      <c r="C6861" t="s">
        <v>6358</v>
      </c>
      <c r="D6861"/>
      <c r="E6861">
        <v>50</v>
      </c>
      <c r="F6861">
        <v>700</v>
      </c>
    </row>
    <row r="6862" spans="2:6" ht="15" customHeight="1" x14ac:dyDescent="0.2">
      <c r="B6862">
        <v>4010800070</v>
      </c>
      <c r="C6862" t="s">
        <v>6359</v>
      </c>
      <c r="D6862"/>
      <c r="E6862">
        <v>50</v>
      </c>
      <c r="F6862">
        <v>450</v>
      </c>
    </row>
    <row r="6863" spans="2:6" ht="15" customHeight="1" x14ac:dyDescent="0.2">
      <c r="B6863">
        <v>4010800080</v>
      </c>
      <c r="C6863" t="s">
        <v>6360</v>
      </c>
      <c r="D6863"/>
      <c r="E6863">
        <v>50</v>
      </c>
      <c r="F6863">
        <v>450</v>
      </c>
    </row>
    <row r="6864" spans="2:6" ht="15" customHeight="1" x14ac:dyDescent="0.2">
      <c r="B6864">
        <v>4010800090</v>
      </c>
      <c r="C6864" t="s">
        <v>6361</v>
      </c>
      <c r="D6864"/>
      <c r="E6864">
        <v>25</v>
      </c>
      <c r="F6864">
        <v>350</v>
      </c>
    </row>
    <row r="6865" spans="2:6" ht="15" customHeight="1" x14ac:dyDescent="0.2">
      <c r="B6865">
        <v>4010800100</v>
      </c>
      <c r="C6865" t="s">
        <v>6362</v>
      </c>
      <c r="D6865"/>
      <c r="E6865">
        <v>25</v>
      </c>
      <c r="F6865">
        <v>350</v>
      </c>
    </row>
    <row r="6866" spans="2:6" ht="15" customHeight="1" x14ac:dyDescent="0.2">
      <c r="B6866">
        <v>4011000020</v>
      </c>
      <c r="C6866" t="s">
        <v>6363</v>
      </c>
      <c r="D6866"/>
      <c r="E6866">
        <v>50</v>
      </c>
      <c r="F6866">
        <v>700</v>
      </c>
    </row>
    <row r="6867" spans="2:6" ht="15" customHeight="1" x14ac:dyDescent="0.2">
      <c r="B6867">
        <v>4011000025</v>
      </c>
      <c r="C6867" t="s">
        <v>6364</v>
      </c>
      <c r="D6867"/>
      <c r="E6867">
        <v>50</v>
      </c>
      <c r="F6867">
        <v>700</v>
      </c>
    </row>
    <row r="6868" spans="2:6" ht="15" customHeight="1" x14ac:dyDescent="0.2">
      <c r="B6868">
        <v>4011000030</v>
      </c>
      <c r="C6868" t="s">
        <v>6365</v>
      </c>
      <c r="D6868"/>
      <c r="E6868">
        <v>50</v>
      </c>
      <c r="F6868">
        <v>700</v>
      </c>
    </row>
    <row r="6869" spans="2:6" ht="15" customHeight="1" x14ac:dyDescent="0.2">
      <c r="B6869">
        <v>4011000035</v>
      </c>
      <c r="C6869" t="s">
        <v>6366</v>
      </c>
      <c r="D6869"/>
      <c r="E6869">
        <v>50</v>
      </c>
      <c r="F6869">
        <v>700</v>
      </c>
    </row>
    <row r="6870" spans="2:6" ht="15" customHeight="1" x14ac:dyDescent="0.2">
      <c r="B6870">
        <v>4011000040</v>
      </c>
      <c r="C6870" t="s">
        <v>6367</v>
      </c>
      <c r="D6870"/>
      <c r="E6870">
        <v>50</v>
      </c>
      <c r="F6870">
        <v>450</v>
      </c>
    </row>
    <row r="6871" spans="2:6" ht="15" customHeight="1" x14ac:dyDescent="0.2">
      <c r="B6871">
        <v>4011000045</v>
      </c>
      <c r="C6871" t="s">
        <v>6368</v>
      </c>
      <c r="D6871"/>
      <c r="E6871">
        <v>50</v>
      </c>
      <c r="F6871">
        <v>450</v>
      </c>
    </row>
    <row r="6872" spans="2:6" ht="15" customHeight="1" x14ac:dyDescent="0.2">
      <c r="B6872">
        <v>4011000050</v>
      </c>
      <c r="C6872" t="s">
        <v>6369</v>
      </c>
      <c r="D6872"/>
      <c r="E6872">
        <v>50</v>
      </c>
      <c r="F6872">
        <v>450</v>
      </c>
    </row>
    <row r="6873" spans="2:6" ht="15" customHeight="1" x14ac:dyDescent="0.2">
      <c r="B6873">
        <v>4011000060</v>
      </c>
      <c r="C6873" t="s">
        <v>6370</v>
      </c>
      <c r="D6873"/>
      <c r="E6873">
        <v>50</v>
      </c>
      <c r="F6873">
        <v>400</v>
      </c>
    </row>
    <row r="6874" spans="2:6" ht="15" customHeight="1" x14ac:dyDescent="0.2">
      <c r="B6874">
        <v>4011000070</v>
      </c>
      <c r="C6874" t="s">
        <v>6371</v>
      </c>
      <c r="D6874"/>
      <c r="E6874">
        <v>50</v>
      </c>
      <c r="F6874">
        <v>400</v>
      </c>
    </row>
    <row r="6875" spans="2:6" ht="15" customHeight="1" x14ac:dyDescent="0.2">
      <c r="B6875">
        <v>4011000080</v>
      </c>
      <c r="C6875" t="s">
        <v>6372</v>
      </c>
      <c r="D6875"/>
      <c r="E6875">
        <v>25</v>
      </c>
      <c r="F6875">
        <v>350</v>
      </c>
    </row>
    <row r="6876" spans="2:6" ht="15" customHeight="1" x14ac:dyDescent="0.2">
      <c r="B6876">
        <v>4011000090</v>
      </c>
      <c r="C6876" t="s">
        <v>6373</v>
      </c>
      <c r="D6876"/>
      <c r="E6876">
        <v>25</v>
      </c>
      <c r="F6876">
        <v>350</v>
      </c>
    </row>
    <row r="6877" spans="2:6" ht="15" customHeight="1" x14ac:dyDescent="0.2">
      <c r="B6877">
        <v>4011000100</v>
      </c>
      <c r="C6877" t="s">
        <v>6374</v>
      </c>
      <c r="D6877"/>
      <c r="E6877">
        <v>25</v>
      </c>
      <c r="F6877">
        <v>225</v>
      </c>
    </row>
    <row r="6878" spans="2:6" ht="15" customHeight="1" x14ac:dyDescent="0.2">
      <c r="B6878">
        <v>4011000110</v>
      </c>
      <c r="C6878" t="s">
        <v>13080</v>
      </c>
      <c r="D6878"/>
      <c r="E6878">
        <v>25</v>
      </c>
      <c r="F6878">
        <v>200</v>
      </c>
    </row>
    <row r="6879" spans="2:6" ht="15" customHeight="1" x14ac:dyDescent="0.2">
      <c r="B6879">
        <v>4011000120</v>
      </c>
      <c r="C6879" t="s">
        <v>12609</v>
      </c>
      <c r="D6879"/>
      <c r="E6879">
        <v>25</v>
      </c>
      <c r="F6879">
        <v>200</v>
      </c>
    </row>
    <row r="6880" spans="2:6" ht="15" customHeight="1" x14ac:dyDescent="0.2">
      <c r="B6880">
        <v>4011200020</v>
      </c>
      <c r="C6880" t="s">
        <v>6375</v>
      </c>
      <c r="D6880"/>
      <c r="E6880">
        <v>50</v>
      </c>
      <c r="F6880">
        <v>700</v>
      </c>
    </row>
    <row r="6881" spans="2:6" ht="15" customHeight="1" x14ac:dyDescent="0.2">
      <c r="B6881">
        <v>4011200025</v>
      </c>
      <c r="C6881" t="s">
        <v>6376</v>
      </c>
      <c r="D6881"/>
      <c r="E6881">
        <v>50</v>
      </c>
      <c r="F6881">
        <v>450</v>
      </c>
    </row>
    <row r="6882" spans="2:6" ht="15" customHeight="1" x14ac:dyDescent="0.2">
      <c r="B6882">
        <v>4011200030</v>
      </c>
      <c r="C6882" t="s">
        <v>6377</v>
      </c>
      <c r="D6882"/>
      <c r="E6882">
        <v>50</v>
      </c>
      <c r="F6882">
        <v>450</v>
      </c>
    </row>
    <row r="6883" spans="2:6" ht="15" customHeight="1" x14ac:dyDescent="0.2">
      <c r="B6883">
        <v>4011200035</v>
      </c>
      <c r="C6883" t="s">
        <v>6378</v>
      </c>
      <c r="D6883"/>
      <c r="E6883">
        <v>50</v>
      </c>
      <c r="F6883">
        <v>450</v>
      </c>
    </row>
    <row r="6884" spans="2:6" ht="15" customHeight="1" x14ac:dyDescent="0.2">
      <c r="B6884">
        <v>4011200040</v>
      </c>
      <c r="C6884" t="s">
        <v>6379</v>
      </c>
      <c r="D6884"/>
      <c r="E6884">
        <v>25</v>
      </c>
      <c r="F6884">
        <v>350</v>
      </c>
    </row>
    <row r="6885" spans="2:6" ht="15" customHeight="1" x14ac:dyDescent="0.2">
      <c r="B6885">
        <v>4011200045</v>
      </c>
      <c r="C6885" t="s">
        <v>6380</v>
      </c>
      <c r="D6885"/>
      <c r="E6885">
        <v>25</v>
      </c>
      <c r="F6885">
        <v>350</v>
      </c>
    </row>
    <row r="6886" spans="2:6" ht="15" customHeight="1" x14ac:dyDescent="0.2">
      <c r="B6886">
        <v>4011200050</v>
      </c>
      <c r="C6886" t="s">
        <v>6381</v>
      </c>
      <c r="D6886"/>
      <c r="E6886">
        <v>25</v>
      </c>
      <c r="F6886">
        <v>200</v>
      </c>
    </row>
    <row r="6887" spans="2:6" ht="15" customHeight="1" x14ac:dyDescent="0.2">
      <c r="B6887">
        <v>4011200060</v>
      </c>
      <c r="C6887" t="s">
        <v>6382</v>
      </c>
      <c r="D6887"/>
      <c r="E6887">
        <v>25</v>
      </c>
      <c r="F6887">
        <v>225</v>
      </c>
    </row>
    <row r="6888" spans="2:6" ht="15" customHeight="1" x14ac:dyDescent="0.2">
      <c r="B6888">
        <v>4011200070</v>
      </c>
      <c r="C6888" t="s">
        <v>6383</v>
      </c>
      <c r="D6888"/>
      <c r="E6888">
        <v>25</v>
      </c>
      <c r="F6888">
        <v>225</v>
      </c>
    </row>
    <row r="6889" spans="2:6" ht="15" customHeight="1" x14ac:dyDescent="0.2">
      <c r="B6889">
        <v>4011200080</v>
      </c>
      <c r="C6889" t="s">
        <v>6384</v>
      </c>
      <c r="D6889"/>
      <c r="E6889">
        <v>25</v>
      </c>
      <c r="F6889">
        <v>200</v>
      </c>
    </row>
    <row r="6890" spans="2:6" ht="15" customHeight="1" x14ac:dyDescent="0.2">
      <c r="B6890">
        <v>4011200090</v>
      </c>
      <c r="C6890" t="s">
        <v>6385</v>
      </c>
      <c r="D6890"/>
      <c r="E6890">
        <v>10</v>
      </c>
      <c r="F6890">
        <v>140</v>
      </c>
    </row>
    <row r="6891" spans="2:6" ht="15" customHeight="1" x14ac:dyDescent="0.2">
      <c r="B6891">
        <v>4011200100</v>
      </c>
      <c r="C6891" t="s">
        <v>6386</v>
      </c>
      <c r="D6891"/>
      <c r="E6891">
        <v>10</v>
      </c>
      <c r="F6891">
        <v>140</v>
      </c>
    </row>
    <row r="6892" spans="2:6" ht="15" customHeight="1" x14ac:dyDescent="0.2">
      <c r="B6892">
        <v>4011200110</v>
      </c>
      <c r="C6892" t="s">
        <v>6387</v>
      </c>
      <c r="D6892"/>
      <c r="E6892">
        <v>25</v>
      </c>
      <c r="F6892">
        <v>175</v>
      </c>
    </row>
    <row r="6893" spans="2:6" ht="15" customHeight="1" x14ac:dyDescent="0.2">
      <c r="B6893">
        <v>4011200120</v>
      </c>
      <c r="C6893" t="s">
        <v>6388</v>
      </c>
      <c r="D6893"/>
      <c r="E6893">
        <v>25</v>
      </c>
      <c r="F6893">
        <v>200</v>
      </c>
    </row>
    <row r="6894" spans="2:6" ht="15" customHeight="1" x14ac:dyDescent="0.2">
      <c r="B6894">
        <v>4011400030</v>
      </c>
      <c r="C6894" t="s">
        <v>6389</v>
      </c>
      <c r="D6894"/>
      <c r="E6894">
        <v>50</v>
      </c>
      <c r="F6894">
        <v>400</v>
      </c>
    </row>
    <row r="6895" spans="2:6" ht="15" customHeight="1" x14ac:dyDescent="0.2">
      <c r="B6895">
        <v>4011400035</v>
      </c>
      <c r="C6895" t="s">
        <v>6390</v>
      </c>
      <c r="D6895"/>
      <c r="E6895">
        <v>25</v>
      </c>
      <c r="F6895">
        <v>175</v>
      </c>
    </row>
    <row r="6896" spans="2:6" ht="15" customHeight="1" x14ac:dyDescent="0.2">
      <c r="B6896">
        <v>4011400040</v>
      </c>
      <c r="C6896" t="s">
        <v>6391</v>
      </c>
      <c r="D6896"/>
      <c r="E6896">
        <v>50</v>
      </c>
      <c r="F6896">
        <v>300</v>
      </c>
    </row>
    <row r="6897" spans="2:6" ht="15" customHeight="1" x14ac:dyDescent="0.2">
      <c r="B6897">
        <v>4011400045</v>
      </c>
      <c r="C6897" t="s">
        <v>6392</v>
      </c>
      <c r="D6897"/>
      <c r="E6897">
        <v>25</v>
      </c>
      <c r="F6897">
        <v>225</v>
      </c>
    </row>
    <row r="6898" spans="2:6" ht="15" customHeight="1" x14ac:dyDescent="0.2">
      <c r="B6898">
        <v>4011400050</v>
      </c>
      <c r="C6898" t="s">
        <v>6393</v>
      </c>
      <c r="D6898"/>
      <c r="E6898">
        <v>50</v>
      </c>
      <c r="F6898">
        <v>300</v>
      </c>
    </row>
    <row r="6899" spans="2:6" ht="15" customHeight="1" x14ac:dyDescent="0.2">
      <c r="B6899">
        <v>4011400055</v>
      </c>
      <c r="C6899" t="s">
        <v>6394</v>
      </c>
      <c r="D6899"/>
      <c r="E6899">
        <v>25</v>
      </c>
      <c r="F6899">
        <v>175</v>
      </c>
    </row>
    <row r="6900" spans="2:6" ht="15" customHeight="1" x14ac:dyDescent="0.2">
      <c r="B6900">
        <v>4011400060</v>
      </c>
      <c r="C6900" t="s">
        <v>6395</v>
      </c>
      <c r="D6900"/>
      <c r="E6900">
        <v>25</v>
      </c>
      <c r="F6900">
        <v>200</v>
      </c>
    </row>
    <row r="6901" spans="2:6" ht="15" customHeight="1" x14ac:dyDescent="0.2">
      <c r="B6901">
        <v>4011400070</v>
      </c>
      <c r="C6901" t="s">
        <v>6396</v>
      </c>
      <c r="D6901"/>
      <c r="E6901">
        <v>25</v>
      </c>
      <c r="F6901">
        <v>200</v>
      </c>
    </row>
    <row r="6902" spans="2:6" ht="15" customHeight="1" x14ac:dyDescent="0.2">
      <c r="B6902">
        <v>4011400080</v>
      </c>
      <c r="C6902" t="s">
        <v>6397</v>
      </c>
      <c r="D6902"/>
      <c r="E6902">
        <v>20</v>
      </c>
      <c r="F6902">
        <v>140</v>
      </c>
    </row>
    <row r="6903" spans="2:6" ht="15" customHeight="1" x14ac:dyDescent="0.2">
      <c r="B6903">
        <v>4011400090</v>
      </c>
      <c r="C6903" t="s">
        <v>6398</v>
      </c>
      <c r="D6903"/>
      <c r="E6903">
        <v>15</v>
      </c>
      <c r="F6903">
        <v>105</v>
      </c>
    </row>
    <row r="6904" spans="2:6" ht="15" customHeight="1" x14ac:dyDescent="0.2">
      <c r="B6904">
        <v>4011400100</v>
      </c>
      <c r="C6904" t="s">
        <v>6399</v>
      </c>
      <c r="D6904"/>
      <c r="E6904">
        <v>25</v>
      </c>
      <c r="F6904">
        <v>150</v>
      </c>
    </row>
    <row r="6905" spans="2:6" ht="15" customHeight="1" x14ac:dyDescent="0.2">
      <c r="B6905">
        <v>4011400110</v>
      </c>
      <c r="C6905" t="s">
        <v>6400</v>
      </c>
      <c r="D6905"/>
      <c r="E6905">
        <v>25</v>
      </c>
      <c r="F6905">
        <v>1520</v>
      </c>
    </row>
    <row r="6906" spans="2:6" ht="15" customHeight="1" x14ac:dyDescent="0.2">
      <c r="B6906">
        <v>4011400120</v>
      </c>
      <c r="C6906" t="s">
        <v>6401</v>
      </c>
      <c r="D6906"/>
      <c r="E6906">
        <v>25</v>
      </c>
      <c r="F6906">
        <v>100</v>
      </c>
    </row>
    <row r="6907" spans="2:6" ht="15" customHeight="1" x14ac:dyDescent="0.2">
      <c r="B6907">
        <v>4011600030</v>
      </c>
      <c r="C6907" t="s">
        <v>6402</v>
      </c>
      <c r="D6907"/>
      <c r="E6907">
        <v>20</v>
      </c>
      <c r="F6907">
        <v>180</v>
      </c>
    </row>
    <row r="6908" spans="2:6" ht="15" customHeight="1" x14ac:dyDescent="0.2">
      <c r="B6908">
        <v>4011600035</v>
      </c>
      <c r="C6908" t="s">
        <v>6403</v>
      </c>
      <c r="D6908"/>
      <c r="E6908">
        <v>10</v>
      </c>
      <c r="F6908">
        <v>140</v>
      </c>
    </row>
    <row r="6909" spans="2:6" ht="15" customHeight="1" x14ac:dyDescent="0.2">
      <c r="B6909">
        <v>4011600040</v>
      </c>
      <c r="C6909" t="s">
        <v>6404</v>
      </c>
      <c r="D6909"/>
      <c r="E6909">
        <v>10</v>
      </c>
      <c r="F6909">
        <v>140</v>
      </c>
    </row>
    <row r="6910" spans="2:6" ht="15" customHeight="1" x14ac:dyDescent="0.2">
      <c r="B6910">
        <v>4011600045</v>
      </c>
      <c r="C6910" t="s">
        <v>6405</v>
      </c>
      <c r="D6910"/>
      <c r="E6910">
        <v>10</v>
      </c>
      <c r="F6910">
        <v>140</v>
      </c>
    </row>
    <row r="6911" spans="2:6" ht="15" customHeight="1" x14ac:dyDescent="0.2">
      <c r="B6911">
        <v>4011600050</v>
      </c>
      <c r="C6911" t="s">
        <v>6406</v>
      </c>
      <c r="D6911"/>
      <c r="E6911">
        <v>10</v>
      </c>
      <c r="F6911">
        <v>140</v>
      </c>
    </row>
    <row r="6912" spans="2:6" ht="15" customHeight="1" x14ac:dyDescent="0.2">
      <c r="B6912">
        <v>4011600060</v>
      </c>
      <c r="C6912" t="s">
        <v>6407</v>
      </c>
      <c r="D6912"/>
      <c r="E6912">
        <v>10</v>
      </c>
      <c r="F6912">
        <v>140</v>
      </c>
    </row>
    <row r="6913" spans="2:6" ht="15" customHeight="1" x14ac:dyDescent="0.2">
      <c r="B6913">
        <v>4011600070</v>
      </c>
      <c r="C6913" t="s">
        <v>6408</v>
      </c>
      <c r="D6913"/>
      <c r="E6913">
        <v>10</v>
      </c>
      <c r="F6913">
        <v>140</v>
      </c>
    </row>
    <row r="6914" spans="2:6" ht="15" customHeight="1" x14ac:dyDescent="0.2">
      <c r="B6914">
        <v>4011600080</v>
      </c>
      <c r="C6914" t="s">
        <v>6409</v>
      </c>
      <c r="D6914"/>
      <c r="E6914">
        <v>10</v>
      </c>
      <c r="F6914">
        <v>90</v>
      </c>
    </row>
    <row r="6915" spans="2:6" ht="15" customHeight="1" x14ac:dyDescent="0.2">
      <c r="B6915">
        <v>4011600090</v>
      </c>
      <c r="C6915" t="s">
        <v>6410</v>
      </c>
      <c r="D6915"/>
      <c r="E6915">
        <v>10</v>
      </c>
      <c r="F6915">
        <v>90</v>
      </c>
    </row>
    <row r="6916" spans="2:6" ht="15" customHeight="1" x14ac:dyDescent="0.2">
      <c r="B6916">
        <v>4011600100</v>
      </c>
      <c r="C6916" t="s">
        <v>6411</v>
      </c>
      <c r="D6916"/>
      <c r="E6916">
        <v>10</v>
      </c>
      <c r="F6916">
        <v>90</v>
      </c>
    </row>
    <row r="6917" spans="2:6" ht="15" customHeight="1" x14ac:dyDescent="0.2">
      <c r="B6917">
        <v>4011600110</v>
      </c>
      <c r="C6917" t="s">
        <v>12610</v>
      </c>
      <c r="D6917"/>
      <c r="E6917">
        <v>10</v>
      </c>
      <c r="F6917">
        <v>80</v>
      </c>
    </row>
    <row r="6918" spans="2:6" ht="15" customHeight="1" x14ac:dyDescent="0.2">
      <c r="B6918">
        <v>4011600120</v>
      </c>
      <c r="C6918" t="s">
        <v>12611</v>
      </c>
      <c r="D6918"/>
      <c r="E6918">
        <v>10</v>
      </c>
      <c r="F6918">
        <v>80</v>
      </c>
    </row>
    <row r="6919" spans="2:6" ht="15" customHeight="1" x14ac:dyDescent="0.2">
      <c r="B6919">
        <v>4012000040</v>
      </c>
      <c r="C6919" t="s">
        <v>13081</v>
      </c>
      <c r="D6919"/>
      <c r="E6919">
        <v>10</v>
      </c>
      <c r="F6919">
        <v>140</v>
      </c>
    </row>
    <row r="6920" spans="2:6" ht="15" customHeight="1" x14ac:dyDescent="0.2">
      <c r="B6920">
        <v>4012000050</v>
      </c>
      <c r="C6920" t="s">
        <v>13082</v>
      </c>
      <c r="D6920"/>
      <c r="E6920">
        <v>10</v>
      </c>
      <c r="F6920">
        <v>90</v>
      </c>
    </row>
    <row r="6921" spans="2:6" ht="15" customHeight="1" x14ac:dyDescent="0.2">
      <c r="B6921">
        <v>4012000060</v>
      </c>
      <c r="C6921" t="s">
        <v>13083</v>
      </c>
      <c r="D6921"/>
      <c r="E6921">
        <v>10</v>
      </c>
      <c r="F6921">
        <v>90</v>
      </c>
    </row>
    <row r="6922" spans="2:6" ht="15" customHeight="1" x14ac:dyDescent="0.2">
      <c r="B6922">
        <v>4012000070</v>
      </c>
      <c r="C6922" t="s">
        <v>13084</v>
      </c>
      <c r="D6922"/>
      <c r="E6922">
        <v>10</v>
      </c>
      <c r="F6922">
        <v>80</v>
      </c>
    </row>
    <row r="6923" spans="2:6" ht="15" customHeight="1" x14ac:dyDescent="0.2">
      <c r="B6923">
        <v>4012000080</v>
      </c>
      <c r="C6923" t="s">
        <v>13085</v>
      </c>
      <c r="D6923"/>
      <c r="E6923">
        <v>10</v>
      </c>
      <c r="F6923">
        <v>80</v>
      </c>
    </row>
    <row r="6924" spans="2:6" ht="15" customHeight="1" x14ac:dyDescent="0.2">
      <c r="B6924">
        <v>4012000090</v>
      </c>
      <c r="C6924" t="s">
        <v>13086</v>
      </c>
      <c r="D6924"/>
      <c r="E6924">
        <v>10</v>
      </c>
      <c r="F6924">
        <v>70</v>
      </c>
    </row>
    <row r="6925" spans="2:6" ht="15" customHeight="1" x14ac:dyDescent="0.2">
      <c r="B6925">
        <v>4012000100</v>
      </c>
      <c r="C6925" t="s">
        <v>13087</v>
      </c>
      <c r="D6925"/>
      <c r="E6925">
        <v>10</v>
      </c>
      <c r="F6925">
        <v>50</v>
      </c>
    </row>
    <row r="6926" spans="2:6" ht="15" customHeight="1" x14ac:dyDescent="0.2">
      <c r="B6926">
        <v>4020300006</v>
      </c>
      <c r="C6926" t="s">
        <v>6412</v>
      </c>
      <c r="D6926"/>
      <c r="E6926">
        <v>100</v>
      </c>
      <c r="F6926">
        <v>8400</v>
      </c>
    </row>
    <row r="6927" spans="2:6" ht="15" customHeight="1" x14ac:dyDescent="0.2">
      <c r="B6927">
        <v>4020300008</v>
      </c>
      <c r="C6927" t="s">
        <v>6413</v>
      </c>
      <c r="D6927"/>
      <c r="E6927">
        <v>100</v>
      </c>
      <c r="F6927">
        <v>8400</v>
      </c>
    </row>
    <row r="6928" spans="2:6" ht="15" customHeight="1" x14ac:dyDescent="0.2">
      <c r="B6928">
        <v>4020300010</v>
      </c>
      <c r="C6928" t="s">
        <v>6414</v>
      </c>
      <c r="D6928"/>
      <c r="E6928">
        <v>100</v>
      </c>
      <c r="F6928">
        <v>8400</v>
      </c>
    </row>
    <row r="6929" spans="2:6" ht="15" customHeight="1" x14ac:dyDescent="0.2">
      <c r="B6929">
        <v>4020300012</v>
      </c>
      <c r="C6929" t="s">
        <v>6415</v>
      </c>
      <c r="D6929"/>
      <c r="E6929">
        <v>100</v>
      </c>
      <c r="F6929">
        <v>8400</v>
      </c>
    </row>
    <row r="6930" spans="2:6" ht="15" customHeight="1" x14ac:dyDescent="0.2">
      <c r="B6930">
        <v>4020300016</v>
      </c>
      <c r="C6930" t="s">
        <v>6416</v>
      </c>
      <c r="D6930"/>
      <c r="E6930">
        <v>100</v>
      </c>
      <c r="F6930">
        <v>8400</v>
      </c>
    </row>
    <row r="6931" spans="2:6" ht="15" customHeight="1" x14ac:dyDescent="0.2">
      <c r="B6931">
        <v>4020300020</v>
      </c>
      <c r="C6931" t="s">
        <v>6417</v>
      </c>
      <c r="D6931"/>
      <c r="E6931">
        <v>100</v>
      </c>
      <c r="F6931">
        <v>8400</v>
      </c>
    </row>
    <row r="6932" spans="2:6" ht="15" customHeight="1" x14ac:dyDescent="0.2">
      <c r="B6932">
        <v>4020300025</v>
      </c>
      <c r="C6932" t="s">
        <v>6418</v>
      </c>
      <c r="D6932"/>
      <c r="E6932">
        <v>100</v>
      </c>
      <c r="F6932">
        <v>8400</v>
      </c>
    </row>
    <row r="6933" spans="2:6" ht="15" customHeight="1" x14ac:dyDescent="0.2">
      <c r="B6933">
        <v>4020300030</v>
      </c>
      <c r="C6933" t="s">
        <v>6419</v>
      </c>
      <c r="D6933"/>
      <c r="E6933">
        <v>100</v>
      </c>
      <c r="F6933">
        <v>8400</v>
      </c>
    </row>
    <row r="6934" spans="2:6" ht="15" customHeight="1" x14ac:dyDescent="0.2">
      <c r="B6934">
        <v>4020300035</v>
      </c>
      <c r="C6934" t="s">
        <v>6420</v>
      </c>
      <c r="D6934"/>
      <c r="E6934">
        <v>100</v>
      </c>
      <c r="F6934">
        <v>6300</v>
      </c>
    </row>
    <row r="6935" spans="2:6" ht="15" customHeight="1" x14ac:dyDescent="0.2">
      <c r="B6935">
        <v>4020300040</v>
      </c>
      <c r="C6935" t="s">
        <v>6421</v>
      </c>
      <c r="D6935"/>
      <c r="E6935">
        <v>100</v>
      </c>
      <c r="F6935">
        <v>8400</v>
      </c>
    </row>
    <row r="6936" spans="2:6" ht="15" customHeight="1" x14ac:dyDescent="0.2">
      <c r="B6936">
        <v>4020400008</v>
      </c>
      <c r="C6936" t="s">
        <v>6422</v>
      </c>
      <c r="D6936"/>
      <c r="E6936">
        <v>100</v>
      </c>
      <c r="F6936">
        <v>8400</v>
      </c>
    </row>
    <row r="6937" spans="2:6" ht="15" customHeight="1" x14ac:dyDescent="0.2">
      <c r="B6937">
        <v>4020400010</v>
      </c>
      <c r="C6937" t="s">
        <v>6423</v>
      </c>
      <c r="D6937"/>
      <c r="E6937">
        <v>200</v>
      </c>
      <c r="F6937">
        <v>16800</v>
      </c>
    </row>
    <row r="6938" spans="2:6" ht="15" customHeight="1" x14ac:dyDescent="0.2">
      <c r="B6938">
        <v>4020400012</v>
      </c>
      <c r="C6938" t="s">
        <v>6424</v>
      </c>
      <c r="D6938"/>
      <c r="E6938">
        <v>200</v>
      </c>
      <c r="F6938">
        <v>16800</v>
      </c>
    </row>
    <row r="6939" spans="2:6" ht="15" customHeight="1" x14ac:dyDescent="0.2">
      <c r="B6939">
        <v>4020400016</v>
      </c>
      <c r="C6939" t="s">
        <v>6425</v>
      </c>
      <c r="D6939"/>
      <c r="E6939">
        <v>150</v>
      </c>
      <c r="F6939">
        <v>12600</v>
      </c>
    </row>
    <row r="6940" spans="2:6" ht="15" customHeight="1" x14ac:dyDescent="0.2">
      <c r="B6940">
        <v>4020400020</v>
      </c>
      <c r="C6940" t="s">
        <v>6426</v>
      </c>
      <c r="D6940"/>
      <c r="E6940">
        <v>100</v>
      </c>
      <c r="F6940">
        <v>8400</v>
      </c>
    </row>
    <row r="6941" spans="2:6" ht="15" customHeight="1" x14ac:dyDescent="0.2">
      <c r="B6941">
        <v>4020400025</v>
      </c>
      <c r="C6941" t="s">
        <v>6427</v>
      </c>
      <c r="D6941"/>
      <c r="E6941">
        <v>100</v>
      </c>
      <c r="F6941">
        <v>8400</v>
      </c>
    </row>
    <row r="6942" spans="2:6" ht="15" customHeight="1" x14ac:dyDescent="0.2">
      <c r="B6942">
        <v>4020400030</v>
      </c>
      <c r="C6942" t="s">
        <v>6428</v>
      </c>
      <c r="D6942"/>
      <c r="E6942">
        <v>100</v>
      </c>
      <c r="F6942">
        <v>6300</v>
      </c>
    </row>
    <row r="6943" spans="2:6" ht="15" customHeight="1" x14ac:dyDescent="0.2">
      <c r="B6943">
        <v>4020400040</v>
      </c>
      <c r="C6943" t="s">
        <v>6429</v>
      </c>
      <c r="D6943"/>
      <c r="E6943">
        <v>50</v>
      </c>
      <c r="F6943">
        <v>4200</v>
      </c>
    </row>
    <row r="6944" spans="2:6" ht="15" customHeight="1" x14ac:dyDescent="0.2">
      <c r="B6944">
        <v>4020400050</v>
      </c>
      <c r="C6944" t="s">
        <v>6430</v>
      </c>
      <c r="D6944"/>
      <c r="E6944">
        <v>50</v>
      </c>
      <c r="F6944">
        <v>4200</v>
      </c>
    </row>
    <row r="6945" spans="2:6" ht="15" customHeight="1" x14ac:dyDescent="0.2">
      <c r="B6945">
        <v>4020500008</v>
      </c>
      <c r="C6945" t="s">
        <v>6431</v>
      </c>
      <c r="D6945"/>
      <c r="E6945">
        <v>100</v>
      </c>
      <c r="F6945">
        <v>8400</v>
      </c>
    </row>
    <row r="6946" spans="2:6" ht="15" customHeight="1" x14ac:dyDescent="0.2">
      <c r="B6946">
        <v>4020500010</v>
      </c>
      <c r="C6946" t="s">
        <v>6432</v>
      </c>
      <c r="D6946"/>
      <c r="E6946">
        <v>100</v>
      </c>
      <c r="F6946">
        <v>8400</v>
      </c>
    </row>
    <row r="6947" spans="2:6" ht="15" customHeight="1" x14ac:dyDescent="0.2">
      <c r="B6947">
        <v>4020500012</v>
      </c>
      <c r="C6947" t="s">
        <v>6433</v>
      </c>
      <c r="D6947"/>
      <c r="E6947">
        <v>100</v>
      </c>
      <c r="F6947">
        <v>8400</v>
      </c>
    </row>
    <row r="6948" spans="2:6" ht="15" customHeight="1" x14ac:dyDescent="0.2">
      <c r="B6948">
        <v>4020500016</v>
      </c>
      <c r="C6948" t="s">
        <v>6434</v>
      </c>
      <c r="D6948"/>
      <c r="E6948">
        <v>100</v>
      </c>
      <c r="F6948">
        <v>6300</v>
      </c>
    </row>
    <row r="6949" spans="2:6" ht="15" customHeight="1" x14ac:dyDescent="0.2">
      <c r="B6949">
        <v>4020500020</v>
      </c>
      <c r="C6949" t="s">
        <v>6435</v>
      </c>
      <c r="D6949"/>
      <c r="E6949">
        <v>100</v>
      </c>
      <c r="F6949">
        <v>4500</v>
      </c>
    </row>
    <row r="6950" spans="2:6" ht="15" customHeight="1" x14ac:dyDescent="0.2">
      <c r="B6950">
        <v>4020500025</v>
      </c>
      <c r="C6950" t="s">
        <v>6436</v>
      </c>
      <c r="D6950"/>
      <c r="E6950">
        <v>100</v>
      </c>
      <c r="F6950">
        <v>3200</v>
      </c>
    </row>
    <row r="6951" spans="2:6" ht="15" customHeight="1" x14ac:dyDescent="0.2">
      <c r="B6951">
        <v>4020500030</v>
      </c>
      <c r="C6951" t="s">
        <v>6437</v>
      </c>
      <c r="D6951"/>
      <c r="E6951">
        <v>50</v>
      </c>
      <c r="F6951">
        <v>3150</v>
      </c>
    </row>
    <row r="6952" spans="2:6" ht="15" customHeight="1" x14ac:dyDescent="0.2">
      <c r="B6952">
        <v>4020500035</v>
      </c>
      <c r="C6952" t="s">
        <v>6438</v>
      </c>
      <c r="D6952"/>
      <c r="E6952">
        <v>100</v>
      </c>
      <c r="F6952">
        <v>3000</v>
      </c>
    </row>
    <row r="6953" spans="2:6" ht="15" customHeight="1" x14ac:dyDescent="0.2">
      <c r="B6953">
        <v>4020500040</v>
      </c>
      <c r="C6953" t="s">
        <v>6439</v>
      </c>
      <c r="D6953"/>
      <c r="E6953">
        <v>100</v>
      </c>
      <c r="F6953">
        <v>1800</v>
      </c>
    </row>
    <row r="6954" spans="2:6" ht="15" customHeight="1" x14ac:dyDescent="0.2">
      <c r="B6954">
        <v>4020500050</v>
      </c>
      <c r="C6954" t="s">
        <v>6440</v>
      </c>
      <c r="D6954"/>
      <c r="E6954">
        <v>25</v>
      </c>
      <c r="F6954">
        <v>2100</v>
      </c>
    </row>
    <row r="6955" spans="2:6" ht="15" customHeight="1" x14ac:dyDescent="0.2">
      <c r="B6955">
        <v>4020600010</v>
      </c>
      <c r="C6955" t="s">
        <v>6441</v>
      </c>
      <c r="D6955"/>
      <c r="E6955">
        <v>100</v>
      </c>
      <c r="F6955">
        <v>6300</v>
      </c>
    </row>
    <row r="6956" spans="2:6" ht="15" customHeight="1" x14ac:dyDescent="0.2">
      <c r="B6956">
        <v>4020600012</v>
      </c>
      <c r="C6956" t="s">
        <v>6442</v>
      </c>
      <c r="D6956"/>
      <c r="E6956">
        <v>100</v>
      </c>
      <c r="F6956">
        <v>4800</v>
      </c>
    </row>
    <row r="6957" spans="2:6" ht="15" customHeight="1" x14ac:dyDescent="0.2">
      <c r="B6957">
        <v>4020600016</v>
      </c>
      <c r="C6957" t="s">
        <v>6443</v>
      </c>
      <c r="D6957"/>
      <c r="E6957">
        <v>100</v>
      </c>
      <c r="F6957">
        <v>3600</v>
      </c>
    </row>
    <row r="6958" spans="2:6" ht="15" customHeight="1" x14ac:dyDescent="0.2">
      <c r="B6958">
        <v>4020600020</v>
      </c>
      <c r="C6958" t="s">
        <v>6444</v>
      </c>
      <c r="D6958"/>
      <c r="E6958">
        <v>100</v>
      </c>
      <c r="F6958">
        <v>3600</v>
      </c>
    </row>
    <row r="6959" spans="2:6" ht="15" customHeight="1" x14ac:dyDescent="0.2">
      <c r="B6959">
        <v>4020600025</v>
      </c>
      <c r="C6959" t="s">
        <v>6445</v>
      </c>
      <c r="D6959"/>
      <c r="E6959">
        <v>100</v>
      </c>
      <c r="F6959">
        <v>2400</v>
      </c>
    </row>
    <row r="6960" spans="2:6" ht="15" customHeight="1" x14ac:dyDescent="0.2">
      <c r="B6960">
        <v>4020600030</v>
      </c>
      <c r="C6960" t="s">
        <v>6446</v>
      </c>
      <c r="D6960"/>
      <c r="E6960">
        <v>100</v>
      </c>
      <c r="F6960">
        <v>2400</v>
      </c>
    </row>
    <row r="6961" spans="2:6" ht="15" customHeight="1" x14ac:dyDescent="0.2">
      <c r="B6961">
        <v>4020600035</v>
      </c>
      <c r="C6961" t="s">
        <v>6447</v>
      </c>
      <c r="D6961"/>
      <c r="E6961">
        <v>100</v>
      </c>
      <c r="F6961">
        <v>1400</v>
      </c>
    </row>
    <row r="6962" spans="2:6" ht="15" customHeight="1" x14ac:dyDescent="0.2">
      <c r="B6962">
        <v>4020600040</v>
      </c>
      <c r="C6962" t="s">
        <v>6448</v>
      </c>
      <c r="D6962"/>
      <c r="E6962">
        <v>100</v>
      </c>
      <c r="F6962">
        <v>1400</v>
      </c>
    </row>
    <row r="6963" spans="2:6" ht="15" customHeight="1" x14ac:dyDescent="0.2">
      <c r="B6963">
        <v>4020600045</v>
      </c>
      <c r="C6963" t="s">
        <v>6449</v>
      </c>
      <c r="D6963"/>
      <c r="E6963">
        <v>50</v>
      </c>
      <c r="F6963">
        <v>1200</v>
      </c>
    </row>
    <row r="6964" spans="2:6" ht="15" customHeight="1" x14ac:dyDescent="0.2">
      <c r="B6964">
        <v>4020600050</v>
      </c>
      <c r="C6964" t="s">
        <v>6450</v>
      </c>
      <c r="D6964"/>
      <c r="E6964">
        <v>50</v>
      </c>
      <c r="F6964">
        <v>1200</v>
      </c>
    </row>
    <row r="6965" spans="2:6" ht="15" customHeight="1" x14ac:dyDescent="0.2">
      <c r="B6965">
        <v>4020600060</v>
      </c>
      <c r="C6965" t="s">
        <v>6451</v>
      </c>
      <c r="D6965"/>
      <c r="E6965">
        <v>100</v>
      </c>
      <c r="F6965">
        <v>1200</v>
      </c>
    </row>
    <row r="6966" spans="2:6" ht="15" customHeight="1" x14ac:dyDescent="0.2">
      <c r="B6966">
        <v>4020800010</v>
      </c>
      <c r="C6966" t="s">
        <v>6452</v>
      </c>
      <c r="D6966"/>
      <c r="E6966">
        <v>50</v>
      </c>
      <c r="F6966">
        <v>3150</v>
      </c>
    </row>
    <row r="6967" spans="2:6" ht="15" customHeight="1" x14ac:dyDescent="0.2">
      <c r="B6967">
        <v>4020800016</v>
      </c>
      <c r="C6967" t="s">
        <v>6453</v>
      </c>
      <c r="D6967"/>
      <c r="E6967">
        <v>50</v>
      </c>
      <c r="F6967">
        <v>2400</v>
      </c>
    </row>
    <row r="6968" spans="2:6" ht="15" customHeight="1" x14ac:dyDescent="0.2">
      <c r="B6968">
        <v>4020800020</v>
      </c>
      <c r="C6968" t="s">
        <v>6454</v>
      </c>
      <c r="D6968"/>
      <c r="E6968">
        <v>50</v>
      </c>
      <c r="F6968">
        <v>1800</v>
      </c>
    </row>
    <row r="6969" spans="2:6" ht="15" customHeight="1" x14ac:dyDescent="0.2">
      <c r="B6969">
        <v>4020800025</v>
      </c>
      <c r="C6969" t="s">
        <v>6455</v>
      </c>
      <c r="D6969"/>
      <c r="E6969">
        <v>50</v>
      </c>
      <c r="F6969">
        <v>1200</v>
      </c>
    </row>
    <row r="6970" spans="2:6" ht="15" customHeight="1" x14ac:dyDescent="0.2">
      <c r="B6970">
        <v>4020800030</v>
      </c>
      <c r="C6970" t="s">
        <v>6456</v>
      </c>
      <c r="D6970"/>
      <c r="E6970">
        <v>50</v>
      </c>
      <c r="F6970">
        <v>1200</v>
      </c>
    </row>
    <row r="6971" spans="2:6" ht="15" customHeight="1" x14ac:dyDescent="0.2">
      <c r="B6971">
        <v>4020800035</v>
      </c>
      <c r="C6971" t="s">
        <v>6457</v>
      </c>
      <c r="D6971"/>
      <c r="E6971">
        <v>50</v>
      </c>
      <c r="F6971">
        <v>1200</v>
      </c>
    </row>
    <row r="6972" spans="2:6" ht="15" customHeight="1" x14ac:dyDescent="0.2">
      <c r="B6972">
        <v>4020800040</v>
      </c>
      <c r="C6972" t="s">
        <v>6458</v>
      </c>
      <c r="D6972"/>
      <c r="E6972">
        <v>50</v>
      </c>
      <c r="F6972">
        <v>700</v>
      </c>
    </row>
    <row r="6973" spans="2:6" ht="15" customHeight="1" x14ac:dyDescent="0.2">
      <c r="B6973">
        <v>4020800045</v>
      </c>
      <c r="C6973" t="s">
        <v>6459</v>
      </c>
      <c r="D6973"/>
      <c r="E6973">
        <v>50</v>
      </c>
      <c r="F6973">
        <v>700</v>
      </c>
    </row>
    <row r="6974" spans="2:6" ht="15" customHeight="1" x14ac:dyDescent="0.2">
      <c r="B6974">
        <v>4020800050</v>
      </c>
      <c r="C6974" t="s">
        <v>6460</v>
      </c>
      <c r="D6974"/>
      <c r="E6974">
        <v>50</v>
      </c>
      <c r="F6974">
        <v>700</v>
      </c>
    </row>
    <row r="6975" spans="2:6" ht="15" customHeight="1" x14ac:dyDescent="0.2">
      <c r="B6975">
        <v>4021000016</v>
      </c>
      <c r="C6975" t="s">
        <v>6461</v>
      </c>
      <c r="D6975"/>
      <c r="E6975">
        <v>50</v>
      </c>
      <c r="F6975">
        <v>700</v>
      </c>
    </row>
    <row r="6976" spans="2:6" ht="15" customHeight="1" x14ac:dyDescent="0.2">
      <c r="B6976">
        <v>4021000020</v>
      </c>
      <c r="C6976" t="s">
        <v>6462</v>
      </c>
      <c r="D6976"/>
      <c r="E6976">
        <v>50</v>
      </c>
      <c r="F6976">
        <v>1200</v>
      </c>
    </row>
    <row r="6977" spans="2:6" ht="15" customHeight="1" x14ac:dyDescent="0.2">
      <c r="B6977">
        <v>4021000025</v>
      </c>
      <c r="C6977" t="s">
        <v>6463</v>
      </c>
      <c r="D6977"/>
      <c r="E6977">
        <v>50</v>
      </c>
      <c r="F6977">
        <v>700</v>
      </c>
    </row>
    <row r="6978" spans="2:6" ht="15" customHeight="1" x14ac:dyDescent="0.2">
      <c r="B6978">
        <v>4021000030</v>
      </c>
      <c r="C6978" t="s">
        <v>6464</v>
      </c>
      <c r="D6978"/>
      <c r="E6978">
        <v>50</v>
      </c>
      <c r="F6978">
        <v>700</v>
      </c>
    </row>
    <row r="6979" spans="2:6" ht="15" customHeight="1" x14ac:dyDescent="0.2">
      <c r="B6979">
        <v>4021000035</v>
      </c>
      <c r="C6979" t="s">
        <v>6465</v>
      </c>
      <c r="D6979"/>
      <c r="E6979">
        <v>50</v>
      </c>
      <c r="F6979">
        <v>700</v>
      </c>
    </row>
    <row r="6980" spans="2:6" ht="15" customHeight="1" x14ac:dyDescent="0.2">
      <c r="B6980">
        <v>4021000040</v>
      </c>
      <c r="C6980" t="s">
        <v>6466</v>
      </c>
      <c r="D6980"/>
      <c r="E6980">
        <v>50</v>
      </c>
      <c r="F6980">
        <v>450</v>
      </c>
    </row>
    <row r="6981" spans="2:6" ht="15" customHeight="1" x14ac:dyDescent="0.2">
      <c r="B6981">
        <v>4021000045</v>
      </c>
      <c r="C6981" t="s">
        <v>6467</v>
      </c>
      <c r="D6981"/>
      <c r="E6981">
        <v>25</v>
      </c>
      <c r="F6981">
        <v>350</v>
      </c>
    </row>
    <row r="6982" spans="2:6" ht="15" customHeight="1" x14ac:dyDescent="0.2">
      <c r="B6982">
        <v>4021000050</v>
      </c>
      <c r="C6982" t="s">
        <v>6468</v>
      </c>
      <c r="D6982"/>
      <c r="E6982">
        <v>25</v>
      </c>
      <c r="F6982">
        <v>350</v>
      </c>
    </row>
    <row r="6983" spans="2:6" ht="15" customHeight="1" x14ac:dyDescent="0.2">
      <c r="B6983">
        <v>4021200020</v>
      </c>
      <c r="C6983" t="s">
        <v>6469</v>
      </c>
      <c r="D6983"/>
      <c r="E6983">
        <v>50</v>
      </c>
      <c r="F6983">
        <v>450</v>
      </c>
    </row>
    <row r="6984" spans="2:6" ht="15" customHeight="1" x14ac:dyDescent="0.2">
      <c r="B6984">
        <v>4021200025</v>
      </c>
      <c r="C6984" t="s">
        <v>6470</v>
      </c>
      <c r="D6984"/>
      <c r="E6984">
        <v>50</v>
      </c>
      <c r="F6984">
        <v>450</v>
      </c>
    </row>
    <row r="6985" spans="2:6" ht="15" customHeight="1" x14ac:dyDescent="0.2">
      <c r="B6985">
        <v>4021200030</v>
      </c>
      <c r="C6985" t="s">
        <v>6471</v>
      </c>
      <c r="D6985"/>
      <c r="E6985">
        <v>50</v>
      </c>
      <c r="F6985">
        <v>450</v>
      </c>
    </row>
    <row r="6986" spans="2:6" ht="15" customHeight="1" x14ac:dyDescent="0.2">
      <c r="B6986">
        <v>4021200035</v>
      </c>
      <c r="C6986" t="s">
        <v>6472</v>
      </c>
      <c r="D6986"/>
      <c r="E6986">
        <v>50</v>
      </c>
      <c r="F6986">
        <v>450</v>
      </c>
    </row>
    <row r="6987" spans="2:6" ht="15" customHeight="1" x14ac:dyDescent="0.2">
      <c r="B6987">
        <v>4021200040</v>
      </c>
      <c r="C6987" t="s">
        <v>6473</v>
      </c>
      <c r="D6987"/>
      <c r="E6987">
        <v>50</v>
      </c>
      <c r="F6987">
        <v>400</v>
      </c>
    </row>
    <row r="6988" spans="2:6" ht="15" customHeight="1" x14ac:dyDescent="0.2">
      <c r="B6988">
        <v>4021200045</v>
      </c>
      <c r="C6988" t="s">
        <v>6474</v>
      </c>
      <c r="D6988"/>
      <c r="E6988">
        <v>25</v>
      </c>
      <c r="F6988">
        <v>350</v>
      </c>
    </row>
    <row r="6989" spans="2:6" ht="15" customHeight="1" x14ac:dyDescent="0.2">
      <c r="B6989">
        <v>4021200050</v>
      </c>
      <c r="C6989" t="s">
        <v>6475</v>
      </c>
      <c r="D6989"/>
      <c r="E6989">
        <v>25</v>
      </c>
      <c r="F6989">
        <v>350</v>
      </c>
    </row>
    <row r="6990" spans="2:6" ht="15" customHeight="1" x14ac:dyDescent="0.2">
      <c r="B6990">
        <v>4021200060</v>
      </c>
      <c r="C6990" t="s">
        <v>6476</v>
      </c>
      <c r="D6990"/>
      <c r="E6990">
        <v>25</v>
      </c>
      <c r="F6990">
        <v>350</v>
      </c>
    </row>
    <row r="6991" spans="2:6" ht="15" customHeight="1" x14ac:dyDescent="0.2">
      <c r="B6991">
        <v>4021200070</v>
      </c>
      <c r="C6991" t="s">
        <v>6477</v>
      </c>
      <c r="D6991"/>
      <c r="E6991">
        <v>25</v>
      </c>
      <c r="F6991">
        <v>300</v>
      </c>
    </row>
    <row r="6992" spans="2:6" ht="15" customHeight="1" x14ac:dyDescent="0.2">
      <c r="B6992">
        <v>4021600030</v>
      </c>
      <c r="C6992" t="s">
        <v>12612</v>
      </c>
      <c r="D6992"/>
      <c r="E6992">
        <v>25</v>
      </c>
      <c r="F6992">
        <v>200</v>
      </c>
    </row>
    <row r="6993" spans="2:6" ht="15" customHeight="1" x14ac:dyDescent="0.2">
      <c r="B6993">
        <v>4021600035</v>
      </c>
      <c r="C6993" t="s">
        <v>12613</v>
      </c>
      <c r="D6993"/>
      <c r="E6993">
        <v>20</v>
      </c>
      <c r="F6993">
        <v>160</v>
      </c>
    </row>
    <row r="6994" spans="2:6" ht="15" customHeight="1" x14ac:dyDescent="0.2">
      <c r="B6994">
        <v>4021600040</v>
      </c>
      <c r="C6994" t="s">
        <v>12614</v>
      </c>
      <c r="D6994"/>
      <c r="E6994">
        <v>20</v>
      </c>
      <c r="F6994">
        <v>160</v>
      </c>
    </row>
    <row r="6995" spans="2:6" ht="15" customHeight="1" x14ac:dyDescent="0.2">
      <c r="B6995">
        <v>4021600045</v>
      </c>
      <c r="C6995" t="s">
        <v>12615</v>
      </c>
      <c r="D6995"/>
      <c r="E6995">
        <v>20</v>
      </c>
      <c r="F6995">
        <v>160</v>
      </c>
    </row>
    <row r="6996" spans="2:6" ht="15" customHeight="1" x14ac:dyDescent="0.2">
      <c r="B6996">
        <v>4021600050</v>
      </c>
      <c r="C6996" t="s">
        <v>12616</v>
      </c>
      <c r="D6996"/>
      <c r="E6996">
        <v>20</v>
      </c>
      <c r="F6996">
        <v>160</v>
      </c>
    </row>
    <row r="6997" spans="2:6" ht="15" customHeight="1" x14ac:dyDescent="0.2">
      <c r="B6997">
        <v>4030300006</v>
      </c>
      <c r="C6997" t="s">
        <v>6478</v>
      </c>
      <c r="D6997"/>
      <c r="E6997">
        <v>100</v>
      </c>
      <c r="F6997">
        <v>8400</v>
      </c>
    </row>
    <row r="6998" spans="2:6" ht="15" customHeight="1" x14ac:dyDescent="0.2">
      <c r="B6998">
        <v>4030300008</v>
      </c>
      <c r="C6998" t="s">
        <v>6479</v>
      </c>
      <c r="D6998"/>
      <c r="E6998">
        <v>100</v>
      </c>
      <c r="F6998">
        <v>8400</v>
      </c>
    </row>
    <row r="6999" spans="2:6" ht="15" customHeight="1" x14ac:dyDescent="0.2">
      <c r="B6999">
        <v>4030300010</v>
      </c>
      <c r="C6999" t="s">
        <v>6480</v>
      </c>
      <c r="D6999"/>
      <c r="E6999">
        <v>100</v>
      </c>
      <c r="F6999">
        <v>8400</v>
      </c>
    </row>
    <row r="7000" spans="2:6" ht="15" customHeight="1" x14ac:dyDescent="0.2">
      <c r="B7000">
        <v>4030300012</v>
      </c>
      <c r="C7000" t="s">
        <v>6481</v>
      </c>
      <c r="D7000"/>
      <c r="E7000">
        <v>100</v>
      </c>
      <c r="F7000">
        <v>8400</v>
      </c>
    </row>
    <row r="7001" spans="2:6" ht="15" customHeight="1" x14ac:dyDescent="0.2">
      <c r="B7001">
        <v>4030300016</v>
      </c>
      <c r="C7001" t="s">
        <v>6482</v>
      </c>
      <c r="D7001"/>
      <c r="E7001">
        <v>100</v>
      </c>
      <c r="F7001">
        <v>8400</v>
      </c>
    </row>
    <row r="7002" spans="2:6" ht="15" customHeight="1" x14ac:dyDescent="0.2">
      <c r="B7002">
        <v>4030300020</v>
      </c>
      <c r="C7002" t="s">
        <v>6483</v>
      </c>
      <c r="D7002"/>
      <c r="E7002">
        <v>100</v>
      </c>
      <c r="F7002">
        <v>8400</v>
      </c>
    </row>
    <row r="7003" spans="2:6" ht="15" customHeight="1" x14ac:dyDescent="0.2">
      <c r="B7003">
        <v>4030300025</v>
      </c>
      <c r="C7003" t="s">
        <v>6484</v>
      </c>
      <c r="D7003"/>
      <c r="E7003">
        <v>100</v>
      </c>
      <c r="F7003">
        <v>8400</v>
      </c>
    </row>
    <row r="7004" spans="2:6" ht="15" customHeight="1" x14ac:dyDescent="0.2">
      <c r="B7004">
        <v>4030400006</v>
      </c>
      <c r="C7004" t="s">
        <v>6485</v>
      </c>
      <c r="D7004"/>
      <c r="E7004">
        <v>50</v>
      </c>
      <c r="F7004">
        <v>4200</v>
      </c>
    </row>
    <row r="7005" spans="2:6" ht="15" customHeight="1" x14ac:dyDescent="0.2">
      <c r="B7005">
        <v>4030400008</v>
      </c>
      <c r="C7005" t="s">
        <v>6486</v>
      </c>
      <c r="D7005"/>
      <c r="E7005">
        <v>50</v>
      </c>
      <c r="F7005">
        <v>4200</v>
      </c>
    </row>
    <row r="7006" spans="2:6" ht="15" customHeight="1" x14ac:dyDescent="0.2">
      <c r="B7006">
        <v>4030400010</v>
      </c>
      <c r="C7006" t="s">
        <v>6487</v>
      </c>
      <c r="D7006"/>
      <c r="E7006">
        <v>50</v>
      </c>
      <c r="F7006">
        <v>4200</v>
      </c>
    </row>
    <row r="7007" spans="2:6" ht="15" customHeight="1" x14ac:dyDescent="0.2">
      <c r="B7007">
        <v>4030400012</v>
      </c>
      <c r="C7007" t="s">
        <v>6488</v>
      </c>
      <c r="D7007"/>
      <c r="E7007">
        <v>50</v>
      </c>
      <c r="F7007">
        <v>4200</v>
      </c>
    </row>
    <row r="7008" spans="2:6" ht="15" customHeight="1" x14ac:dyDescent="0.2">
      <c r="B7008">
        <v>4030400016</v>
      </c>
      <c r="C7008" t="s">
        <v>6489</v>
      </c>
      <c r="D7008"/>
      <c r="E7008">
        <v>50</v>
      </c>
      <c r="F7008">
        <v>4200</v>
      </c>
    </row>
    <row r="7009" spans="2:6" ht="15" customHeight="1" x14ac:dyDescent="0.2">
      <c r="B7009">
        <v>4030400020</v>
      </c>
      <c r="C7009" t="s">
        <v>6490</v>
      </c>
      <c r="D7009"/>
      <c r="E7009">
        <v>50</v>
      </c>
      <c r="F7009">
        <v>4200</v>
      </c>
    </row>
    <row r="7010" spans="2:6" ht="15" customHeight="1" x14ac:dyDescent="0.2">
      <c r="B7010">
        <v>4030400025</v>
      </c>
      <c r="C7010" t="s">
        <v>6491</v>
      </c>
      <c r="D7010"/>
      <c r="E7010">
        <v>50</v>
      </c>
      <c r="F7010">
        <v>4200</v>
      </c>
    </row>
    <row r="7011" spans="2:6" ht="15" customHeight="1" x14ac:dyDescent="0.2">
      <c r="B7011">
        <v>4030400030</v>
      </c>
      <c r="C7011" t="s">
        <v>6492</v>
      </c>
      <c r="D7011"/>
      <c r="E7011">
        <v>50</v>
      </c>
      <c r="F7011">
        <v>4200</v>
      </c>
    </row>
    <row r="7012" spans="2:6" ht="15" customHeight="1" x14ac:dyDescent="0.2">
      <c r="B7012">
        <v>4030400040</v>
      </c>
      <c r="C7012" t="s">
        <v>6493</v>
      </c>
      <c r="D7012"/>
      <c r="E7012">
        <v>50</v>
      </c>
      <c r="F7012">
        <v>4200</v>
      </c>
    </row>
    <row r="7013" spans="2:6" ht="15" customHeight="1" x14ac:dyDescent="0.2">
      <c r="B7013">
        <v>4030500010</v>
      </c>
      <c r="C7013" t="s">
        <v>6494</v>
      </c>
      <c r="D7013"/>
      <c r="E7013">
        <v>50</v>
      </c>
      <c r="F7013">
        <v>4200</v>
      </c>
    </row>
    <row r="7014" spans="2:6" ht="15" customHeight="1" x14ac:dyDescent="0.2">
      <c r="B7014">
        <v>4030500012</v>
      </c>
      <c r="C7014" t="s">
        <v>6495</v>
      </c>
      <c r="D7014"/>
      <c r="E7014">
        <v>50</v>
      </c>
      <c r="F7014">
        <v>4200</v>
      </c>
    </row>
    <row r="7015" spans="2:6" ht="15" customHeight="1" x14ac:dyDescent="0.2">
      <c r="B7015">
        <v>4030500016</v>
      </c>
      <c r="C7015" t="s">
        <v>6496</v>
      </c>
      <c r="D7015"/>
      <c r="E7015">
        <v>100</v>
      </c>
      <c r="F7015">
        <v>4500</v>
      </c>
    </row>
    <row r="7016" spans="2:6" ht="15" customHeight="1" x14ac:dyDescent="0.2">
      <c r="B7016">
        <v>4030500020</v>
      </c>
      <c r="C7016" t="s">
        <v>6497</v>
      </c>
      <c r="D7016"/>
      <c r="E7016">
        <v>50</v>
      </c>
      <c r="F7016">
        <v>4200</v>
      </c>
    </row>
    <row r="7017" spans="2:6" ht="15" customHeight="1" x14ac:dyDescent="0.2">
      <c r="B7017">
        <v>4030500025</v>
      </c>
      <c r="C7017" t="s">
        <v>6498</v>
      </c>
      <c r="D7017"/>
      <c r="E7017">
        <v>50</v>
      </c>
      <c r="F7017">
        <v>3150</v>
      </c>
    </row>
    <row r="7018" spans="2:6" ht="15" customHeight="1" x14ac:dyDescent="0.2">
      <c r="B7018">
        <v>4030500030</v>
      </c>
      <c r="C7018" t="s">
        <v>6499</v>
      </c>
      <c r="D7018"/>
      <c r="E7018">
        <v>50</v>
      </c>
      <c r="F7018">
        <v>4200</v>
      </c>
    </row>
    <row r="7019" spans="2:6" ht="15" customHeight="1" x14ac:dyDescent="0.2">
      <c r="B7019">
        <v>4030500040</v>
      </c>
      <c r="C7019" t="s">
        <v>6500</v>
      </c>
      <c r="D7019"/>
      <c r="E7019">
        <v>50</v>
      </c>
      <c r="F7019">
        <v>4200</v>
      </c>
    </row>
    <row r="7020" spans="2:6" ht="15" customHeight="1" x14ac:dyDescent="0.2">
      <c r="B7020">
        <v>4030500050</v>
      </c>
      <c r="C7020" t="s">
        <v>13088</v>
      </c>
      <c r="D7020"/>
      <c r="E7020">
        <v>50</v>
      </c>
      <c r="F7020">
        <v>4200</v>
      </c>
    </row>
    <row r="7021" spans="2:6" ht="15" customHeight="1" x14ac:dyDescent="0.2">
      <c r="B7021">
        <v>4030600012</v>
      </c>
      <c r="C7021" t="s">
        <v>6501</v>
      </c>
      <c r="D7021"/>
      <c r="E7021">
        <v>50</v>
      </c>
      <c r="F7021">
        <v>2700</v>
      </c>
    </row>
    <row r="7022" spans="2:6" ht="15" customHeight="1" x14ac:dyDescent="0.2">
      <c r="B7022">
        <v>4030600016</v>
      </c>
      <c r="C7022" t="s">
        <v>6502</v>
      </c>
      <c r="D7022"/>
      <c r="E7022">
        <v>50</v>
      </c>
      <c r="F7022">
        <v>2700</v>
      </c>
    </row>
    <row r="7023" spans="2:6" ht="15" customHeight="1" x14ac:dyDescent="0.2">
      <c r="B7023">
        <v>4030600020</v>
      </c>
      <c r="C7023" t="s">
        <v>6503</v>
      </c>
      <c r="D7023"/>
      <c r="E7023">
        <v>50</v>
      </c>
      <c r="F7023">
        <v>2400</v>
      </c>
    </row>
    <row r="7024" spans="2:6" ht="15" customHeight="1" x14ac:dyDescent="0.2">
      <c r="B7024">
        <v>4030600025</v>
      </c>
      <c r="C7024" t="s">
        <v>6504</v>
      </c>
      <c r="D7024"/>
      <c r="E7024">
        <v>50</v>
      </c>
      <c r="F7024">
        <v>2400</v>
      </c>
    </row>
    <row r="7025" spans="2:6" ht="15" customHeight="1" x14ac:dyDescent="0.2">
      <c r="B7025">
        <v>4030600030</v>
      </c>
      <c r="C7025" t="s">
        <v>6505</v>
      </c>
      <c r="D7025"/>
      <c r="E7025">
        <v>50</v>
      </c>
      <c r="F7025">
        <v>1800</v>
      </c>
    </row>
    <row r="7026" spans="2:6" ht="15" customHeight="1" x14ac:dyDescent="0.2">
      <c r="B7026">
        <v>4030600035</v>
      </c>
      <c r="C7026" t="s">
        <v>6506</v>
      </c>
      <c r="D7026"/>
      <c r="E7026">
        <v>50</v>
      </c>
      <c r="F7026">
        <v>1200</v>
      </c>
    </row>
    <row r="7027" spans="2:6" ht="15" customHeight="1" x14ac:dyDescent="0.2">
      <c r="B7027">
        <v>4030600040</v>
      </c>
      <c r="C7027" t="s">
        <v>6507</v>
      </c>
      <c r="D7027"/>
      <c r="E7027">
        <v>50</v>
      </c>
      <c r="F7027">
        <v>1200</v>
      </c>
    </row>
    <row r="7028" spans="2:6" ht="15" customHeight="1" x14ac:dyDescent="0.2">
      <c r="B7028">
        <v>4030600045</v>
      </c>
      <c r="C7028" t="s">
        <v>6508</v>
      </c>
      <c r="D7028"/>
      <c r="E7028">
        <v>50</v>
      </c>
      <c r="F7028">
        <v>1800</v>
      </c>
    </row>
    <row r="7029" spans="2:6" ht="15" customHeight="1" x14ac:dyDescent="0.2">
      <c r="B7029">
        <v>4030600050</v>
      </c>
      <c r="C7029" t="s">
        <v>6509</v>
      </c>
      <c r="D7029"/>
      <c r="E7029">
        <v>50</v>
      </c>
      <c r="F7029">
        <v>1800</v>
      </c>
    </row>
    <row r="7030" spans="2:6" ht="15" customHeight="1" x14ac:dyDescent="0.2">
      <c r="B7030">
        <v>4030600060</v>
      </c>
      <c r="C7030" t="s">
        <v>12617</v>
      </c>
      <c r="D7030"/>
      <c r="E7030">
        <v>50</v>
      </c>
      <c r="F7030">
        <v>1200</v>
      </c>
    </row>
    <row r="7031" spans="2:6" ht="15" customHeight="1" x14ac:dyDescent="0.2">
      <c r="B7031">
        <v>4030600070</v>
      </c>
      <c r="C7031" t="s">
        <v>12618</v>
      </c>
      <c r="D7031"/>
      <c r="E7031">
        <v>50</v>
      </c>
      <c r="F7031">
        <v>1000</v>
      </c>
    </row>
    <row r="7032" spans="2:6" ht="15" customHeight="1" x14ac:dyDescent="0.2">
      <c r="B7032">
        <v>4030800016</v>
      </c>
      <c r="C7032" t="s">
        <v>6510</v>
      </c>
      <c r="D7032"/>
      <c r="E7032">
        <v>50</v>
      </c>
      <c r="F7032">
        <v>1800</v>
      </c>
    </row>
    <row r="7033" spans="2:6" ht="15" customHeight="1" x14ac:dyDescent="0.2">
      <c r="B7033">
        <v>4030800020</v>
      </c>
      <c r="C7033" t="s">
        <v>6511</v>
      </c>
      <c r="D7033"/>
      <c r="E7033">
        <v>50</v>
      </c>
      <c r="F7033">
        <v>1200</v>
      </c>
    </row>
    <row r="7034" spans="2:6" ht="15" customHeight="1" x14ac:dyDescent="0.2">
      <c r="B7034">
        <v>4030800025</v>
      </c>
      <c r="C7034" t="s">
        <v>6512</v>
      </c>
      <c r="D7034"/>
      <c r="E7034">
        <v>50</v>
      </c>
      <c r="F7034">
        <v>1200</v>
      </c>
    </row>
    <row r="7035" spans="2:6" ht="15" customHeight="1" x14ac:dyDescent="0.2">
      <c r="B7035">
        <v>4030800030</v>
      </c>
      <c r="C7035" t="s">
        <v>6513</v>
      </c>
      <c r="D7035"/>
      <c r="E7035">
        <v>50</v>
      </c>
      <c r="F7035">
        <v>1200</v>
      </c>
    </row>
    <row r="7036" spans="2:6" ht="15" customHeight="1" x14ac:dyDescent="0.2">
      <c r="B7036">
        <v>4030800035</v>
      </c>
      <c r="C7036" t="s">
        <v>6514</v>
      </c>
      <c r="D7036"/>
      <c r="E7036">
        <v>25</v>
      </c>
      <c r="F7036">
        <v>900</v>
      </c>
    </row>
    <row r="7037" spans="2:6" ht="15" customHeight="1" x14ac:dyDescent="0.2">
      <c r="B7037">
        <v>4030800040</v>
      </c>
      <c r="C7037" t="s">
        <v>6515</v>
      </c>
      <c r="D7037"/>
      <c r="E7037">
        <v>25</v>
      </c>
      <c r="F7037">
        <v>900</v>
      </c>
    </row>
    <row r="7038" spans="2:6" ht="15" customHeight="1" x14ac:dyDescent="0.2">
      <c r="B7038">
        <v>4030800045</v>
      </c>
      <c r="C7038" t="s">
        <v>6516</v>
      </c>
      <c r="D7038"/>
      <c r="E7038">
        <v>25</v>
      </c>
      <c r="F7038">
        <v>600</v>
      </c>
    </row>
    <row r="7039" spans="2:6" ht="15" customHeight="1" x14ac:dyDescent="0.2">
      <c r="B7039">
        <v>4030800050</v>
      </c>
      <c r="C7039" t="s">
        <v>6517</v>
      </c>
      <c r="D7039"/>
      <c r="E7039">
        <v>25</v>
      </c>
      <c r="F7039">
        <v>600</v>
      </c>
    </row>
    <row r="7040" spans="2:6" ht="15" customHeight="1" x14ac:dyDescent="0.2">
      <c r="B7040">
        <v>4030800060</v>
      </c>
      <c r="C7040" t="s">
        <v>12619</v>
      </c>
      <c r="D7040"/>
      <c r="E7040">
        <v>25</v>
      </c>
      <c r="F7040">
        <v>500</v>
      </c>
    </row>
    <row r="7041" spans="2:6" ht="15" customHeight="1" x14ac:dyDescent="0.2">
      <c r="B7041">
        <v>4030800070</v>
      </c>
      <c r="C7041" t="s">
        <v>12620</v>
      </c>
      <c r="D7041"/>
      <c r="E7041">
        <v>25</v>
      </c>
      <c r="F7041">
        <v>500</v>
      </c>
    </row>
    <row r="7042" spans="2:6" ht="15" customHeight="1" x14ac:dyDescent="0.2">
      <c r="B7042">
        <v>4031000020</v>
      </c>
      <c r="C7042" t="s">
        <v>6518</v>
      </c>
      <c r="D7042"/>
      <c r="E7042">
        <v>100</v>
      </c>
      <c r="F7042">
        <v>1000</v>
      </c>
    </row>
    <row r="7043" spans="2:6" ht="15" customHeight="1" x14ac:dyDescent="0.2">
      <c r="B7043">
        <v>4031000025</v>
      </c>
      <c r="C7043" t="s">
        <v>6519</v>
      </c>
      <c r="D7043"/>
      <c r="E7043">
        <v>100</v>
      </c>
      <c r="F7043">
        <v>1000</v>
      </c>
    </row>
    <row r="7044" spans="2:6" ht="15" customHeight="1" x14ac:dyDescent="0.2">
      <c r="B7044">
        <v>4031000030</v>
      </c>
      <c r="C7044" t="s">
        <v>6520</v>
      </c>
      <c r="D7044"/>
      <c r="E7044">
        <v>100</v>
      </c>
      <c r="F7044">
        <v>1000</v>
      </c>
    </row>
    <row r="7045" spans="2:6" ht="15" customHeight="1" x14ac:dyDescent="0.2">
      <c r="B7045">
        <v>4031000035</v>
      </c>
      <c r="C7045" t="s">
        <v>6521</v>
      </c>
      <c r="D7045"/>
      <c r="E7045">
        <v>100</v>
      </c>
      <c r="F7045">
        <v>1000</v>
      </c>
    </row>
    <row r="7046" spans="2:6" ht="15" customHeight="1" x14ac:dyDescent="0.2">
      <c r="B7046">
        <v>4031000040</v>
      </c>
      <c r="C7046" t="s">
        <v>6522</v>
      </c>
      <c r="D7046"/>
      <c r="E7046">
        <v>100</v>
      </c>
      <c r="F7046">
        <v>700</v>
      </c>
    </row>
    <row r="7047" spans="2:6" ht="15" customHeight="1" x14ac:dyDescent="0.2">
      <c r="B7047">
        <v>4031000050</v>
      </c>
      <c r="C7047" t="s">
        <v>13089</v>
      </c>
      <c r="D7047"/>
      <c r="E7047">
        <v>50</v>
      </c>
      <c r="F7047">
        <v>500</v>
      </c>
    </row>
    <row r="7048" spans="2:6" ht="15" customHeight="1" x14ac:dyDescent="0.2">
      <c r="B7048">
        <v>4031000060</v>
      </c>
      <c r="C7048" t="s">
        <v>13090</v>
      </c>
      <c r="D7048"/>
      <c r="E7048">
        <v>50</v>
      </c>
      <c r="F7048">
        <v>600</v>
      </c>
    </row>
    <row r="7049" spans="2:6" ht="15" customHeight="1" x14ac:dyDescent="0.2">
      <c r="B7049">
        <v>4050300003</v>
      </c>
      <c r="C7049" t="s">
        <v>6523</v>
      </c>
      <c r="D7049"/>
      <c r="E7049">
        <v>200</v>
      </c>
      <c r="F7049">
        <v>56000</v>
      </c>
    </row>
    <row r="7050" spans="2:6" ht="15" customHeight="1" x14ac:dyDescent="0.2">
      <c r="B7050">
        <v>4050300006</v>
      </c>
      <c r="C7050" t="s">
        <v>6524</v>
      </c>
      <c r="D7050"/>
      <c r="E7050">
        <v>200</v>
      </c>
      <c r="F7050">
        <v>56000</v>
      </c>
    </row>
    <row r="7051" spans="2:6" ht="15" customHeight="1" x14ac:dyDescent="0.2">
      <c r="B7051">
        <v>4050300010</v>
      </c>
      <c r="C7051" t="s">
        <v>6525</v>
      </c>
      <c r="D7051"/>
      <c r="E7051">
        <v>150</v>
      </c>
      <c r="F7051">
        <v>42000</v>
      </c>
    </row>
    <row r="7052" spans="2:6" ht="15" customHeight="1" x14ac:dyDescent="0.2">
      <c r="B7052">
        <v>4050300016</v>
      </c>
      <c r="C7052" t="s">
        <v>6526</v>
      </c>
      <c r="D7052"/>
      <c r="E7052">
        <v>200</v>
      </c>
      <c r="F7052">
        <v>35000</v>
      </c>
    </row>
    <row r="7053" spans="2:6" ht="15" customHeight="1" x14ac:dyDescent="0.2">
      <c r="B7053">
        <v>4050400006</v>
      </c>
      <c r="C7053" t="s">
        <v>6527</v>
      </c>
      <c r="D7053"/>
      <c r="E7053">
        <v>200</v>
      </c>
      <c r="F7053">
        <v>56000</v>
      </c>
    </row>
    <row r="7054" spans="2:6" ht="15" customHeight="1" x14ac:dyDescent="0.2">
      <c r="B7054">
        <v>4050400008</v>
      </c>
      <c r="C7054" t="s">
        <v>6528</v>
      </c>
      <c r="D7054"/>
      <c r="E7054">
        <v>200</v>
      </c>
      <c r="F7054">
        <v>56000</v>
      </c>
    </row>
    <row r="7055" spans="2:6" ht="15" customHeight="1" x14ac:dyDescent="0.2">
      <c r="B7055">
        <v>4050400010</v>
      </c>
      <c r="C7055" t="s">
        <v>6529</v>
      </c>
      <c r="D7055"/>
      <c r="E7055">
        <v>200</v>
      </c>
      <c r="F7055">
        <v>40000</v>
      </c>
    </row>
    <row r="7056" spans="2:6" ht="15" customHeight="1" x14ac:dyDescent="0.2">
      <c r="B7056">
        <v>4050400012</v>
      </c>
      <c r="C7056" t="s">
        <v>6530</v>
      </c>
      <c r="D7056"/>
      <c r="E7056">
        <v>150</v>
      </c>
      <c r="F7056">
        <v>42000</v>
      </c>
    </row>
    <row r="7057" spans="2:6" ht="15" customHeight="1" x14ac:dyDescent="0.2">
      <c r="B7057">
        <v>4050400016</v>
      </c>
      <c r="C7057" t="s">
        <v>6531</v>
      </c>
      <c r="D7057"/>
      <c r="E7057">
        <v>100</v>
      </c>
      <c r="F7057">
        <v>28000</v>
      </c>
    </row>
    <row r="7058" spans="2:6" ht="15" customHeight="1" x14ac:dyDescent="0.2">
      <c r="B7058">
        <v>4050400020</v>
      </c>
      <c r="C7058" t="s">
        <v>6532</v>
      </c>
      <c r="D7058"/>
      <c r="E7058">
        <v>100</v>
      </c>
      <c r="F7058">
        <v>20000</v>
      </c>
    </row>
    <row r="7059" spans="2:6" ht="15" customHeight="1" x14ac:dyDescent="0.2">
      <c r="B7059">
        <v>4050500006</v>
      </c>
      <c r="C7059" t="s">
        <v>6533</v>
      </c>
      <c r="D7059"/>
      <c r="E7059">
        <v>150</v>
      </c>
      <c r="F7059">
        <v>42000</v>
      </c>
    </row>
    <row r="7060" spans="2:6" ht="15" customHeight="1" x14ac:dyDescent="0.2">
      <c r="B7060">
        <v>4050500008</v>
      </c>
      <c r="C7060" t="s">
        <v>6534</v>
      </c>
      <c r="D7060"/>
      <c r="E7060">
        <v>150</v>
      </c>
      <c r="F7060">
        <v>42000</v>
      </c>
    </row>
    <row r="7061" spans="2:6" ht="15" customHeight="1" x14ac:dyDescent="0.2">
      <c r="B7061">
        <v>4050500010</v>
      </c>
      <c r="C7061" t="s">
        <v>6535</v>
      </c>
      <c r="D7061"/>
      <c r="E7061">
        <v>100</v>
      </c>
      <c r="F7061">
        <v>28000</v>
      </c>
    </row>
    <row r="7062" spans="2:6" ht="15" customHeight="1" x14ac:dyDescent="0.2">
      <c r="B7062">
        <v>4050500012</v>
      </c>
      <c r="C7062" t="s">
        <v>6536</v>
      </c>
      <c r="D7062"/>
      <c r="E7062">
        <v>100</v>
      </c>
      <c r="F7062">
        <v>21600</v>
      </c>
    </row>
    <row r="7063" spans="2:6" ht="15" customHeight="1" x14ac:dyDescent="0.2">
      <c r="B7063">
        <v>4050500016</v>
      </c>
      <c r="C7063" t="s">
        <v>6537</v>
      </c>
      <c r="D7063"/>
      <c r="E7063">
        <v>100</v>
      </c>
      <c r="F7063">
        <v>13800</v>
      </c>
    </row>
    <row r="7064" spans="2:6" ht="15" customHeight="1" x14ac:dyDescent="0.2">
      <c r="B7064">
        <v>4050500020</v>
      </c>
      <c r="C7064" t="s">
        <v>6538</v>
      </c>
      <c r="D7064"/>
      <c r="E7064">
        <v>100</v>
      </c>
      <c r="F7064">
        <v>14000</v>
      </c>
    </row>
    <row r="7065" spans="2:6" ht="15" customHeight="1" x14ac:dyDescent="0.2">
      <c r="B7065">
        <v>4050600006</v>
      </c>
      <c r="C7065" t="s">
        <v>6539</v>
      </c>
      <c r="D7065"/>
      <c r="E7065">
        <v>150</v>
      </c>
      <c r="F7065">
        <v>42000</v>
      </c>
    </row>
    <row r="7066" spans="2:6" ht="15" customHeight="1" x14ac:dyDescent="0.2">
      <c r="B7066">
        <v>4050600008</v>
      </c>
      <c r="C7066" t="s">
        <v>6540</v>
      </c>
      <c r="D7066"/>
      <c r="E7066">
        <v>150</v>
      </c>
      <c r="F7066">
        <v>30000</v>
      </c>
    </row>
    <row r="7067" spans="2:6" ht="15" customHeight="1" x14ac:dyDescent="0.2">
      <c r="B7067">
        <v>4050600010</v>
      </c>
      <c r="C7067" t="s">
        <v>6541</v>
      </c>
      <c r="D7067"/>
      <c r="E7067">
        <v>100</v>
      </c>
      <c r="F7067">
        <v>20000</v>
      </c>
    </row>
    <row r="7068" spans="2:6" ht="15" customHeight="1" x14ac:dyDescent="0.2">
      <c r="B7068">
        <v>4050600012</v>
      </c>
      <c r="C7068" t="s">
        <v>6542</v>
      </c>
      <c r="D7068"/>
      <c r="E7068">
        <v>100</v>
      </c>
      <c r="F7068">
        <v>13800</v>
      </c>
    </row>
    <row r="7069" spans="2:6" ht="15" customHeight="1" x14ac:dyDescent="0.2">
      <c r="B7069">
        <v>4050600016</v>
      </c>
      <c r="C7069" t="s">
        <v>6543</v>
      </c>
      <c r="D7069"/>
      <c r="E7069">
        <v>100</v>
      </c>
      <c r="F7069">
        <v>10800</v>
      </c>
    </row>
    <row r="7070" spans="2:6" ht="15" customHeight="1" x14ac:dyDescent="0.2">
      <c r="B7070">
        <v>4050600020</v>
      </c>
      <c r="C7070" t="s">
        <v>6544</v>
      </c>
      <c r="D7070"/>
      <c r="E7070">
        <v>100</v>
      </c>
      <c r="F7070">
        <v>10000</v>
      </c>
    </row>
    <row r="7071" spans="2:6" ht="15" customHeight="1" x14ac:dyDescent="0.2">
      <c r="B7071">
        <v>4050600025</v>
      </c>
      <c r="C7071" t="s">
        <v>6545</v>
      </c>
      <c r="D7071"/>
      <c r="E7071">
        <v>100</v>
      </c>
      <c r="F7071">
        <v>7200</v>
      </c>
    </row>
    <row r="7072" spans="2:6" ht="15" customHeight="1" x14ac:dyDescent="0.2">
      <c r="B7072">
        <v>4050600030</v>
      </c>
      <c r="C7072" t="s">
        <v>6546</v>
      </c>
      <c r="D7072"/>
      <c r="E7072">
        <v>100</v>
      </c>
      <c r="F7072">
        <v>5400</v>
      </c>
    </row>
    <row r="7073" spans="2:6" ht="15" customHeight="1" x14ac:dyDescent="0.2">
      <c r="B7073">
        <v>4050800008</v>
      </c>
      <c r="C7073" t="s">
        <v>6547</v>
      </c>
      <c r="D7073"/>
      <c r="E7073">
        <v>100</v>
      </c>
      <c r="F7073">
        <v>20000</v>
      </c>
    </row>
    <row r="7074" spans="2:6" ht="15" customHeight="1" x14ac:dyDescent="0.2">
      <c r="B7074">
        <v>4050800010</v>
      </c>
      <c r="C7074" t="s">
        <v>6548</v>
      </c>
      <c r="D7074"/>
      <c r="E7074">
        <v>100</v>
      </c>
      <c r="F7074">
        <v>14000</v>
      </c>
    </row>
    <row r="7075" spans="2:6" ht="15" customHeight="1" x14ac:dyDescent="0.2">
      <c r="B7075">
        <v>4050800012</v>
      </c>
      <c r="C7075" t="s">
        <v>6549</v>
      </c>
      <c r="D7075"/>
      <c r="E7075">
        <v>100</v>
      </c>
      <c r="F7075">
        <v>10000</v>
      </c>
    </row>
    <row r="7076" spans="2:6" ht="15" customHeight="1" x14ac:dyDescent="0.2">
      <c r="B7076">
        <v>4050800016</v>
      </c>
      <c r="C7076" t="s">
        <v>6550</v>
      </c>
      <c r="D7076"/>
      <c r="E7076">
        <v>100</v>
      </c>
      <c r="F7076">
        <v>7200</v>
      </c>
    </row>
    <row r="7077" spans="2:6" ht="15" customHeight="1" x14ac:dyDescent="0.2">
      <c r="B7077">
        <v>4050800020</v>
      </c>
      <c r="C7077" t="s">
        <v>6551</v>
      </c>
      <c r="D7077"/>
      <c r="E7077">
        <v>100</v>
      </c>
      <c r="F7077">
        <v>3600</v>
      </c>
    </row>
    <row r="7078" spans="2:6" ht="15" customHeight="1" x14ac:dyDescent="0.2">
      <c r="B7078">
        <v>4050800025</v>
      </c>
      <c r="C7078" t="s">
        <v>6552</v>
      </c>
      <c r="D7078"/>
      <c r="E7078">
        <v>100</v>
      </c>
      <c r="F7078">
        <v>4800</v>
      </c>
    </row>
    <row r="7079" spans="2:6" ht="15" customHeight="1" x14ac:dyDescent="0.2">
      <c r="B7079">
        <v>4050800030</v>
      </c>
      <c r="C7079" t="s">
        <v>6553</v>
      </c>
      <c r="D7079"/>
      <c r="E7079">
        <v>50</v>
      </c>
      <c r="F7079">
        <v>3600</v>
      </c>
    </row>
    <row r="7080" spans="2:6" ht="15" customHeight="1" x14ac:dyDescent="0.2">
      <c r="B7080">
        <v>4051000010</v>
      </c>
      <c r="C7080" t="s">
        <v>6554</v>
      </c>
      <c r="D7080"/>
      <c r="E7080">
        <v>100</v>
      </c>
      <c r="F7080">
        <v>7200</v>
      </c>
    </row>
    <row r="7081" spans="2:6" ht="15" customHeight="1" x14ac:dyDescent="0.2">
      <c r="B7081">
        <v>4051000012</v>
      </c>
      <c r="C7081" t="s">
        <v>6555</v>
      </c>
      <c r="D7081"/>
      <c r="E7081">
        <v>100</v>
      </c>
      <c r="F7081">
        <v>7200</v>
      </c>
    </row>
    <row r="7082" spans="2:6" ht="15" customHeight="1" x14ac:dyDescent="0.2">
      <c r="B7082">
        <v>4051000016</v>
      </c>
      <c r="C7082" t="s">
        <v>6556</v>
      </c>
      <c r="D7082"/>
      <c r="E7082">
        <v>50</v>
      </c>
      <c r="F7082">
        <v>5000</v>
      </c>
    </row>
    <row r="7083" spans="2:6" ht="15" customHeight="1" x14ac:dyDescent="0.2">
      <c r="B7083">
        <v>4051000020</v>
      </c>
      <c r="C7083" t="s">
        <v>6557</v>
      </c>
      <c r="D7083"/>
      <c r="E7083">
        <v>50</v>
      </c>
      <c r="F7083">
        <v>3600</v>
      </c>
    </row>
    <row r="7084" spans="2:6" ht="15" customHeight="1" x14ac:dyDescent="0.2">
      <c r="B7084">
        <v>4051000025</v>
      </c>
      <c r="C7084" t="s">
        <v>6558</v>
      </c>
      <c r="D7084"/>
      <c r="E7084">
        <v>50</v>
      </c>
      <c r="F7084">
        <v>1800</v>
      </c>
    </row>
    <row r="7085" spans="2:6" ht="15" customHeight="1" x14ac:dyDescent="0.2">
      <c r="B7085">
        <v>4051000030</v>
      </c>
      <c r="C7085" t="s">
        <v>6559</v>
      </c>
      <c r="D7085"/>
      <c r="E7085">
        <v>50</v>
      </c>
      <c r="F7085">
        <v>1800</v>
      </c>
    </row>
    <row r="7086" spans="2:6" ht="15" customHeight="1" x14ac:dyDescent="0.2">
      <c r="B7086">
        <v>4060300008</v>
      </c>
      <c r="C7086" t="s">
        <v>6560</v>
      </c>
      <c r="D7086"/>
      <c r="E7086">
        <v>50</v>
      </c>
      <c r="F7086">
        <v>4200</v>
      </c>
    </row>
    <row r="7087" spans="2:6" ht="15" customHeight="1" x14ac:dyDescent="0.2">
      <c r="B7087">
        <v>4060300010</v>
      </c>
      <c r="C7087" t="s">
        <v>6561</v>
      </c>
      <c r="D7087"/>
      <c r="E7087">
        <v>50</v>
      </c>
      <c r="F7087">
        <v>4200</v>
      </c>
    </row>
    <row r="7088" spans="2:6" ht="15" customHeight="1" x14ac:dyDescent="0.2">
      <c r="B7088">
        <v>4060300012</v>
      </c>
      <c r="C7088" t="s">
        <v>6562</v>
      </c>
      <c r="D7088"/>
      <c r="E7088">
        <v>50</v>
      </c>
      <c r="F7088">
        <v>4200</v>
      </c>
    </row>
    <row r="7089" spans="2:6" ht="15" customHeight="1" x14ac:dyDescent="0.2">
      <c r="B7089">
        <v>4060300016</v>
      </c>
      <c r="C7089" t="s">
        <v>6563</v>
      </c>
      <c r="D7089"/>
      <c r="E7089">
        <v>50</v>
      </c>
      <c r="F7089">
        <v>4200</v>
      </c>
    </row>
    <row r="7090" spans="2:6" ht="15" customHeight="1" x14ac:dyDescent="0.2">
      <c r="B7090">
        <v>4060300020</v>
      </c>
      <c r="C7090" t="s">
        <v>6564</v>
      </c>
      <c r="D7090"/>
      <c r="E7090">
        <v>50</v>
      </c>
      <c r="F7090">
        <v>10000</v>
      </c>
    </row>
    <row r="7091" spans="2:6" ht="15" customHeight="1" x14ac:dyDescent="0.2">
      <c r="B7091">
        <v>4060300025</v>
      </c>
      <c r="C7091" t="s">
        <v>6565</v>
      </c>
      <c r="D7091"/>
      <c r="E7091">
        <v>50</v>
      </c>
      <c r="F7091">
        <v>4200</v>
      </c>
    </row>
    <row r="7092" spans="2:6" ht="15" customHeight="1" x14ac:dyDescent="0.2">
      <c r="B7092">
        <v>4060400006</v>
      </c>
      <c r="C7092" t="s">
        <v>6566</v>
      </c>
      <c r="D7092"/>
      <c r="E7092">
        <v>50</v>
      </c>
      <c r="F7092">
        <v>7750</v>
      </c>
    </row>
    <row r="7093" spans="2:6" ht="15" customHeight="1" x14ac:dyDescent="0.2">
      <c r="B7093">
        <v>4060400008</v>
      </c>
      <c r="C7093" t="s">
        <v>6567</v>
      </c>
      <c r="D7093"/>
      <c r="E7093">
        <v>50</v>
      </c>
      <c r="F7093">
        <v>4200</v>
      </c>
    </row>
    <row r="7094" spans="2:6" ht="15" customHeight="1" x14ac:dyDescent="0.2">
      <c r="B7094">
        <v>4060400010</v>
      </c>
      <c r="C7094" t="s">
        <v>6568</v>
      </c>
      <c r="D7094"/>
      <c r="E7094">
        <v>50</v>
      </c>
      <c r="F7094">
        <v>4200</v>
      </c>
    </row>
    <row r="7095" spans="2:6" ht="15" customHeight="1" x14ac:dyDescent="0.2">
      <c r="B7095">
        <v>4060400012</v>
      </c>
      <c r="C7095" t="s">
        <v>6569</v>
      </c>
      <c r="D7095"/>
      <c r="E7095">
        <v>50</v>
      </c>
      <c r="F7095">
        <v>4200</v>
      </c>
    </row>
    <row r="7096" spans="2:6" ht="15" customHeight="1" x14ac:dyDescent="0.2">
      <c r="B7096">
        <v>4060400016</v>
      </c>
      <c r="C7096" t="s">
        <v>6570</v>
      </c>
      <c r="D7096"/>
      <c r="E7096">
        <v>50</v>
      </c>
      <c r="F7096">
        <v>4200</v>
      </c>
    </row>
    <row r="7097" spans="2:6" ht="15" customHeight="1" x14ac:dyDescent="0.2">
      <c r="B7097">
        <v>4060400020</v>
      </c>
      <c r="C7097" t="s">
        <v>6571</v>
      </c>
      <c r="D7097"/>
      <c r="E7097">
        <v>50</v>
      </c>
      <c r="F7097">
        <v>5000</v>
      </c>
    </row>
    <row r="7098" spans="2:6" ht="15" customHeight="1" x14ac:dyDescent="0.2">
      <c r="B7098">
        <v>4060400025</v>
      </c>
      <c r="C7098" t="s">
        <v>6572</v>
      </c>
      <c r="D7098"/>
      <c r="E7098">
        <v>50</v>
      </c>
      <c r="F7098">
        <v>6750</v>
      </c>
    </row>
    <row r="7099" spans="2:6" ht="15" customHeight="1" x14ac:dyDescent="0.2">
      <c r="B7099">
        <v>4060400030</v>
      </c>
      <c r="C7099" t="s">
        <v>6573</v>
      </c>
      <c r="D7099"/>
      <c r="E7099">
        <v>50</v>
      </c>
      <c r="F7099">
        <v>5000</v>
      </c>
    </row>
    <row r="7100" spans="2:6" ht="15" customHeight="1" x14ac:dyDescent="0.2">
      <c r="B7100">
        <v>4060500006</v>
      </c>
      <c r="C7100" t="s">
        <v>6574</v>
      </c>
      <c r="D7100"/>
      <c r="E7100">
        <v>50</v>
      </c>
      <c r="F7100">
        <v>10000</v>
      </c>
    </row>
    <row r="7101" spans="2:6" ht="15" customHeight="1" x14ac:dyDescent="0.2">
      <c r="B7101">
        <v>4060500008</v>
      </c>
      <c r="C7101" t="s">
        <v>6575</v>
      </c>
      <c r="D7101"/>
      <c r="E7101">
        <v>50</v>
      </c>
      <c r="F7101">
        <v>10000</v>
      </c>
    </row>
    <row r="7102" spans="2:6" ht="15" customHeight="1" x14ac:dyDescent="0.2">
      <c r="B7102">
        <v>4060500010</v>
      </c>
      <c r="C7102" t="s">
        <v>6576</v>
      </c>
      <c r="D7102"/>
      <c r="E7102">
        <v>50</v>
      </c>
      <c r="F7102">
        <v>4200</v>
      </c>
    </row>
    <row r="7103" spans="2:6" ht="15" customHeight="1" x14ac:dyDescent="0.2">
      <c r="B7103">
        <v>4060500012</v>
      </c>
      <c r="C7103" t="s">
        <v>6577</v>
      </c>
      <c r="D7103"/>
      <c r="E7103">
        <v>100</v>
      </c>
      <c r="F7103">
        <v>8400</v>
      </c>
    </row>
    <row r="7104" spans="2:6" ht="15" customHeight="1" x14ac:dyDescent="0.2">
      <c r="B7104">
        <v>4060500016</v>
      </c>
      <c r="C7104" t="s">
        <v>6578</v>
      </c>
      <c r="D7104"/>
      <c r="E7104">
        <v>50</v>
      </c>
      <c r="F7104">
        <v>5000</v>
      </c>
    </row>
    <row r="7105" spans="2:6" ht="15" customHeight="1" x14ac:dyDescent="0.2">
      <c r="B7105">
        <v>4060500020</v>
      </c>
      <c r="C7105" t="s">
        <v>6579</v>
      </c>
      <c r="D7105"/>
      <c r="E7105">
        <v>50</v>
      </c>
      <c r="F7105">
        <v>4200</v>
      </c>
    </row>
    <row r="7106" spans="2:6" ht="15" customHeight="1" x14ac:dyDescent="0.2">
      <c r="B7106">
        <v>4060500025</v>
      </c>
      <c r="C7106" t="s">
        <v>6580</v>
      </c>
      <c r="D7106"/>
      <c r="E7106">
        <v>50</v>
      </c>
      <c r="F7106">
        <v>4200</v>
      </c>
    </row>
    <row r="7107" spans="2:6" ht="15" customHeight="1" x14ac:dyDescent="0.2">
      <c r="B7107">
        <v>4060500030</v>
      </c>
      <c r="C7107" t="s">
        <v>6581</v>
      </c>
      <c r="D7107"/>
      <c r="E7107">
        <v>50</v>
      </c>
      <c r="F7107">
        <v>3000</v>
      </c>
    </row>
    <row r="7108" spans="2:6" ht="15" customHeight="1" x14ac:dyDescent="0.2">
      <c r="B7108">
        <v>4060600010</v>
      </c>
      <c r="C7108" t="s">
        <v>6582</v>
      </c>
      <c r="D7108"/>
      <c r="E7108">
        <v>50</v>
      </c>
      <c r="F7108">
        <v>5000</v>
      </c>
    </row>
    <row r="7109" spans="2:6" ht="15" customHeight="1" x14ac:dyDescent="0.2">
      <c r="B7109">
        <v>4060600012</v>
      </c>
      <c r="C7109" t="s">
        <v>6583</v>
      </c>
      <c r="D7109"/>
      <c r="E7109">
        <v>50</v>
      </c>
      <c r="F7109">
        <v>4200</v>
      </c>
    </row>
    <row r="7110" spans="2:6" ht="15" customHeight="1" x14ac:dyDescent="0.2">
      <c r="B7110">
        <v>4060600016</v>
      </c>
      <c r="C7110" t="s">
        <v>6584</v>
      </c>
      <c r="D7110"/>
      <c r="E7110">
        <v>50</v>
      </c>
      <c r="F7110">
        <v>4200</v>
      </c>
    </row>
    <row r="7111" spans="2:6" ht="15" customHeight="1" x14ac:dyDescent="0.2">
      <c r="B7111">
        <v>4060600020</v>
      </c>
      <c r="C7111" t="s">
        <v>6585</v>
      </c>
      <c r="D7111"/>
      <c r="E7111">
        <v>50</v>
      </c>
      <c r="F7111">
        <v>4200</v>
      </c>
    </row>
    <row r="7112" spans="2:6" ht="15" customHeight="1" x14ac:dyDescent="0.2">
      <c r="B7112">
        <v>4060600025</v>
      </c>
      <c r="C7112" t="s">
        <v>6586</v>
      </c>
      <c r="D7112"/>
      <c r="E7112">
        <v>50</v>
      </c>
      <c r="F7112">
        <v>2500</v>
      </c>
    </row>
    <row r="7113" spans="2:6" ht="15" customHeight="1" x14ac:dyDescent="0.2">
      <c r="B7113">
        <v>4060600030</v>
      </c>
      <c r="C7113" t="s">
        <v>6587</v>
      </c>
      <c r="D7113"/>
      <c r="E7113">
        <v>50</v>
      </c>
      <c r="F7113">
        <v>1000</v>
      </c>
    </row>
    <row r="7114" spans="2:6" ht="15" customHeight="1" x14ac:dyDescent="0.2">
      <c r="B7114">
        <v>4060800010</v>
      </c>
      <c r="C7114" t="s">
        <v>6588</v>
      </c>
      <c r="D7114"/>
      <c r="E7114">
        <v>50</v>
      </c>
      <c r="F7114">
        <v>2000</v>
      </c>
    </row>
    <row r="7115" spans="2:6" ht="15" customHeight="1" x14ac:dyDescent="0.2">
      <c r="B7115">
        <v>4060800012</v>
      </c>
      <c r="C7115" t="s">
        <v>6589</v>
      </c>
      <c r="D7115"/>
      <c r="E7115">
        <v>50</v>
      </c>
      <c r="F7115">
        <v>2250</v>
      </c>
    </row>
    <row r="7116" spans="2:6" ht="15" customHeight="1" x14ac:dyDescent="0.2">
      <c r="B7116">
        <v>4060800016</v>
      </c>
      <c r="C7116" t="s">
        <v>6590</v>
      </c>
      <c r="D7116"/>
      <c r="E7116">
        <v>50</v>
      </c>
      <c r="F7116">
        <v>2000</v>
      </c>
    </row>
    <row r="7117" spans="2:6" ht="15" customHeight="1" x14ac:dyDescent="0.2">
      <c r="B7117">
        <v>4060800020</v>
      </c>
      <c r="C7117" t="s">
        <v>6591</v>
      </c>
      <c r="D7117"/>
      <c r="E7117">
        <v>50</v>
      </c>
      <c r="F7117">
        <v>1500</v>
      </c>
    </row>
    <row r="7118" spans="2:6" ht="15" customHeight="1" x14ac:dyDescent="0.2">
      <c r="B7118">
        <v>4060800025</v>
      </c>
      <c r="C7118" t="s">
        <v>6592</v>
      </c>
      <c r="D7118"/>
      <c r="E7118">
        <v>25</v>
      </c>
      <c r="F7118">
        <v>1250</v>
      </c>
    </row>
    <row r="7119" spans="2:6" ht="15" customHeight="1" x14ac:dyDescent="0.2">
      <c r="B7119">
        <v>4060800030</v>
      </c>
      <c r="C7119" t="s">
        <v>6593</v>
      </c>
      <c r="D7119"/>
      <c r="E7119">
        <v>25</v>
      </c>
      <c r="F7119">
        <v>1250</v>
      </c>
    </row>
    <row r="7120" spans="2:6" ht="15" customHeight="1" x14ac:dyDescent="0.2">
      <c r="B7120">
        <v>4060800035</v>
      </c>
      <c r="C7120" t="s">
        <v>6594</v>
      </c>
      <c r="D7120"/>
      <c r="E7120">
        <v>25</v>
      </c>
      <c r="F7120">
        <v>1000</v>
      </c>
    </row>
    <row r="7121" spans="2:6" ht="15" customHeight="1" x14ac:dyDescent="0.2">
      <c r="B7121">
        <v>4060800040</v>
      </c>
      <c r="C7121" t="s">
        <v>6595</v>
      </c>
      <c r="D7121"/>
      <c r="E7121">
        <v>25</v>
      </c>
      <c r="F7121">
        <v>1000</v>
      </c>
    </row>
    <row r="7122" spans="2:6" ht="15" customHeight="1" x14ac:dyDescent="0.2">
      <c r="B7122">
        <v>4100300006</v>
      </c>
      <c r="C7122" t="s">
        <v>6596</v>
      </c>
      <c r="D7122"/>
      <c r="E7122">
        <v>100</v>
      </c>
      <c r="F7122">
        <v>8400</v>
      </c>
    </row>
    <row r="7123" spans="2:6" ht="15" customHeight="1" x14ac:dyDescent="0.2">
      <c r="B7123">
        <v>4100300008</v>
      </c>
      <c r="C7123" t="s">
        <v>6597</v>
      </c>
      <c r="D7123"/>
      <c r="E7123">
        <v>100</v>
      </c>
      <c r="F7123">
        <v>8400</v>
      </c>
    </row>
    <row r="7124" spans="2:6" ht="15" customHeight="1" x14ac:dyDescent="0.2">
      <c r="B7124">
        <v>4100300010</v>
      </c>
      <c r="C7124" t="s">
        <v>6598</v>
      </c>
      <c r="D7124"/>
      <c r="E7124">
        <v>100</v>
      </c>
      <c r="F7124">
        <v>8400</v>
      </c>
    </row>
    <row r="7125" spans="2:6" ht="15" customHeight="1" x14ac:dyDescent="0.2">
      <c r="B7125">
        <v>4100300012</v>
      </c>
      <c r="C7125" t="s">
        <v>6599</v>
      </c>
      <c r="D7125"/>
      <c r="E7125">
        <v>100</v>
      </c>
      <c r="F7125">
        <v>8400</v>
      </c>
    </row>
    <row r="7126" spans="2:6" ht="15" customHeight="1" x14ac:dyDescent="0.2">
      <c r="B7126">
        <v>4100300016</v>
      </c>
      <c r="C7126" t="s">
        <v>6600</v>
      </c>
      <c r="D7126"/>
      <c r="E7126">
        <v>100</v>
      </c>
      <c r="F7126">
        <v>8400</v>
      </c>
    </row>
    <row r="7127" spans="2:6" ht="15" customHeight="1" x14ac:dyDescent="0.2">
      <c r="B7127">
        <v>4100300020</v>
      </c>
      <c r="C7127" t="s">
        <v>6601</v>
      </c>
      <c r="D7127"/>
      <c r="E7127">
        <v>100</v>
      </c>
      <c r="F7127">
        <v>8400</v>
      </c>
    </row>
    <row r="7128" spans="2:6" ht="15" customHeight="1" x14ac:dyDescent="0.2">
      <c r="B7128">
        <v>4100300025</v>
      </c>
      <c r="C7128" t="s">
        <v>6602</v>
      </c>
      <c r="D7128"/>
      <c r="E7128">
        <v>100</v>
      </c>
      <c r="F7128">
        <v>8400</v>
      </c>
    </row>
    <row r="7129" spans="2:6" ht="15" customHeight="1" x14ac:dyDescent="0.2">
      <c r="B7129">
        <v>4100300030</v>
      </c>
      <c r="C7129" t="s">
        <v>6603</v>
      </c>
      <c r="D7129"/>
      <c r="E7129">
        <v>100</v>
      </c>
      <c r="F7129">
        <v>8400</v>
      </c>
    </row>
    <row r="7130" spans="2:6" ht="15" customHeight="1" x14ac:dyDescent="0.2">
      <c r="B7130">
        <v>4100300035</v>
      </c>
      <c r="C7130" t="s">
        <v>6604</v>
      </c>
      <c r="D7130"/>
      <c r="E7130">
        <v>100</v>
      </c>
      <c r="F7130">
        <v>6300</v>
      </c>
    </row>
    <row r="7131" spans="2:6" ht="15" customHeight="1" x14ac:dyDescent="0.2">
      <c r="B7131">
        <v>4100300040</v>
      </c>
      <c r="C7131" t="s">
        <v>6605</v>
      </c>
      <c r="D7131"/>
      <c r="E7131">
        <v>100</v>
      </c>
      <c r="F7131">
        <v>4500</v>
      </c>
    </row>
    <row r="7132" spans="2:6" ht="15" customHeight="1" x14ac:dyDescent="0.2">
      <c r="B7132">
        <v>4100400008</v>
      </c>
      <c r="C7132" t="s">
        <v>6606</v>
      </c>
      <c r="D7132"/>
      <c r="E7132">
        <v>100</v>
      </c>
      <c r="F7132">
        <v>8400</v>
      </c>
    </row>
    <row r="7133" spans="2:6" ht="15" customHeight="1" x14ac:dyDescent="0.2">
      <c r="B7133">
        <v>4100400010</v>
      </c>
      <c r="C7133" t="s">
        <v>6607</v>
      </c>
      <c r="D7133"/>
      <c r="E7133">
        <v>100</v>
      </c>
      <c r="F7133">
        <v>10000</v>
      </c>
    </row>
    <row r="7134" spans="2:6" ht="15" customHeight="1" x14ac:dyDescent="0.2">
      <c r="B7134">
        <v>4100400012</v>
      </c>
      <c r="C7134" t="s">
        <v>6608</v>
      </c>
      <c r="D7134"/>
      <c r="E7134">
        <v>100</v>
      </c>
      <c r="F7134">
        <v>12000</v>
      </c>
    </row>
    <row r="7135" spans="2:6" ht="15" customHeight="1" x14ac:dyDescent="0.2">
      <c r="B7135">
        <v>4100400016</v>
      </c>
      <c r="C7135" t="s">
        <v>6609</v>
      </c>
      <c r="D7135"/>
      <c r="E7135">
        <v>100</v>
      </c>
      <c r="F7135">
        <v>4900</v>
      </c>
    </row>
    <row r="7136" spans="2:6" ht="15" customHeight="1" x14ac:dyDescent="0.2">
      <c r="B7136">
        <v>4100400020</v>
      </c>
      <c r="C7136" t="s">
        <v>6610</v>
      </c>
      <c r="D7136"/>
      <c r="E7136">
        <v>100</v>
      </c>
      <c r="F7136">
        <v>5000</v>
      </c>
    </row>
    <row r="7137" spans="2:6" ht="15" customHeight="1" x14ac:dyDescent="0.2">
      <c r="B7137">
        <v>4100400025</v>
      </c>
      <c r="C7137" t="s">
        <v>6611</v>
      </c>
      <c r="D7137"/>
      <c r="E7137">
        <v>100</v>
      </c>
      <c r="F7137">
        <v>5000</v>
      </c>
    </row>
    <row r="7138" spans="2:6" ht="15" customHeight="1" x14ac:dyDescent="0.2">
      <c r="B7138">
        <v>4100400030</v>
      </c>
      <c r="C7138" t="s">
        <v>6612</v>
      </c>
      <c r="D7138"/>
      <c r="E7138">
        <v>100</v>
      </c>
      <c r="F7138">
        <v>3500</v>
      </c>
    </row>
    <row r="7139" spans="2:6" ht="15" customHeight="1" x14ac:dyDescent="0.2">
      <c r="B7139">
        <v>4100400035</v>
      </c>
      <c r="C7139" t="s">
        <v>6613</v>
      </c>
      <c r="D7139"/>
      <c r="E7139">
        <v>100</v>
      </c>
      <c r="F7139">
        <v>4500</v>
      </c>
    </row>
    <row r="7140" spans="2:6" ht="15" customHeight="1" x14ac:dyDescent="0.2">
      <c r="B7140">
        <v>4100400040</v>
      </c>
      <c r="C7140" t="s">
        <v>6614</v>
      </c>
      <c r="D7140"/>
      <c r="E7140">
        <v>100</v>
      </c>
      <c r="F7140">
        <v>5000</v>
      </c>
    </row>
    <row r="7141" spans="2:6" ht="15" customHeight="1" x14ac:dyDescent="0.2">
      <c r="B7141">
        <v>4100500010</v>
      </c>
      <c r="C7141" t="s">
        <v>6615</v>
      </c>
      <c r="D7141"/>
      <c r="E7141">
        <v>100</v>
      </c>
      <c r="F7141">
        <v>5000</v>
      </c>
    </row>
    <row r="7142" spans="2:6" ht="15" customHeight="1" x14ac:dyDescent="0.2">
      <c r="B7142">
        <v>4100500012</v>
      </c>
      <c r="C7142" t="s">
        <v>6616</v>
      </c>
      <c r="D7142"/>
      <c r="E7142">
        <v>100</v>
      </c>
      <c r="F7142">
        <v>4900</v>
      </c>
    </row>
    <row r="7143" spans="2:6" ht="15" customHeight="1" x14ac:dyDescent="0.2">
      <c r="B7143">
        <v>4100500016</v>
      </c>
      <c r="C7143" t="s">
        <v>6617</v>
      </c>
      <c r="D7143"/>
      <c r="E7143">
        <v>100</v>
      </c>
      <c r="F7143">
        <v>4900</v>
      </c>
    </row>
    <row r="7144" spans="2:6" ht="15" customHeight="1" x14ac:dyDescent="0.2">
      <c r="B7144">
        <v>4100500020</v>
      </c>
      <c r="C7144" t="s">
        <v>6618</v>
      </c>
      <c r="D7144"/>
      <c r="E7144">
        <v>100</v>
      </c>
      <c r="F7144">
        <v>3500</v>
      </c>
    </row>
    <row r="7145" spans="2:6" ht="15" customHeight="1" x14ac:dyDescent="0.2">
      <c r="B7145">
        <v>4100500025</v>
      </c>
      <c r="C7145" t="s">
        <v>6619</v>
      </c>
      <c r="D7145"/>
      <c r="E7145">
        <v>100</v>
      </c>
      <c r="F7145">
        <v>3500</v>
      </c>
    </row>
    <row r="7146" spans="2:6" ht="15" customHeight="1" x14ac:dyDescent="0.2">
      <c r="B7146">
        <v>4100500030</v>
      </c>
      <c r="C7146" t="s">
        <v>6620</v>
      </c>
      <c r="D7146"/>
      <c r="E7146">
        <v>100</v>
      </c>
      <c r="F7146">
        <v>3500</v>
      </c>
    </row>
    <row r="7147" spans="2:6" ht="15" customHeight="1" x14ac:dyDescent="0.2">
      <c r="B7147">
        <v>4100500035</v>
      </c>
      <c r="C7147" t="s">
        <v>6621</v>
      </c>
      <c r="D7147"/>
      <c r="E7147">
        <v>100</v>
      </c>
      <c r="F7147">
        <v>1600</v>
      </c>
    </row>
    <row r="7148" spans="2:6" ht="15" customHeight="1" x14ac:dyDescent="0.2">
      <c r="B7148">
        <v>4100500040</v>
      </c>
      <c r="C7148" t="s">
        <v>6622</v>
      </c>
      <c r="D7148"/>
      <c r="E7148">
        <v>100</v>
      </c>
      <c r="F7148">
        <v>1600</v>
      </c>
    </row>
    <row r="7149" spans="2:6" ht="15" customHeight="1" x14ac:dyDescent="0.2">
      <c r="B7149">
        <v>4100500045</v>
      </c>
      <c r="C7149" t="s">
        <v>6623</v>
      </c>
      <c r="D7149"/>
      <c r="E7149">
        <v>100</v>
      </c>
      <c r="F7149">
        <v>1600</v>
      </c>
    </row>
    <row r="7150" spans="2:6" ht="15" customHeight="1" x14ac:dyDescent="0.2">
      <c r="B7150">
        <v>4100500050</v>
      </c>
      <c r="C7150" t="s">
        <v>6624</v>
      </c>
      <c r="D7150"/>
      <c r="E7150">
        <v>100</v>
      </c>
      <c r="F7150">
        <v>1600</v>
      </c>
    </row>
    <row r="7151" spans="2:6" ht="15" customHeight="1" x14ac:dyDescent="0.2">
      <c r="B7151">
        <v>4100600010</v>
      </c>
      <c r="C7151" t="s">
        <v>6625</v>
      </c>
      <c r="D7151"/>
      <c r="E7151">
        <v>100</v>
      </c>
      <c r="F7151">
        <v>4800</v>
      </c>
    </row>
    <row r="7152" spans="2:6" ht="15" customHeight="1" x14ac:dyDescent="0.2">
      <c r="B7152">
        <v>4100600012</v>
      </c>
      <c r="C7152" t="s">
        <v>6626</v>
      </c>
      <c r="D7152"/>
      <c r="E7152">
        <v>100</v>
      </c>
      <c r="F7152">
        <v>4800</v>
      </c>
    </row>
    <row r="7153" spans="2:6" ht="15" customHeight="1" x14ac:dyDescent="0.2">
      <c r="B7153">
        <v>4100600016</v>
      </c>
      <c r="C7153" t="s">
        <v>6627</v>
      </c>
      <c r="D7153"/>
      <c r="E7153">
        <v>100</v>
      </c>
      <c r="F7153">
        <v>3600</v>
      </c>
    </row>
    <row r="7154" spans="2:6" ht="15" customHeight="1" x14ac:dyDescent="0.2">
      <c r="B7154">
        <v>4100600020</v>
      </c>
      <c r="C7154" t="s">
        <v>6628</v>
      </c>
      <c r="D7154"/>
      <c r="E7154">
        <v>100</v>
      </c>
      <c r="F7154">
        <v>3600</v>
      </c>
    </row>
    <row r="7155" spans="2:6" ht="15" customHeight="1" x14ac:dyDescent="0.2">
      <c r="B7155">
        <v>4100600025</v>
      </c>
      <c r="C7155" t="s">
        <v>6629</v>
      </c>
      <c r="D7155"/>
      <c r="E7155">
        <v>100</v>
      </c>
      <c r="F7155">
        <v>2400</v>
      </c>
    </row>
    <row r="7156" spans="2:6" ht="15" customHeight="1" x14ac:dyDescent="0.2">
      <c r="B7156">
        <v>4100600030</v>
      </c>
      <c r="C7156" t="s">
        <v>6630</v>
      </c>
      <c r="D7156"/>
      <c r="E7156">
        <v>100</v>
      </c>
      <c r="F7156">
        <v>1400</v>
      </c>
    </row>
    <row r="7157" spans="2:6" ht="15" customHeight="1" x14ac:dyDescent="0.2">
      <c r="B7157">
        <v>4100600035</v>
      </c>
      <c r="C7157" t="s">
        <v>6631</v>
      </c>
      <c r="D7157"/>
      <c r="E7157">
        <v>100</v>
      </c>
      <c r="F7157">
        <v>1400</v>
      </c>
    </row>
    <row r="7158" spans="2:6" ht="15" customHeight="1" x14ac:dyDescent="0.2">
      <c r="B7158">
        <v>4100600040</v>
      </c>
      <c r="C7158" t="s">
        <v>6632</v>
      </c>
      <c r="D7158"/>
      <c r="E7158">
        <v>100</v>
      </c>
      <c r="F7158">
        <v>1400</v>
      </c>
    </row>
    <row r="7159" spans="2:6" ht="15" customHeight="1" x14ac:dyDescent="0.2">
      <c r="B7159">
        <v>4100600045</v>
      </c>
      <c r="C7159" t="s">
        <v>6633</v>
      </c>
      <c r="D7159"/>
      <c r="E7159">
        <v>100</v>
      </c>
      <c r="F7159">
        <v>1400</v>
      </c>
    </row>
    <row r="7160" spans="2:6" ht="15" customHeight="1" x14ac:dyDescent="0.2">
      <c r="B7160">
        <v>4100600050</v>
      </c>
      <c r="C7160" t="s">
        <v>6634</v>
      </c>
      <c r="D7160"/>
      <c r="E7160">
        <v>100</v>
      </c>
      <c r="F7160">
        <v>1400</v>
      </c>
    </row>
    <row r="7161" spans="2:6" ht="15" customHeight="1" x14ac:dyDescent="0.2">
      <c r="B7161">
        <v>4100600060</v>
      </c>
      <c r="C7161" t="s">
        <v>6635</v>
      </c>
      <c r="D7161"/>
      <c r="E7161">
        <v>50</v>
      </c>
      <c r="F7161">
        <v>700</v>
      </c>
    </row>
    <row r="7162" spans="2:6" ht="15" customHeight="1" x14ac:dyDescent="0.2">
      <c r="B7162">
        <v>4100600070</v>
      </c>
      <c r="C7162" t="s">
        <v>6636</v>
      </c>
      <c r="D7162"/>
      <c r="E7162">
        <v>50</v>
      </c>
      <c r="F7162">
        <v>700</v>
      </c>
    </row>
    <row r="7163" spans="2:6" ht="15" customHeight="1" x14ac:dyDescent="0.2">
      <c r="B7163">
        <v>4100600080</v>
      </c>
      <c r="C7163" t="s">
        <v>6637</v>
      </c>
      <c r="D7163"/>
      <c r="E7163">
        <v>50</v>
      </c>
      <c r="F7163">
        <v>700</v>
      </c>
    </row>
    <row r="7164" spans="2:6" ht="15" customHeight="1" x14ac:dyDescent="0.2">
      <c r="B7164">
        <v>4100600090</v>
      </c>
      <c r="C7164" t="s">
        <v>6638</v>
      </c>
      <c r="D7164"/>
      <c r="E7164">
        <v>100</v>
      </c>
      <c r="F7164">
        <v>700</v>
      </c>
    </row>
    <row r="7165" spans="2:6" ht="15" customHeight="1" x14ac:dyDescent="0.2">
      <c r="B7165">
        <v>4100600100</v>
      </c>
      <c r="C7165" t="s">
        <v>6639</v>
      </c>
      <c r="D7165"/>
      <c r="E7165">
        <v>50</v>
      </c>
      <c r="F7165">
        <v>600</v>
      </c>
    </row>
    <row r="7166" spans="2:6" ht="15" customHeight="1" x14ac:dyDescent="0.2">
      <c r="B7166">
        <v>4100600110</v>
      </c>
      <c r="C7166" t="s">
        <v>6640</v>
      </c>
      <c r="D7166"/>
      <c r="E7166">
        <v>100</v>
      </c>
      <c r="F7166">
        <v>700</v>
      </c>
    </row>
    <row r="7167" spans="2:6" ht="15" customHeight="1" x14ac:dyDescent="0.2">
      <c r="B7167">
        <v>4100600120</v>
      </c>
      <c r="C7167" t="s">
        <v>6641</v>
      </c>
      <c r="D7167"/>
      <c r="E7167">
        <v>100</v>
      </c>
      <c r="F7167">
        <v>600</v>
      </c>
    </row>
    <row r="7168" spans="2:6" ht="15" customHeight="1" x14ac:dyDescent="0.2">
      <c r="B7168">
        <v>4100600130</v>
      </c>
      <c r="C7168" t="s">
        <v>6642</v>
      </c>
      <c r="D7168"/>
      <c r="E7168">
        <v>50</v>
      </c>
      <c r="F7168">
        <v>350</v>
      </c>
    </row>
    <row r="7169" spans="2:6" ht="15" customHeight="1" x14ac:dyDescent="0.2">
      <c r="B7169">
        <v>4100600140</v>
      </c>
      <c r="C7169" t="s">
        <v>6643</v>
      </c>
      <c r="D7169"/>
      <c r="E7169">
        <v>50</v>
      </c>
      <c r="F7169">
        <v>400</v>
      </c>
    </row>
    <row r="7170" spans="2:6" ht="15" customHeight="1" x14ac:dyDescent="0.2">
      <c r="B7170">
        <v>4100600150</v>
      </c>
      <c r="C7170" t="s">
        <v>6644</v>
      </c>
      <c r="D7170"/>
      <c r="E7170">
        <v>25</v>
      </c>
      <c r="F7170">
        <v>100</v>
      </c>
    </row>
    <row r="7171" spans="2:6" ht="15" customHeight="1" x14ac:dyDescent="0.2">
      <c r="B7171">
        <v>4100800012</v>
      </c>
      <c r="C7171" t="s">
        <v>6645</v>
      </c>
      <c r="D7171"/>
      <c r="E7171">
        <v>100</v>
      </c>
      <c r="F7171">
        <v>2400</v>
      </c>
    </row>
    <row r="7172" spans="2:6" ht="15" customHeight="1" x14ac:dyDescent="0.2">
      <c r="B7172">
        <v>4100800016</v>
      </c>
      <c r="C7172" t="s">
        <v>6646</v>
      </c>
      <c r="D7172"/>
      <c r="E7172">
        <v>100</v>
      </c>
      <c r="F7172">
        <v>1400</v>
      </c>
    </row>
    <row r="7173" spans="2:6" ht="15" customHeight="1" x14ac:dyDescent="0.2">
      <c r="B7173">
        <v>4100800020</v>
      </c>
      <c r="C7173" t="s">
        <v>6647</v>
      </c>
      <c r="D7173"/>
      <c r="E7173">
        <v>100</v>
      </c>
      <c r="F7173">
        <v>1400</v>
      </c>
    </row>
    <row r="7174" spans="2:6" ht="15" customHeight="1" x14ac:dyDescent="0.2">
      <c r="B7174">
        <v>4100800025</v>
      </c>
      <c r="C7174" t="s">
        <v>6648</v>
      </c>
      <c r="D7174"/>
      <c r="E7174">
        <v>100</v>
      </c>
      <c r="F7174">
        <v>1400</v>
      </c>
    </row>
    <row r="7175" spans="2:6" ht="15" customHeight="1" x14ac:dyDescent="0.2">
      <c r="B7175">
        <v>4100800030</v>
      </c>
      <c r="C7175" t="s">
        <v>6649</v>
      </c>
      <c r="D7175"/>
      <c r="E7175">
        <v>100</v>
      </c>
      <c r="F7175">
        <v>1400</v>
      </c>
    </row>
    <row r="7176" spans="2:6" ht="15" customHeight="1" x14ac:dyDescent="0.2">
      <c r="B7176">
        <v>4100800035</v>
      </c>
      <c r="C7176" t="s">
        <v>6650</v>
      </c>
      <c r="D7176"/>
      <c r="E7176">
        <v>100</v>
      </c>
      <c r="F7176">
        <v>900</v>
      </c>
    </row>
    <row r="7177" spans="2:6" ht="15" customHeight="1" x14ac:dyDescent="0.2">
      <c r="B7177">
        <v>4100800040</v>
      </c>
      <c r="C7177" t="s">
        <v>6651</v>
      </c>
      <c r="D7177"/>
      <c r="E7177">
        <v>100</v>
      </c>
      <c r="F7177">
        <v>900</v>
      </c>
    </row>
    <row r="7178" spans="2:6" ht="15" customHeight="1" x14ac:dyDescent="0.2">
      <c r="B7178">
        <v>4100800045</v>
      </c>
      <c r="C7178" t="s">
        <v>6652</v>
      </c>
      <c r="D7178"/>
      <c r="E7178">
        <v>100</v>
      </c>
      <c r="F7178">
        <v>800</v>
      </c>
    </row>
    <row r="7179" spans="2:6" ht="15" customHeight="1" x14ac:dyDescent="0.2">
      <c r="B7179">
        <v>4100800050</v>
      </c>
      <c r="C7179" t="s">
        <v>6653</v>
      </c>
      <c r="D7179"/>
      <c r="E7179">
        <v>100</v>
      </c>
      <c r="F7179">
        <v>800</v>
      </c>
    </row>
    <row r="7180" spans="2:6" ht="15" customHeight="1" x14ac:dyDescent="0.2">
      <c r="B7180">
        <v>4100800060</v>
      </c>
      <c r="C7180" t="s">
        <v>6654</v>
      </c>
      <c r="D7180"/>
      <c r="E7180">
        <v>50</v>
      </c>
      <c r="F7180">
        <v>700</v>
      </c>
    </row>
    <row r="7181" spans="2:6" ht="15" customHeight="1" x14ac:dyDescent="0.2">
      <c r="B7181">
        <v>4100800070</v>
      </c>
      <c r="C7181" t="s">
        <v>6655</v>
      </c>
      <c r="D7181"/>
      <c r="E7181">
        <v>50</v>
      </c>
      <c r="F7181">
        <v>700</v>
      </c>
    </row>
    <row r="7182" spans="2:6" ht="15" customHeight="1" x14ac:dyDescent="0.2">
      <c r="B7182">
        <v>4100800080</v>
      </c>
      <c r="C7182" t="s">
        <v>6656</v>
      </c>
      <c r="D7182"/>
      <c r="E7182">
        <v>50</v>
      </c>
      <c r="F7182">
        <v>450</v>
      </c>
    </row>
    <row r="7183" spans="2:6" ht="15" customHeight="1" x14ac:dyDescent="0.2">
      <c r="B7183">
        <v>4100800090</v>
      </c>
      <c r="C7183" t="s">
        <v>6657</v>
      </c>
      <c r="D7183"/>
      <c r="E7183">
        <v>50</v>
      </c>
      <c r="F7183">
        <v>400</v>
      </c>
    </row>
    <row r="7184" spans="2:6" ht="15" customHeight="1" x14ac:dyDescent="0.2">
      <c r="B7184">
        <v>4100800100</v>
      </c>
      <c r="C7184" t="s">
        <v>6658</v>
      </c>
      <c r="D7184"/>
      <c r="E7184">
        <v>50</v>
      </c>
      <c r="F7184">
        <v>400</v>
      </c>
    </row>
    <row r="7185" spans="2:6" ht="15" customHeight="1" x14ac:dyDescent="0.2">
      <c r="B7185">
        <v>4100800110</v>
      </c>
      <c r="C7185" t="s">
        <v>6659</v>
      </c>
      <c r="D7185"/>
      <c r="E7185">
        <v>25</v>
      </c>
      <c r="F7185">
        <v>300</v>
      </c>
    </row>
    <row r="7186" spans="2:6" ht="15" customHeight="1" x14ac:dyDescent="0.2">
      <c r="B7186">
        <v>4100800120</v>
      </c>
      <c r="C7186" t="s">
        <v>6660</v>
      </c>
      <c r="D7186"/>
      <c r="E7186">
        <v>25</v>
      </c>
      <c r="F7186">
        <v>300</v>
      </c>
    </row>
    <row r="7187" spans="2:6" ht="15" customHeight="1" x14ac:dyDescent="0.2">
      <c r="B7187">
        <v>4100800130</v>
      </c>
      <c r="C7187" t="s">
        <v>6661</v>
      </c>
      <c r="D7187"/>
      <c r="E7187">
        <v>50</v>
      </c>
      <c r="F7187">
        <v>300</v>
      </c>
    </row>
    <row r="7188" spans="2:6" ht="15" customHeight="1" x14ac:dyDescent="0.2">
      <c r="B7188">
        <v>4100800140</v>
      </c>
      <c r="C7188" t="s">
        <v>6662</v>
      </c>
      <c r="D7188"/>
      <c r="E7188">
        <v>50</v>
      </c>
      <c r="F7188">
        <v>300</v>
      </c>
    </row>
    <row r="7189" spans="2:6" ht="15" customHeight="1" x14ac:dyDescent="0.2">
      <c r="B7189">
        <v>4100800150</v>
      </c>
      <c r="C7189" t="s">
        <v>6663</v>
      </c>
      <c r="D7189"/>
      <c r="E7189">
        <v>50</v>
      </c>
      <c r="F7189">
        <v>300</v>
      </c>
    </row>
    <row r="7190" spans="2:6" ht="15" customHeight="1" x14ac:dyDescent="0.2">
      <c r="B7190">
        <v>4101000016</v>
      </c>
      <c r="C7190" t="s">
        <v>6664</v>
      </c>
      <c r="D7190"/>
      <c r="E7190">
        <v>100</v>
      </c>
      <c r="F7190">
        <v>900</v>
      </c>
    </row>
    <row r="7191" spans="2:6" ht="15" customHeight="1" x14ac:dyDescent="0.2">
      <c r="B7191">
        <v>4101000020</v>
      </c>
      <c r="C7191" t="s">
        <v>6665</v>
      </c>
      <c r="D7191"/>
      <c r="E7191">
        <v>100</v>
      </c>
      <c r="F7191">
        <v>900</v>
      </c>
    </row>
    <row r="7192" spans="2:6" ht="15" customHeight="1" x14ac:dyDescent="0.2">
      <c r="B7192">
        <v>4101000025</v>
      </c>
      <c r="C7192" t="s">
        <v>6666</v>
      </c>
      <c r="D7192"/>
      <c r="E7192">
        <v>100</v>
      </c>
      <c r="F7192">
        <v>800</v>
      </c>
    </row>
    <row r="7193" spans="2:6" ht="15" customHeight="1" x14ac:dyDescent="0.2">
      <c r="B7193">
        <v>4101000030</v>
      </c>
      <c r="C7193" t="s">
        <v>6667</v>
      </c>
      <c r="D7193"/>
      <c r="E7193">
        <v>100</v>
      </c>
      <c r="F7193">
        <v>800</v>
      </c>
    </row>
    <row r="7194" spans="2:6" ht="15" customHeight="1" x14ac:dyDescent="0.2">
      <c r="B7194">
        <v>4101000035</v>
      </c>
      <c r="C7194" t="s">
        <v>6668</v>
      </c>
      <c r="D7194"/>
      <c r="E7194">
        <v>100</v>
      </c>
      <c r="F7194">
        <v>800</v>
      </c>
    </row>
    <row r="7195" spans="2:6" ht="15" customHeight="1" x14ac:dyDescent="0.2">
      <c r="B7195">
        <v>4101000040</v>
      </c>
      <c r="C7195" t="s">
        <v>6669</v>
      </c>
      <c r="D7195"/>
      <c r="E7195">
        <v>100</v>
      </c>
      <c r="F7195">
        <v>600</v>
      </c>
    </row>
    <row r="7196" spans="2:6" ht="15" customHeight="1" x14ac:dyDescent="0.2">
      <c r="B7196">
        <v>4101000045</v>
      </c>
      <c r="C7196" t="s">
        <v>6670</v>
      </c>
      <c r="D7196"/>
      <c r="E7196">
        <v>50</v>
      </c>
      <c r="F7196">
        <v>450</v>
      </c>
    </row>
    <row r="7197" spans="2:6" ht="15" customHeight="1" x14ac:dyDescent="0.2">
      <c r="B7197">
        <v>4101000050</v>
      </c>
      <c r="C7197" t="s">
        <v>6671</v>
      </c>
      <c r="D7197"/>
      <c r="E7197">
        <v>50</v>
      </c>
      <c r="F7197">
        <v>450</v>
      </c>
    </row>
    <row r="7198" spans="2:6" ht="15" customHeight="1" x14ac:dyDescent="0.2">
      <c r="B7198">
        <v>4101000060</v>
      </c>
      <c r="C7198" t="s">
        <v>6672</v>
      </c>
      <c r="D7198"/>
      <c r="E7198">
        <v>50</v>
      </c>
      <c r="F7198">
        <v>400</v>
      </c>
    </row>
    <row r="7199" spans="2:6" ht="15" customHeight="1" x14ac:dyDescent="0.2">
      <c r="B7199">
        <v>4101000070</v>
      </c>
      <c r="C7199" t="s">
        <v>6673</v>
      </c>
      <c r="D7199"/>
      <c r="E7199">
        <v>50</v>
      </c>
      <c r="F7199">
        <v>400</v>
      </c>
    </row>
    <row r="7200" spans="2:6" ht="15" customHeight="1" x14ac:dyDescent="0.2">
      <c r="B7200">
        <v>4101000080</v>
      </c>
      <c r="C7200" t="s">
        <v>6674</v>
      </c>
      <c r="D7200"/>
      <c r="E7200">
        <v>50</v>
      </c>
      <c r="F7200">
        <v>300</v>
      </c>
    </row>
    <row r="7201" spans="2:6" ht="15" customHeight="1" x14ac:dyDescent="0.2">
      <c r="B7201">
        <v>4101000090</v>
      </c>
      <c r="C7201" t="s">
        <v>6675</v>
      </c>
      <c r="D7201"/>
      <c r="E7201">
        <v>50</v>
      </c>
      <c r="F7201">
        <v>300</v>
      </c>
    </row>
    <row r="7202" spans="2:6" ht="15" customHeight="1" x14ac:dyDescent="0.2">
      <c r="B7202">
        <v>4101000100</v>
      </c>
      <c r="C7202" t="s">
        <v>6676</v>
      </c>
      <c r="D7202"/>
      <c r="E7202">
        <v>50</v>
      </c>
      <c r="F7202">
        <v>300</v>
      </c>
    </row>
    <row r="7203" spans="2:6" ht="15" customHeight="1" x14ac:dyDescent="0.2">
      <c r="B7203">
        <v>4101000110</v>
      </c>
      <c r="C7203" t="s">
        <v>6677</v>
      </c>
      <c r="D7203"/>
      <c r="E7203">
        <v>25</v>
      </c>
      <c r="F7203">
        <v>200</v>
      </c>
    </row>
    <row r="7204" spans="2:6" ht="15" customHeight="1" x14ac:dyDescent="0.2">
      <c r="B7204">
        <v>4101000120</v>
      </c>
      <c r="C7204" t="s">
        <v>6678</v>
      </c>
      <c r="D7204"/>
      <c r="E7204">
        <v>25</v>
      </c>
      <c r="F7204">
        <v>200</v>
      </c>
    </row>
    <row r="7205" spans="2:6" ht="15" customHeight="1" x14ac:dyDescent="0.2">
      <c r="B7205">
        <v>4101000130</v>
      </c>
      <c r="C7205" t="s">
        <v>6679</v>
      </c>
      <c r="D7205"/>
      <c r="E7205">
        <v>25</v>
      </c>
      <c r="F7205">
        <v>200</v>
      </c>
    </row>
    <row r="7206" spans="2:6" ht="15" customHeight="1" x14ac:dyDescent="0.2">
      <c r="B7206">
        <v>4101000140</v>
      </c>
      <c r="C7206" t="s">
        <v>6680</v>
      </c>
      <c r="D7206"/>
      <c r="E7206">
        <v>25</v>
      </c>
      <c r="F7206">
        <v>200</v>
      </c>
    </row>
    <row r="7207" spans="2:6" ht="15" customHeight="1" x14ac:dyDescent="0.2">
      <c r="B7207">
        <v>4101000150</v>
      </c>
      <c r="C7207" t="s">
        <v>6681</v>
      </c>
      <c r="D7207"/>
      <c r="E7207">
        <v>25</v>
      </c>
      <c r="F7207">
        <v>200</v>
      </c>
    </row>
    <row r="7208" spans="2:6" ht="15" customHeight="1" x14ac:dyDescent="0.2">
      <c r="B7208">
        <v>4101200020</v>
      </c>
      <c r="C7208" t="s">
        <v>6682</v>
      </c>
      <c r="D7208"/>
      <c r="E7208">
        <v>50</v>
      </c>
      <c r="F7208">
        <v>700</v>
      </c>
    </row>
    <row r="7209" spans="2:6" ht="15" customHeight="1" x14ac:dyDescent="0.2">
      <c r="B7209">
        <v>4101200025</v>
      </c>
      <c r="C7209" t="s">
        <v>6683</v>
      </c>
      <c r="D7209"/>
      <c r="E7209">
        <v>50</v>
      </c>
      <c r="F7209">
        <v>450</v>
      </c>
    </row>
    <row r="7210" spans="2:6" ht="15" customHeight="1" x14ac:dyDescent="0.2">
      <c r="B7210">
        <v>4101200030</v>
      </c>
      <c r="C7210" t="s">
        <v>6684</v>
      </c>
      <c r="D7210"/>
      <c r="E7210">
        <v>50</v>
      </c>
      <c r="F7210">
        <v>450</v>
      </c>
    </row>
    <row r="7211" spans="2:6" ht="15" customHeight="1" x14ac:dyDescent="0.2">
      <c r="B7211">
        <v>4101200035</v>
      </c>
      <c r="C7211" t="s">
        <v>6685</v>
      </c>
      <c r="D7211"/>
      <c r="E7211">
        <v>50</v>
      </c>
      <c r="F7211">
        <v>450</v>
      </c>
    </row>
    <row r="7212" spans="2:6" ht="15" customHeight="1" x14ac:dyDescent="0.2">
      <c r="B7212">
        <v>4101200040</v>
      </c>
      <c r="C7212" t="s">
        <v>6686</v>
      </c>
      <c r="D7212"/>
      <c r="E7212">
        <v>50</v>
      </c>
      <c r="F7212">
        <v>400</v>
      </c>
    </row>
    <row r="7213" spans="2:6" ht="15" customHeight="1" x14ac:dyDescent="0.2">
      <c r="B7213">
        <v>4101200045</v>
      </c>
      <c r="C7213" t="s">
        <v>6687</v>
      </c>
      <c r="D7213"/>
      <c r="E7213">
        <v>50</v>
      </c>
      <c r="F7213">
        <v>400</v>
      </c>
    </row>
    <row r="7214" spans="2:6" ht="15" customHeight="1" x14ac:dyDescent="0.2">
      <c r="B7214">
        <v>4101200050</v>
      </c>
      <c r="C7214" t="s">
        <v>6688</v>
      </c>
      <c r="D7214"/>
      <c r="E7214">
        <v>50</v>
      </c>
      <c r="F7214">
        <v>400</v>
      </c>
    </row>
    <row r="7215" spans="2:6" ht="15" customHeight="1" x14ac:dyDescent="0.2">
      <c r="B7215">
        <v>4101200060</v>
      </c>
      <c r="C7215" t="s">
        <v>6689</v>
      </c>
      <c r="D7215"/>
      <c r="E7215">
        <v>50</v>
      </c>
      <c r="F7215">
        <v>300</v>
      </c>
    </row>
    <row r="7216" spans="2:6" ht="15" customHeight="1" x14ac:dyDescent="0.2">
      <c r="B7216">
        <v>4101200070</v>
      </c>
      <c r="C7216" t="s">
        <v>6690</v>
      </c>
      <c r="D7216"/>
      <c r="E7216">
        <v>25</v>
      </c>
      <c r="F7216">
        <v>225</v>
      </c>
    </row>
    <row r="7217" spans="2:6" ht="15" customHeight="1" x14ac:dyDescent="0.2">
      <c r="B7217">
        <v>4101200080</v>
      </c>
      <c r="C7217" t="s">
        <v>6691</v>
      </c>
      <c r="D7217"/>
      <c r="E7217">
        <v>25</v>
      </c>
      <c r="F7217">
        <v>225</v>
      </c>
    </row>
    <row r="7218" spans="2:6" ht="15" customHeight="1" x14ac:dyDescent="0.2">
      <c r="B7218">
        <v>4101200090</v>
      </c>
      <c r="C7218" t="s">
        <v>6692</v>
      </c>
      <c r="D7218"/>
      <c r="E7218">
        <v>25</v>
      </c>
      <c r="F7218">
        <v>200</v>
      </c>
    </row>
    <row r="7219" spans="2:6" ht="15" customHeight="1" x14ac:dyDescent="0.2">
      <c r="B7219">
        <v>4101200100</v>
      </c>
      <c r="C7219" t="s">
        <v>6693</v>
      </c>
      <c r="D7219"/>
      <c r="E7219">
        <v>25</v>
      </c>
      <c r="F7219">
        <v>200</v>
      </c>
    </row>
    <row r="7220" spans="2:6" ht="15" customHeight="1" x14ac:dyDescent="0.2">
      <c r="B7220">
        <v>4101200110</v>
      </c>
      <c r="C7220" t="s">
        <v>6694</v>
      </c>
      <c r="D7220"/>
      <c r="E7220">
        <v>25</v>
      </c>
      <c r="F7220">
        <v>200</v>
      </c>
    </row>
    <row r="7221" spans="2:6" ht="15" customHeight="1" x14ac:dyDescent="0.2">
      <c r="B7221">
        <v>4101200120</v>
      </c>
      <c r="C7221" t="s">
        <v>6695</v>
      </c>
      <c r="D7221"/>
      <c r="E7221">
        <v>25</v>
      </c>
      <c r="F7221">
        <v>200</v>
      </c>
    </row>
    <row r="7222" spans="2:6" ht="15" customHeight="1" x14ac:dyDescent="0.2">
      <c r="B7222">
        <v>4101200130</v>
      </c>
      <c r="C7222" t="s">
        <v>6696</v>
      </c>
      <c r="D7222"/>
      <c r="E7222">
        <v>25</v>
      </c>
      <c r="F7222">
        <v>200</v>
      </c>
    </row>
    <row r="7223" spans="2:6" ht="15" customHeight="1" x14ac:dyDescent="0.2">
      <c r="B7223">
        <v>4101200140</v>
      </c>
      <c r="C7223" t="s">
        <v>6697</v>
      </c>
      <c r="D7223"/>
      <c r="E7223">
        <v>25</v>
      </c>
      <c r="F7223">
        <v>200</v>
      </c>
    </row>
    <row r="7224" spans="2:6" ht="15" customHeight="1" x14ac:dyDescent="0.2">
      <c r="B7224">
        <v>4101200150</v>
      </c>
      <c r="C7224" t="s">
        <v>6698</v>
      </c>
      <c r="D7224"/>
      <c r="E7224">
        <v>25</v>
      </c>
      <c r="F7224">
        <v>200</v>
      </c>
    </row>
    <row r="7225" spans="2:6" ht="15" customHeight="1" x14ac:dyDescent="0.2">
      <c r="B7225">
        <v>4101400030</v>
      </c>
      <c r="C7225" t="s">
        <v>6699</v>
      </c>
      <c r="D7225"/>
      <c r="E7225">
        <v>25</v>
      </c>
      <c r="F7225">
        <v>350</v>
      </c>
    </row>
    <row r="7226" spans="2:6" ht="15" customHeight="1" x14ac:dyDescent="0.2">
      <c r="B7226">
        <v>4101400040</v>
      </c>
      <c r="C7226" t="s">
        <v>6700</v>
      </c>
      <c r="D7226"/>
      <c r="E7226">
        <v>25</v>
      </c>
      <c r="F7226">
        <v>225</v>
      </c>
    </row>
    <row r="7227" spans="2:6" ht="15" customHeight="1" x14ac:dyDescent="0.2">
      <c r="B7227">
        <v>4101400050</v>
      </c>
      <c r="C7227" t="s">
        <v>6701</v>
      </c>
      <c r="D7227"/>
      <c r="E7227">
        <v>25</v>
      </c>
      <c r="F7227">
        <v>225</v>
      </c>
    </row>
    <row r="7228" spans="2:6" ht="15" customHeight="1" x14ac:dyDescent="0.2">
      <c r="B7228">
        <v>4101400060</v>
      </c>
      <c r="C7228" t="s">
        <v>6702</v>
      </c>
      <c r="D7228"/>
      <c r="E7228">
        <v>25</v>
      </c>
      <c r="F7228">
        <v>200</v>
      </c>
    </row>
    <row r="7229" spans="2:6" ht="15" customHeight="1" x14ac:dyDescent="0.2">
      <c r="B7229">
        <v>4101400070</v>
      </c>
      <c r="C7229" t="s">
        <v>6703</v>
      </c>
      <c r="D7229"/>
      <c r="E7229">
        <v>25</v>
      </c>
      <c r="F7229">
        <v>200</v>
      </c>
    </row>
    <row r="7230" spans="2:6" ht="15" customHeight="1" x14ac:dyDescent="0.2">
      <c r="B7230">
        <v>4101400080</v>
      </c>
      <c r="C7230" t="s">
        <v>6704</v>
      </c>
      <c r="D7230"/>
      <c r="E7230">
        <v>25</v>
      </c>
      <c r="F7230">
        <v>150</v>
      </c>
    </row>
    <row r="7231" spans="2:6" ht="15" customHeight="1" x14ac:dyDescent="0.2">
      <c r="B7231">
        <v>4101400090</v>
      </c>
      <c r="C7231" t="s">
        <v>6705</v>
      </c>
      <c r="D7231"/>
      <c r="E7231">
        <v>25</v>
      </c>
      <c r="F7231">
        <v>150</v>
      </c>
    </row>
    <row r="7232" spans="2:6" ht="15" customHeight="1" x14ac:dyDescent="0.2">
      <c r="B7232">
        <v>4101400100</v>
      </c>
      <c r="C7232" t="s">
        <v>6706</v>
      </c>
      <c r="D7232"/>
      <c r="E7232">
        <v>25</v>
      </c>
      <c r="F7232">
        <v>150</v>
      </c>
    </row>
    <row r="7233" spans="2:6" ht="15" customHeight="1" x14ac:dyDescent="0.2">
      <c r="B7233">
        <v>4101400110</v>
      </c>
      <c r="C7233" t="s">
        <v>6707</v>
      </c>
      <c r="D7233"/>
      <c r="E7233">
        <v>25</v>
      </c>
      <c r="F7233">
        <v>150</v>
      </c>
    </row>
    <row r="7234" spans="2:6" ht="15" customHeight="1" x14ac:dyDescent="0.2">
      <c r="B7234">
        <v>4101400120</v>
      </c>
      <c r="C7234" t="s">
        <v>6708</v>
      </c>
      <c r="D7234"/>
      <c r="E7234">
        <v>25</v>
      </c>
      <c r="F7234">
        <v>150</v>
      </c>
    </row>
    <row r="7235" spans="2:6" ht="15" customHeight="1" x14ac:dyDescent="0.2">
      <c r="B7235">
        <v>4101600025</v>
      </c>
      <c r="C7235" t="s">
        <v>6709</v>
      </c>
      <c r="D7235"/>
      <c r="E7235">
        <v>25</v>
      </c>
      <c r="F7235">
        <v>225</v>
      </c>
    </row>
    <row r="7236" spans="2:6" ht="15" customHeight="1" x14ac:dyDescent="0.2">
      <c r="B7236">
        <v>4101600030</v>
      </c>
      <c r="C7236" t="s">
        <v>6710</v>
      </c>
      <c r="D7236"/>
      <c r="E7236">
        <v>25</v>
      </c>
      <c r="F7236">
        <v>225</v>
      </c>
    </row>
    <row r="7237" spans="2:6" ht="15" customHeight="1" x14ac:dyDescent="0.2">
      <c r="B7237">
        <v>4101600035</v>
      </c>
      <c r="C7237" t="s">
        <v>6711</v>
      </c>
      <c r="D7237"/>
      <c r="E7237">
        <v>25</v>
      </c>
      <c r="F7237">
        <v>225</v>
      </c>
    </row>
    <row r="7238" spans="2:6" ht="15" customHeight="1" x14ac:dyDescent="0.2">
      <c r="B7238">
        <v>4101600040</v>
      </c>
      <c r="C7238" t="s">
        <v>6712</v>
      </c>
      <c r="D7238"/>
      <c r="E7238">
        <v>25</v>
      </c>
      <c r="F7238">
        <v>200</v>
      </c>
    </row>
    <row r="7239" spans="2:6" ht="15" customHeight="1" x14ac:dyDescent="0.2">
      <c r="B7239">
        <v>4101600045</v>
      </c>
      <c r="C7239" t="s">
        <v>6713</v>
      </c>
      <c r="D7239"/>
      <c r="E7239">
        <v>25</v>
      </c>
      <c r="F7239">
        <v>200</v>
      </c>
    </row>
    <row r="7240" spans="2:6" ht="15" customHeight="1" x14ac:dyDescent="0.2">
      <c r="B7240">
        <v>4101600050</v>
      </c>
      <c r="C7240" t="s">
        <v>6714</v>
      </c>
      <c r="D7240"/>
      <c r="E7240">
        <v>25</v>
      </c>
      <c r="F7240">
        <v>200</v>
      </c>
    </row>
    <row r="7241" spans="2:6" ht="15" customHeight="1" x14ac:dyDescent="0.2">
      <c r="B7241">
        <v>4101600060</v>
      </c>
      <c r="C7241" t="s">
        <v>6715</v>
      </c>
      <c r="D7241"/>
      <c r="E7241">
        <v>25</v>
      </c>
      <c r="F7241">
        <v>150</v>
      </c>
    </row>
    <row r="7242" spans="2:6" ht="15" customHeight="1" x14ac:dyDescent="0.2">
      <c r="B7242">
        <v>4101600070</v>
      </c>
      <c r="C7242" t="s">
        <v>6716</v>
      </c>
      <c r="D7242"/>
      <c r="E7242">
        <v>25</v>
      </c>
      <c r="F7242">
        <v>150</v>
      </c>
    </row>
    <row r="7243" spans="2:6" ht="15" customHeight="1" x14ac:dyDescent="0.2">
      <c r="B7243">
        <v>4101600080</v>
      </c>
      <c r="C7243" t="s">
        <v>6717</v>
      </c>
      <c r="D7243"/>
      <c r="E7243">
        <v>25</v>
      </c>
      <c r="F7243">
        <v>125</v>
      </c>
    </row>
    <row r="7244" spans="2:6" ht="15" customHeight="1" x14ac:dyDescent="0.2">
      <c r="B7244">
        <v>4101600090</v>
      </c>
      <c r="C7244" t="s">
        <v>6718</v>
      </c>
      <c r="D7244"/>
      <c r="E7244">
        <v>25</v>
      </c>
      <c r="F7244">
        <v>125</v>
      </c>
    </row>
    <row r="7245" spans="2:6" ht="15" customHeight="1" x14ac:dyDescent="0.2">
      <c r="B7245">
        <v>4101600100</v>
      </c>
      <c r="C7245" t="s">
        <v>6719</v>
      </c>
      <c r="D7245"/>
      <c r="E7245">
        <v>25</v>
      </c>
      <c r="F7245">
        <v>125</v>
      </c>
    </row>
    <row r="7246" spans="2:6" ht="15" customHeight="1" x14ac:dyDescent="0.2">
      <c r="B7246">
        <v>4101600110</v>
      </c>
      <c r="C7246" t="s">
        <v>6720</v>
      </c>
      <c r="D7246"/>
      <c r="E7246">
        <v>25</v>
      </c>
      <c r="F7246">
        <v>125</v>
      </c>
    </row>
    <row r="7247" spans="2:6" ht="15" customHeight="1" x14ac:dyDescent="0.2">
      <c r="B7247">
        <v>4101600120</v>
      </c>
      <c r="C7247" t="s">
        <v>6721</v>
      </c>
      <c r="D7247"/>
      <c r="E7247">
        <v>25</v>
      </c>
      <c r="F7247">
        <v>75</v>
      </c>
    </row>
    <row r="7248" spans="2:6" ht="15" customHeight="1" x14ac:dyDescent="0.2">
      <c r="B7248">
        <v>4101600130</v>
      </c>
      <c r="C7248" t="s">
        <v>6722</v>
      </c>
      <c r="D7248"/>
      <c r="E7248">
        <v>25</v>
      </c>
      <c r="F7248">
        <v>75</v>
      </c>
    </row>
    <row r="7249" spans="2:6" ht="15" customHeight="1" x14ac:dyDescent="0.2">
      <c r="B7249">
        <v>4101600140</v>
      </c>
      <c r="C7249" t="s">
        <v>6723</v>
      </c>
      <c r="D7249"/>
      <c r="E7249">
        <v>25</v>
      </c>
      <c r="F7249">
        <v>75</v>
      </c>
    </row>
    <row r="7250" spans="2:6" ht="15" customHeight="1" x14ac:dyDescent="0.2">
      <c r="B7250">
        <v>4101600150</v>
      </c>
      <c r="C7250" t="s">
        <v>6724</v>
      </c>
      <c r="D7250"/>
      <c r="E7250">
        <v>25</v>
      </c>
      <c r="F7250">
        <v>75</v>
      </c>
    </row>
    <row r="7251" spans="2:6" ht="15" customHeight="1" x14ac:dyDescent="0.2">
      <c r="B7251">
        <v>4102000030</v>
      </c>
      <c r="C7251" t="s">
        <v>6725</v>
      </c>
      <c r="D7251"/>
      <c r="E7251">
        <v>10</v>
      </c>
      <c r="F7251">
        <v>150</v>
      </c>
    </row>
    <row r="7252" spans="2:6" ht="15" customHeight="1" x14ac:dyDescent="0.2">
      <c r="B7252">
        <v>4102000040</v>
      </c>
      <c r="C7252" t="s">
        <v>6726</v>
      </c>
      <c r="D7252"/>
      <c r="E7252">
        <v>10</v>
      </c>
      <c r="F7252">
        <v>140</v>
      </c>
    </row>
    <row r="7253" spans="2:6" ht="15" customHeight="1" x14ac:dyDescent="0.2">
      <c r="B7253">
        <v>4102000050</v>
      </c>
      <c r="C7253" t="s">
        <v>6727</v>
      </c>
      <c r="D7253"/>
      <c r="E7253">
        <v>10</v>
      </c>
      <c r="F7253">
        <v>90</v>
      </c>
    </row>
    <row r="7254" spans="2:6" ht="15" customHeight="1" x14ac:dyDescent="0.2">
      <c r="B7254">
        <v>4102000060</v>
      </c>
      <c r="C7254" t="s">
        <v>6728</v>
      </c>
      <c r="D7254"/>
      <c r="E7254">
        <v>10</v>
      </c>
      <c r="F7254">
        <v>90</v>
      </c>
    </row>
    <row r="7255" spans="2:6" ht="15" customHeight="1" x14ac:dyDescent="0.2">
      <c r="B7255">
        <v>4102000070</v>
      </c>
      <c r="C7255" t="s">
        <v>6729</v>
      </c>
      <c r="D7255"/>
      <c r="E7255">
        <v>10</v>
      </c>
      <c r="F7255">
        <v>80</v>
      </c>
    </row>
    <row r="7256" spans="2:6" ht="15" customHeight="1" x14ac:dyDescent="0.2">
      <c r="B7256">
        <v>4102000080</v>
      </c>
      <c r="C7256" t="s">
        <v>6730</v>
      </c>
      <c r="D7256"/>
      <c r="E7256">
        <v>10</v>
      </c>
      <c r="F7256">
        <v>80</v>
      </c>
    </row>
    <row r="7257" spans="2:6" ht="15" customHeight="1" x14ac:dyDescent="0.2">
      <c r="B7257">
        <v>4102000090</v>
      </c>
      <c r="C7257" t="s">
        <v>6731</v>
      </c>
      <c r="D7257"/>
      <c r="E7257">
        <v>5</v>
      </c>
      <c r="F7257">
        <v>70</v>
      </c>
    </row>
    <row r="7258" spans="2:6" ht="15" customHeight="1" x14ac:dyDescent="0.2">
      <c r="B7258">
        <v>4102000100</v>
      </c>
      <c r="C7258" t="s">
        <v>6732</v>
      </c>
      <c r="D7258"/>
      <c r="E7258">
        <v>5</v>
      </c>
      <c r="F7258">
        <v>45</v>
      </c>
    </row>
    <row r="7259" spans="2:6" ht="15" customHeight="1" x14ac:dyDescent="0.2">
      <c r="B7259">
        <v>4102000110</v>
      </c>
      <c r="C7259" t="s">
        <v>6733</v>
      </c>
      <c r="D7259"/>
      <c r="E7259">
        <v>5</v>
      </c>
      <c r="F7259">
        <v>45</v>
      </c>
    </row>
    <row r="7260" spans="2:6" ht="15" customHeight="1" x14ac:dyDescent="0.2">
      <c r="B7260">
        <v>4102000120</v>
      </c>
      <c r="C7260" t="s">
        <v>6734</v>
      </c>
      <c r="D7260"/>
      <c r="E7260">
        <v>5</v>
      </c>
      <c r="F7260">
        <v>40</v>
      </c>
    </row>
    <row r="7261" spans="2:6" ht="15" customHeight="1" x14ac:dyDescent="0.2">
      <c r="B7261">
        <v>4102000130</v>
      </c>
      <c r="C7261" t="s">
        <v>6735</v>
      </c>
      <c r="D7261"/>
      <c r="E7261">
        <v>5</v>
      </c>
      <c r="F7261">
        <v>40</v>
      </c>
    </row>
    <row r="7262" spans="2:6" ht="15" customHeight="1" x14ac:dyDescent="0.2">
      <c r="B7262">
        <v>4102000140</v>
      </c>
      <c r="C7262" t="s">
        <v>6736</v>
      </c>
      <c r="D7262"/>
      <c r="E7262">
        <v>5</v>
      </c>
      <c r="F7262">
        <v>40</v>
      </c>
    </row>
    <row r="7263" spans="2:6" ht="15" customHeight="1" x14ac:dyDescent="0.2">
      <c r="B7263">
        <v>4102000150</v>
      </c>
      <c r="C7263" t="s">
        <v>6737</v>
      </c>
      <c r="D7263"/>
      <c r="E7263">
        <v>5</v>
      </c>
      <c r="F7263">
        <v>30</v>
      </c>
    </row>
    <row r="7264" spans="2:6" ht="15" customHeight="1" x14ac:dyDescent="0.2">
      <c r="B7264">
        <v>4102400050</v>
      </c>
      <c r="C7264" t="s">
        <v>6738</v>
      </c>
      <c r="D7264"/>
      <c r="E7264">
        <v>3</v>
      </c>
      <c r="F7264">
        <v>42</v>
      </c>
    </row>
    <row r="7265" spans="2:6" ht="15" customHeight="1" x14ac:dyDescent="0.2">
      <c r="B7265">
        <v>4102400060</v>
      </c>
      <c r="C7265" t="s">
        <v>6739</v>
      </c>
      <c r="D7265"/>
      <c r="E7265">
        <v>3</v>
      </c>
      <c r="F7265">
        <v>42</v>
      </c>
    </row>
    <row r="7266" spans="2:6" ht="15" customHeight="1" x14ac:dyDescent="0.2">
      <c r="B7266">
        <v>4102400070</v>
      </c>
      <c r="C7266" t="s">
        <v>6740</v>
      </c>
      <c r="D7266"/>
      <c r="E7266">
        <v>3</v>
      </c>
      <c r="F7266">
        <v>42</v>
      </c>
    </row>
    <row r="7267" spans="2:6" ht="15" customHeight="1" x14ac:dyDescent="0.2">
      <c r="B7267">
        <v>4102400080</v>
      </c>
      <c r="C7267" t="s">
        <v>6741</v>
      </c>
      <c r="D7267"/>
      <c r="E7267">
        <v>3</v>
      </c>
      <c r="F7267">
        <v>27</v>
      </c>
    </row>
    <row r="7268" spans="2:6" ht="15" customHeight="1" x14ac:dyDescent="0.2">
      <c r="B7268">
        <v>4102400090</v>
      </c>
      <c r="C7268" t="s">
        <v>6742</v>
      </c>
      <c r="D7268"/>
      <c r="E7268">
        <v>3</v>
      </c>
      <c r="F7268">
        <v>27</v>
      </c>
    </row>
    <row r="7269" spans="2:6" ht="15" customHeight="1" x14ac:dyDescent="0.2">
      <c r="B7269">
        <v>4102400100</v>
      </c>
      <c r="C7269" t="s">
        <v>6743</v>
      </c>
      <c r="D7269"/>
      <c r="E7269">
        <v>5</v>
      </c>
      <c r="F7269">
        <v>20</v>
      </c>
    </row>
    <row r="7270" spans="2:6" ht="15" customHeight="1" x14ac:dyDescent="0.2">
      <c r="B7270">
        <v>4102400110</v>
      </c>
      <c r="C7270" t="s">
        <v>6744</v>
      </c>
      <c r="D7270"/>
      <c r="E7270">
        <v>5</v>
      </c>
      <c r="F7270">
        <v>20</v>
      </c>
    </row>
    <row r="7271" spans="2:6" ht="15" customHeight="1" x14ac:dyDescent="0.2">
      <c r="B7271">
        <v>4102400120</v>
      </c>
      <c r="C7271" t="s">
        <v>6745</v>
      </c>
      <c r="D7271"/>
      <c r="E7271">
        <v>5</v>
      </c>
      <c r="F7271">
        <v>20</v>
      </c>
    </row>
    <row r="7272" spans="2:6" ht="15" customHeight="1" x14ac:dyDescent="0.2">
      <c r="B7272">
        <v>4102400130</v>
      </c>
      <c r="C7272" t="s">
        <v>6746</v>
      </c>
      <c r="D7272"/>
      <c r="E7272">
        <v>5</v>
      </c>
      <c r="F7272">
        <v>20</v>
      </c>
    </row>
    <row r="7273" spans="2:6" ht="15" customHeight="1" x14ac:dyDescent="0.2">
      <c r="B7273">
        <v>4102400140</v>
      </c>
      <c r="C7273" t="s">
        <v>6747</v>
      </c>
      <c r="D7273"/>
      <c r="E7273">
        <v>1</v>
      </c>
      <c r="F7273">
        <v>15</v>
      </c>
    </row>
    <row r="7274" spans="2:6" ht="15" customHeight="1" x14ac:dyDescent="0.2">
      <c r="B7274">
        <v>4102400150</v>
      </c>
      <c r="C7274" t="s">
        <v>6748</v>
      </c>
      <c r="D7274"/>
      <c r="E7274">
        <v>1</v>
      </c>
      <c r="F7274">
        <v>15</v>
      </c>
    </row>
    <row r="7275" spans="2:6" ht="15" customHeight="1" x14ac:dyDescent="0.2">
      <c r="B7275">
        <v>4103000060</v>
      </c>
      <c r="C7275" t="s">
        <v>6749</v>
      </c>
      <c r="D7275"/>
      <c r="E7275">
        <v>10</v>
      </c>
      <c r="F7275">
        <v>40</v>
      </c>
    </row>
    <row r="7276" spans="2:6" ht="15" customHeight="1" x14ac:dyDescent="0.2">
      <c r="B7276">
        <v>4103000070</v>
      </c>
      <c r="C7276" t="s">
        <v>6750</v>
      </c>
      <c r="D7276"/>
      <c r="E7276">
        <v>10</v>
      </c>
      <c r="F7276">
        <v>40</v>
      </c>
    </row>
    <row r="7277" spans="2:6" ht="15" customHeight="1" x14ac:dyDescent="0.2">
      <c r="B7277">
        <v>4103000080</v>
      </c>
      <c r="C7277" t="s">
        <v>6751</v>
      </c>
      <c r="D7277"/>
      <c r="E7277">
        <v>10</v>
      </c>
      <c r="F7277">
        <v>40</v>
      </c>
    </row>
    <row r="7278" spans="2:6" ht="15" customHeight="1" x14ac:dyDescent="0.2">
      <c r="B7278">
        <v>4103000090</v>
      </c>
      <c r="C7278" t="s">
        <v>6752</v>
      </c>
      <c r="D7278"/>
      <c r="E7278">
        <v>10</v>
      </c>
      <c r="F7278">
        <v>40</v>
      </c>
    </row>
    <row r="7279" spans="2:6" ht="15" customHeight="1" x14ac:dyDescent="0.2">
      <c r="B7279">
        <v>4103000100</v>
      </c>
      <c r="C7279" t="s">
        <v>6753</v>
      </c>
      <c r="D7279"/>
      <c r="E7279">
        <v>10</v>
      </c>
      <c r="F7279">
        <v>40</v>
      </c>
    </row>
    <row r="7280" spans="2:6" ht="15" customHeight="1" x14ac:dyDescent="0.2">
      <c r="B7280">
        <v>4103000110</v>
      </c>
      <c r="C7280" t="s">
        <v>6754</v>
      </c>
      <c r="D7280"/>
      <c r="E7280">
        <v>5</v>
      </c>
      <c r="F7280">
        <v>10</v>
      </c>
    </row>
    <row r="7281" spans="2:6" ht="15" customHeight="1" x14ac:dyDescent="0.2">
      <c r="B7281">
        <v>4103000120</v>
      </c>
      <c r="C7281" t="s">
        <v>6755</v>
      </c>
      <c r="D7281"/>
      <c r="E7281">
        <v>5</v>
      </c>
      <c r="F7281">
        <v>10</v>
      </c>
    </row>
    <row r="7282" spans="2:6" ht="15" customHeight="1" x14ac:dyDescent="0.2">
      <c r="B7282">
        <v>4103000130</v>
      </c>
      <c r="C7282" t="s">
        <v>6756</v>
      </c>
      <c r="D7282"/>
      <c r="E7282">
        <v>5</v>
      </c>
      <c r="F7282">
        <v>10</v>
      </c>
    </row>
    <row r="7283" spans="2:6" ht="15" customHeight="1" x14ac:dyDescent="0.2">
      <c r="B7283">
        <v>4103000140</v>
      </c>
      <c r="C7283" t="s">
        <v>6757</v>
      </c>
      <c r="D7283"/>
      <c r="E7283">
        <v>5</v>
      </c>
      <c r="F7283">
        <v>10</v>
      </c>
    </row>
    <row r="7284" spans="2:6" ht="15" customHeight="1" x14ac:dyDescent="0.2">
      <c r="B7284">
        <v>4103000150</v>
      </c>
      <c r="C7284" t="s">
        <v>6758</v>
      </c>
      <c r="D7284"/>
      <c r="E7284">
        <v>5</v>
      </c>
      <c r="F7284">
        <v>10</v>
      </c>
    </row>
    <row r="7285" spans="2:6" ht="15" customHeight="1" x14ac:dyDescent="0.2">
      <c r="B7285">
        <v>4103030110</v>
      </c>
      <c r="C7285" t="s">
        <v>12621</v>
      </c>
      <c r="D7285"/>
      <c r="E7285">
        <v>5</v>
      </c>
      <c r="F7285">
        <v>10</v>
      </c>
    </row>
    <row r="7286" spans="2:6" ht="15" customHeight="1" x14ac:dyDescent="0.2">
      <c r="B7286">
        <v>4103030120</v>
      </c>
      <c r="C7286" t="s">
        <v>12622</v>
      </c>
      <c r="D7286"/>
      <c r="E7286">
        <v>5</v>
      </c>
      <c r="F7286">
        <v>10</v>
      </c>
    </row>
    <row r="7287" spans="2:6" ht="15" customHeight="1" x14ac:dyDescent="0.2">
      <c r="B7287">
        <v>4103030130</v>
      </c>
      <c r="C7287" t="s">
        <v>12623</v>
      </c>
      <c r="D7287"/>
      <c r="E7287">
        <v>5</v>
      </c>
      <c r="F7287">
        <v>10</v>
      </c>
    </row>
    <row r="7288" spans="2:6" ht="15" customHeight="1" x14ac:dyDescent="0.2">
      <c r="B7288">
        <v>4103030140</v>
      </c>
      <c r="C7288" t="s">
        <v>12624</v>
      </c>
      <c r="D7288"/>
      <c r="E7288">
        <v>5</v>
      </c>
      <c r="F7288">
        <v>10</v>
      </c>
    </row>
    <row r="7289" spans="2:6" ht="15" customHeight="1" x14ac:dyDescent="0.2">
      <c r="B7289">
        <v>4140400008</v>
      </c>
      <c r="C7289" t="s">
        <v>6759</v>
      </c>
      <c r="D7289"/>
      <c r="E7289">
        <v>100</v>
      </c>
      <c r="F7289">
        <v>8400</v>
      </c>
    </row>
    <row r="7290" spans="2:6" ht="15" customHeight="1" x14ac:dyDescent="0.2">
      <c r="B7290">
        <v>4140400010</v>
      </c>
      <c r="C7290" t="s">
        <v>6760</v>
      </c>
      <c r="D7290"/>
      <c r="E7290">
        <v>100</v>
      </c>
      <c r="F7290">
        <v>8400</v>
      </c>
    </row>
    <row r="7291" spans="2:6" ht="15" customHeight="1" x14ac:dyDescent="0.2">
      <c r="B7291">
        <v>4140400012</v>
      </c>
      <c r="C7291" t="s">
        <v>6761</v>
      </c>
      <c r="D7291"/>
      <c r="E7291">
        <v>100</v>
      </c>
      <c r="F7291">
        <v>8400</v>
      </c>
    </row>
    <row r="7292" spans="2:6" ht="15" customHeight="1" x14ac:dyDescent="0.2">
      <c r="B7292">
        <v>4140400016</v>
      </c>
      <c r="C7292" t="s">
        <v>6762</v>
      </c>
      <c r="D7292"/>
      <c r="E7292">
        <v>100</v>
      </c>
      <c r="F7292">
        <v>8400</v>
      </c>
    </row>
    <row r="7293" spans="2:6" ht="15" customHeight="1" x14ac:dyDescent="0.2">
      <c r="B7293">
        <v>4140400020</v>
      </c>
      <c r="C7293" t="s">
        <v>6763</v>
      </c>
      <c r="D7293"/>
      <c r="E7293">
        <v>100</v>
      </c>
      <c r="F7293">
        <v>8400</v>
      </c>
    </row>
    <row r="7294" spans="2:6" ht="15" customHeight="1" x14ac:dyDescent="0.2">
      <c r="B7294">
        <v>4140400025</v>
      </c>
      <c r="C7294" t="s">
        <v>6764</v>
      </c>
      <c r="D7294"/>
      <c r="E7294">
        <v>100</v>
      </c>
      <c r="F7294">
        <v>5000</v>
      </c>
    </row>
    <row r="7295" spans="2:6" ht="15" customHeight="1" x14ac:dyDescent="0.2">
      <c r="B7295">
        <v>4140400030</v>
      </c>
      <c r="C7295" t="s">
        <v>6765</v>
      </c>
      <c r="D7295"/>
      <c r="E7295">
        <v>100</v>
      </c>
      <c r="F7295">
        <v>2400</v>
      </c>
    </row>
    <row r="7296" spans="2:6" ht="15" customHeight="1" x14ac:dyDescent="0.2">
      <c r="B7296">
        <v>4140500008</v>
      </c>
      <c r="C7296" t="s">
        <v>6766</v>
      </c>
      <c r="D7296"/>
      <c r="E7296">
        <v>100</v>
      </c>
      <c r="F7296">
        <v>2400</v>
      </c>
    </row>
    <row r="7297" spans="2:6" ht="15" customHeight="1" x14ac:dyDescent="0.2">
      <c r="B7297">
        <v>4140500010</v>
      </c>
      <c r="C7297" t="s">
        <v>6767</v>
      </c>
      <c r="D7297"/>
      <c r="E7297">
        <v>100</v>
      </c>
      <c r="F7297">
        <v>4500</v>
      </c>
    </row>
    <row r="7298" spans="2:6" ht="15" customHeight="1" x14ac:dyDescent="0.2">
      <c r="B7298">
        <v>4140500012</v>
      </c>
      <c r="C7298" t="s">
        <v>6768</v>
      </c>
      <c r="D7298"/>
      <c r="E7298">
        <v>100</v>
      </c>
      <c r="F7298">
        <v>4500</v>
      </c>
    </row>
    <row r="7299" spans="2:6" ht="15" customHeight="1" x14ac:dyDescent="0.2">
      <c r="B7299">
        <v>4140500016</v>
      </c>
      <c r="C7299" t="s">
        <v>6769</v>
      </c>
      <c r="D7299"/>
      <c r="E7299">
        <v>100</v>
      </c>
      <c r="F7299">
        <v>4500</v>
      </c>
    </row>
    <row r="7300" spans="2:6" ht="15" customHeight="1" x14ac:dyDescent="0.2">
      <c r="B7300">
        <v>4140500020</v>
      </c>
      <c r="C7300" t="s">
        <v>6770</v>
      </c>
      <c r="D7300"/>
      <c r="E7300">
        <v>100</v>
      </c>
      <c r="F7300">
        <v>4500</v>
      </c>
    </row>
    <row r="7301" spans="2:6" ht="15" customHeight="1" x14ac:dyDescent="0.2">
      <c r="B7301">
        <v>4140500025</v>
      </c>
      <c r="C7301" t="s">
        <v>6771</v>
      </c>
      <c r="D7301"/>
      <c r="E7301">
        <v>100</v>
      </c>
      <c r="F7301">
        <v>4500</v>
      </c>
    </row>
    <row r="7302" spans="2:6" ht="15" customHeight="1" x14ac:dyDescent="0.2">
      <c r="B7302">
        <v>4140500030</v>
      </c>
      <c r="C7302" t="s">
        <v>6772</v>
      </c>
      <c r="D7302"/>
      <c r="E7302">
        <v>100</v>
      </c>
      <c r="F7302">
        <v>2400</v>
      </c>
    </row>
    <row r="7303" spans="2:6" ht="15" customHeight="1" x14ac:dyDescent="0.2">
      <c r="B7303">
        <v>4140600010</v>
      </c>
      <c r="C7303" t="s">
        <v>6773</v>
      </c>
      <c r="D7303"/>
      <c r="E7303">
        <v>100</v>
      </c>
      <c r="F7303">
        <v>3200</v>
      </c>
    </row>
    <row r="7304" spans="2:6" ht="15" customHeight="1" x14ac:dyDescent="0.2">
      <c r="B7304">
        <v>4140600012</v>
      </c>
      <c r="C7304" t="s">
        <v>6774</v>
      </c>
      <c r="D7304"/>
      <c r="E7304">
        <v>100</v>
      </c>
      <c r="F7304">
        <v>3200</v>
      </c>
    </row>
    <row r="7305" spans="2:6" ht="15" customHeight="1" x14ac:dyDescent="0.2">
      <c r="B7305">
        <v>4140600016</v>
      </c>
      <c r="C7305" t="s">
        <v>6775</v>
      </c>
      <c r="D7305"/>
      <c r="E7305">
        <v>100</v>
      </c>
      <c r="F7305">
        <v>3200</v>
      </c>
    </row>
    <row r="7306" spans="2:6" ht="15" customHeight="1" x14ac:dyDescent="0.2">
      <c r="B7306">
        <v>4140600020</v>
      </c>
      <c r="C7306" t="s">
        <v>6776</v>
      </c>
      <c r="D7306"/>
      <c r="E7306">
        <v>100</v>
      </c>
      <c r="F7306">
        <v>4000</v>
      </c>
    </row>
    <row r="7307" spans="2:6" ht="15" customHeight="1" x14ac:dyDescent="0.2">
      <c r="B7307">
        <v>4140600025</v>
      </c>
      <c r="C7307" t="s">
        <v>6777</v>
      </c>
      <c r="D7307"/>
      <c r="E7307">
        <v>100</v>
      </c>
      <c r="F7307">
        <v>2400</v>
      </c>
    </row>
    <row r="7308" spans="2:6" ht="15" customHeight="1" x14ac:dyDescent="0.2">
      <c r="B7308">
        <v>4140600030</v>
      </c>
      <c r="C7308" t="s">
        <v>6778</v>
      </c>
      <c r="D7308"/>
      <c r="E7308">
        <v>100</v>
      </c>
      <c r="F7308">
        <v>2400</v>
      </c>
    </row>
    <row r="7309" spans="2:6" ht="15" customHeight="1" x14ac:dyDescent="0.2">
      <c r="B7309">
        <v>4140600035</v>
      </c>
      <c r="C7309" t="s">
        <v>6779</v>
      </c>
      <c r="D7309"/>
      <c r="E7309">
        <v>100</v>
      </c>
      <c r="F7309">
        <v>1800</v>
      </c>
    </row>
    <row r="7310" spans="2:6" ht="15" customHeight="1" x14ac:dyDescent="0.2">
      <c r="B7310">
        <v>4140600040</v>
      </c>
      <c r="C7310" t="s">
        <v>6780</v>
      </c>
      <c r="D7310"/>
      <c r="E7310">
        <v>100</v>
      </c>
      <c r="F7310">
        <v>1800</v>
      </c>
    </row>
    <row r="7311" spans="2:6" ht="15" customHeight="1" x14ac:dyDescent="0.2">
      <c r="B7311">
        <v>4140600041</v>
      </c>
      <c r="C7311" t="s">
        <v>6781</v>
      </c>
      <c r="D7311"/>
      <c r="E7311">
        <v>100</v>
      </c>
      <c r="F7311">
        <v>1800</v>
      </c>
    </row>
    <row r="7312" spans="2:6" ht="15" customHeight="1" x14ac:dyDescent="0.2">
      <c r="B7312">
        <v>4140800010</v>
      </c>
      <c r="C7312" t="s">
        <v>6782</v>
      </c>
      <c r="D7312"/>
      <c r="E7312">
        <v>100</v>
      </c>
      <c r="F7312">
        <v>1400</v>
      </c>
    </row>
    <row r="7313" spans="2:6" ht="15" customHeight="1" x14ac:dyDescent="0.2">
      <c r="B7313">
        <v>4140800012</v>
      </c>
      <c r="C7313" t="s">
        <v>6783</v>
      </c>
      <c r="D7313"/>
      <c r="E7313">
        <v>100</v>
      </c>
      <c r="F7313">
        <v>1400</v>
      </c>
    </row>
    <row r="7314" spans="2:6" ht="15" customHeight="1" x14ac:dyDescent="0.2">
      <c r="B7314">
        <v>4140800016</v>
      </c>
      <c r="C7314" t="s">
        <v>6784</v>
      </c>
      <c r="D7314"/>
      <c r="E7314">
        <v>100</v>
      </c>
      <c r="F7314">
        <v>1800</v>
      </c>
    </row>
    <row r="7315" spans="2:6" ht="15" customHeight="1" x14ac:dyDescent="0.2">
      <c r="B7315">
        <v>4140800020</v>
      </c>
      <c r="C7315" t="s">
        <v>6785</v>
      </c>
      <c r="D7315"/>
      <c r="E7315">
        <v>100</v>
      </c>
      <c r="F7315">
        <v>1000</v>
      </c>
    </row>
    <row r="7316" spans="2:6" ht="15" customHeight="1" x14ac:dyDescent="0.2">
      <c r="B7316">
        <v>4140800025</v>
      </c>
      <c r="C7316" t="s">
        <v>6786</v>
      </c>
      <c r="D7316"/>
      <c r="E7316">
        <v>100</v>
      </c>
      <c r="F7316">
        <v>1000</v>
      </c>
    </row>
    <row r="7317" spans="2:6" ht="15" customHeight="1" x14ac:dyDescent="0.2">
      <c r="B7317">
        <v>4140800030</v>
      </c>
      <c r="C7317" t="s">
        <v>6787</v>
      </c>
      <c r="D7317"/>
      <c r="E7317">
        <v>100</v>
      </c>
      <c r="F7317">
        <v>1000</v>
      </c>
    </row>
    <row r="7318" spans="2:6" ht="15" customHeight="1" x14ac:dyDescent="0.2">
      <c r="B7318">
        <v>4140800035</v>
      </c>
      <c r="C7318" t="s">
        <v>6788</v>
      </c>
      <c r="D7318"/>
      <c r="E7318">
        <v>50</v>
      </c>
      <c r="F7318">
        <v>600</v>
      </c>
    </row>
    <row r="7319" spans="2:6" ht="15" customHeight="1" x14ac:dyDescent="0.2">
      <c r="B7319">
        <v>4140800040</v>
      </c>
      <c r="C7319" t="s">
        <v>6789</v>
      </c>
      <c r="D7319"/>
      <c r="E7319">
        <v>50</v>
      </c>
      <c r="F7319">
        <v>600</v>
      </c>
    </row>
    <row r="7320" spans="2:6" ht="15" customHeight="1" x14ac:dyDescent="0.2">
      <c r="B7320">
        <v>4150400008</v>
      </c>
      <c r="C7320" t="s">
        <v>6790</v>
      </c>
      <c r="D7320"/>
      <c r="E7320">
        <v>100</v>
      </c>
      <c r="F7320">
        <v>8400</v>
      </c>
    </row>
    <row r="7321" spans="2:6" ht="15" customHeight="1" x14ac:dyDescent="0.2">
      <c r="B7321">
        <v>4150400010</v>
      </c>
      <c r="C7321" t="s">
        <v>6791</v>
      </c>
      <c r="D7321"/>
      <c r="E7321">
        <v>100</v>
      </c>
      <c r="F7321">
        <v>8400</v>
      </c>
    </row>
    <row r="7322" spans="2:6" ht="15" customHeight="1" x14ac:dyDescent="0.2">
      <c r="B7322">
        <v>4150400012</v>
      </c>
      <c r="C7322" t="s">
        <v>6792</v>
      </c>
      <c r="D7322"/>
      <c r="E7322">
        <v>100</v>
      </c>
      <c r="F7322">
        <v>8400</v>
      </c>
    </row>
    <row r="7323" spans="2:6" ht="15" customHeight="1" x14ac:dyDescent="0.2">
      <c r="B7323">
        <v>4150400016</v>
      </c>
      <c r="C7323" t="s">
        <v>6793</v>
      </c>
      <c r="D7323"/>
      <c r="E7323">
        <v>100</v>
      </c>
      <c r="F7323">
        <v>8400</v>
      </c>
    </row>
    <row r="7324" spans="2:6" ht="15" customHeight="1" x14ac:dyDescent="0.2">
      <c r="B7324">
        <v>4150400020</v>
      </c>
      <c r="C7324" t="s">
        <v>6794</v>
      </c>
      <c r="D7324"/>
      <c r="E7324">
        <v>100</v>
      </c>
      <c r="F7324">
        <v>8400</v>
      </c>
    </row>
    <row r="7325" spans="2:6" ht="15" customHeight="1" x14ac:dyDescent="0.2">
      <c r="B7325">
        <v>4150400025</v>
      </c>
      <c r="C7325" t="s">
        <v>6795</v>
      </c>
      <c r="D7325"/>
      <c r="E7325">
        <v>100</v>
      </c>
      <c r="F7325">
        <v>8400</v>
      </c>
    </row>
    <row r="7326" spans="2:6" ht="15" customHeight="1" x14ac:dyDescent="0.2">
      <c r="B7326">
        <v>4150400030</v>
      </c>
      <c r="C7326" t="s">
        <v>6796</v>
      </c>
      <c r="D7326"/>
      <c r="E7326">
        <v>100</v>
      </c>
      <c r="F7326">
        <v>8400</v>
      </c>
    </row>
    <row r="7327" spans="2:6" ht="15" customHeight="1" x14ac:dyDescent="0.2">
      <c r="B7327">
        <v>4150500010</v>
      </c>
      <c r="C7327" t="s">
        <v>6797</v>
      </c>
      <c r="D7327"/>
      <c r="E7327">
        <v>100</v>
      </c>
      <c r="F7327">
        <v>8400</v>
      </c>
    </row>
    <row r="7328" spans="2:6" ht="15" customHeight="1" x14ac:dyDescent="0.2">
      <c r="B7328">
        <v>4150500012</v>
      </c>
      <c r="C7328" t="s">
        <v>6798</v>
      </c>
      <c r="D7328"/>
      <c r="E7328">
        <v>100</v>
      </c>
      <c r="F7328">
        <v>8400</v>
      </c>
    </row>
    <row r="7329" spans="2:6" ht="15" customHeight="1" x14ac:dyDescent="0.2">
      <c r="B7329">
        <v>4150500016</v>
      </c>
      <c r="C7329" t="s">
        <v>6799</v>
      </c>
      <c r="D7329"/>
      <c r="E7329">
        <v>100</v>
      </c>
      <c r="F7329">
        <v>8400</v>
      </c>
    </row>
    <row r="7330" spans="2:6" ht="15" customHeight="1" x14ac:dyDescent="0.2">
      <c r="B7330">
        <v>4150500020</v>
      </c>
      <c r="C7330" t="s">
        <v>6800</v>
      </c>
      <c r="D7330"/>
      <c r="E7330">
        <v>100</v>
      </c>
      <c r="F7330">
        <v>6300</v>
      </c>
    </row>
    <row r="7331" spans="2:6" ht="15" customHeight="1" x14ac:dyDescent="0.2">
      <c r="B7331">
        <v>4150500025</v>
      </c>
      <c r="C7331" t="s">
        <v>6801</v>
      </c>
      <c r="D7331"/>
      <c r="E7331">
        <v>100</v>
      </c>
      <c r="F7331">
        <v>4500</v>
      </c>
    </row>
    <row r="7332" spans="2:6" ht="15" customHeight="1" x14ac:dyDescent="0.2">
      <c r="B7332">
        <v>4150500030</v>
      </c>
      <c r="C7332" t="s">
        <v>6802</v>
      </c>
      <c r="D7332"/>
      <c r="E7332">
        <v>100</v>
      </c>
      <c r="F7332">
        <v>4500</v>
      </c>
    </row>
    <row r="7333" spans="2:6" ht="15" customHeight="1" x14ac:dyDescent="0.2">
      <c r="B7333">
        <v>4150600010</v>
      </c>
      <c r="C7333" t="s">
        <v>6803</v>
      </c>
      <c r="D7333"/>
      <c r="E7333">
        <v>100</v>
      </c>
      <c r="F7333">
        <v>8400</v>
      </c>
    </row>
    <row r="7334" spans="2:6" ht="15" customHeight="1" x14ac:dyDescent="0.2">
      <c r="B7334">
        <v>4150600012</v>
      </c>
      <c r="C7334" t="s">
        <v>6804</v>
      </c>
      <c r="D7334"/>
      <c r="E7334">
        <v>100</v>
      </c>
      <c r="F7334">
        <v>6300</v>
      </c>
    </row>
    <row r="7335" spans="2:6" ht="15" customHeight="1" x14ac:dyDescent="0.2">
      <c r="B7335">
        <v>4150600016</v>
      </c>
      <c r="C7335" t="s">
        <v>6805</v>
      </c>
      <c r="D7335"/>
      <c r="E7335">
        <v>100</v>
      </c>
      <c r="F7335">
        <v>6300</v>
      </c>
    </row>
    <row r="7336" spans="2:6" ht="15" customHeight="1" x14ac:dyDescent="0.2">
      <c r="B7336">
        <v>4150600020</v>
      </c>
      <c r="C7336" t="s">
        <v>6806</v>
      </c>
      <c r="D7336"/>
      <c r="E7336">
        <v>100</v>
      </c>
      <c r="F7336">
        <v>4500</v>
      </c>
    </row>
    <row r="7337" spans="2:6" ht="15" customHeight="1" x14ac:dyDescent="0.2">
      <c r="B7337">
        <v>4150600025</v>
      </c>
      <c r="C7337" t="s">
        <v>6807</v>
      </c>
      <c r="D7337"/>
      <c r="E7337">
        <v>100</v>
      </c>
      <c r="F7337">
        <v>3200</v>
      </c>
    </row>
    <row r="7338" spans="2:6" ht="15" customHeight="1" x14ac:dyDescent="0.2">
      <c r="B7338">
        <v>4150600030</v>
      </c>
      <c r="C7338" t="s">
        <v>6808</v>
      </c>
      <c r="D7338"/>
      <c r="E7338">
        <v>100</v>
      </c>
      <c r="F7338">
        <v>2400</v>
      </c>
    </row>
    <row r="7339" spans="2:6" ht="15" customHeight="1" x14ac:dyDescent="0.2">
      <c r="B7339">
        <v>4150600035</v>
      </c>
      <c r="C7339" t="s">
        <v>6809</v>
      </c>
      <c r="D7339"/>
      <c r="E7339">
        <v>100</v>
      </c>
      <c r="F7339">
        <v>2400</v>
      </c>
    </row>
    <row r="7340" spans="2:6" ht="15" customHeight="1" x14ac:dyDescent="0.2">
      <c r="B7340">
        <v>4150600040</v>
      </c>
      <c r="C7340" t="s">
        <v>6810</v>
      </c>
      <c r="D7340"/>
      <c r="E7340">
        <v>100</v>
      </c>
      <c r="F7340">
        <v>1800</v>
      </c>
    </row>
    <row r="7341" spans="2:6" ht="15" customHeight="1" x14ac:dyDescent="0.2">
      <c r="B7341">
        <v>4150600041</v>
      </c>
      <c r="C7341" t="s">
        <v>6810</v>
      </c>
      <c r="D7341"/>
      <c r="E7341">
        <v>100</v>
      </c>
      <c r="F7341">
        <v>1800</v>
      </c>
    </row>
    <row r="7342" spans="2:6" ht="15" customHeight="1" x14ac:dyDescent="0.2">
      <c r="B7342">
        <v>4150800012</v>
      </c>
      <c r="C7342" t="s">
        <v>6811</v>
      </c>
      <c r="D7342"/>
      <c r="E7342">
        <v>100</v>
      </c>
      <c r="F7342">
        <v>3200</v>
      </c>
    </row>
    <row r="7343" spans="2:6" ht="15" customHeight="1" x14ac:dyDescent="0.2">
      <c r="B7343">
        <v>4150800016</v>
      </c>
      <c r="C7343" t="s">
        <v>6812</v>
      </c>
      <c r="D7343"/>
      <c r="E7343">
        <v>100</v>
      </c>
      <c r="F7343">
        <v>2400</v>
      </c>
    </row>
    <row r="7344" spans="2:6" ht="15" customHeight="1" x14ac:dyDescent="0.2">
      <c r="B7344">
        <v>4150800020</v>
      </c>
      <c r="C7344" t="s">
        <v>6813</v>
      </c>
      <c r="D7344"/>
      <c r="E7344">
        <v>100</v>
      </c>
      <c r="F7344">
        <v>2400</v>
      </c>
    </row>
    <row r="7345" spans="2:6" ht="15" customHeight="1" x14ac:dyDescent="0.2">
      <c r="B7345">
        <v>4150800025</v>
      </c>
      <c r="C7345" t="s">
        <v>6814</v>
      </c>
      <c r="D7345"/>
      <c r="E7345">
        <v>100</v>
      </c>
      <c r="F7345">
        <v>1800</v>
      </c>
    </row>
    <row r="7346" spans="2:6" ht="15" customHeight="1" x14ac:dyDescent="0.2">
      <c r="B7346">
        <v>4150800030</v>
      </c>
      <c r="C7346" t="s">
        <v>6815</v>
      </c>
      <c r="D7346"/>
      <c r="E7346">
        <v>100</v>
      </c>
      <c r="F7346">
        <v>1200</v>
      </c>
    </row>
    <row r="7347" spans="2:6" ht="15" customHeight="1" x14ac:dyDescent="0.2">
      <c r="B7347">
        <v>4150800035</v>
      </c>
      <c r="C7347" t="s">
        <v>6816</v>
      </c>
      <c r="D7347"/>
      <c r="E7347">
        <v>50</v>
      </c>
      <c r="F7347">
        <v>1200</v>
      </c>
    </row>
    <row r="7348" spans="2:6" ht="15" customHeight="1" x14ac:dyDescent="0.2">
      <c r="B7348">
        <v>4150800040</v>
      </c>
      <c r="C7348" t="s">
        <v>6817</v>
      </c>
      <c r="D7348"/>
      <c r="E7348">
        <v>50</v>
      </c>
      <c r="F7348">
        <v>1200</v>
      </c>
    </row>
    <row r="7349" spans="2:6" ht="15" customHeight="1" x14ac:dyDescent="0.2">
      <c r="B7349">
        <v>4151200030</v>
      </c>
      <c r="C7349" t="s">
        <v>6818</v>
      </c>
      <c r="D7349"/>
      <c r="E7349">
        <v>10</v>
      </c>
      <c r="F7349">
        <v>500</v>
      </c>
    </row>
    <row r="7350" spans="2:6" ht="15" customHeight="1" x14ac:dyDescent="0.2">
      <c r="B7350">
        <v>4250300000</v>
      </c>
      <c r="C7350" t="s">
        <v>12625</v>
      </c>
      <c r="D7350"/>
      <c r="E7350">
        <v>100</v>
      </c>
      <c r="F7350">
        <v>6000</v>
      </c>
    </row>
    <row r="7351" spans="2:6" ht="15" customHeight="1" x14ac:dyDescent="0.2">
      <c r="B7351">
        <v>4250400000</v>
      </c>
      <c r="C7351" t="s">
        <v>6819</v>
      </c>
      <c r="D7351"/>
      <c r="E7351">
        <v>100</v>
      </c>
      <c r="F7351">
        <v>6000</v>
      </c>
    </row>
    <row r="7352" spans="2:6" ht="15" customHeight="1" x14ac:dyDescent="0.2">
      <c r="B7352">
        <v>4250500000</v>
      </c>
      <c r="C7352" t="s">
        <v>6820</v>
      </c>
      <c r="D7352"/>
      <c r="E7352">
        <v>100</v>
      </c>
      <c r="F7352">
        <v>4900</v>
      </c>
    </row>
    <row r="7353" spans="2:6" ht="15" customHeight="1" x14ac:dyDescent="0.2">
      <c r="B7353">
        <v>4250600000</v>
      </c>
      <c r="C7353" t="s">
        <v>6821</v>
      </c>
      <c r="D7353"/>
      <c r="E7353">
        <v>200</v>
      </c>
      <c r="F7353">
        <v>9600</v>
      </c>
    </row>
    <row r="7354" spans="2:6" ht="15" customHeight="1" x14ac:dyDescent="0.2">
      <c r="B7354">
        <v>4250800000</v>
      </c>
      <c r="C7354" t="s">
        <v>6822</v>
      </c>
      <c r="D7354"/>
      <c r="E7354">
        <v>100</v>
      </c>
      <c r="F7354">
        <v>4800</v>
      </c>
    </row>
    <row r="7355" spans="2:6" ht="15" customHeight="1" x14ac:dyDescent="0.2">
      <c r="B7355">
        <v>4251000000</v>
      </c>
      <c r="C7355" t="s">
        <v>6823</v>
      </c>
      <c r="D7355"/>
      <c r="E7355">
        <v>50</v>
      </c>
      <c r="F7355">
        <v>1200</v>
      </c>
    </row>
    <row r="7356" spans="2:6" ht="15" customHeight="1" x14ac:dyDescent="0.2">
      <c r="B7356">
        <v>4251200000</v>
      </c>
      <c r="C7356" t="s">
        <v>6824</v>
      </c>
      <c r="D7356"/>
      <c r="E7356">
        <v>50</v>
      </c>
      <c r="F7356">
        <v>1200</v>
      </c>
    </row>
    <row r="7357" spans="2:6" ht="15" customHeight="1" x14ac:dyDescent="0.2">
      <c r="B7357">
        <v>4251400000</v>
      </c>
      <c r="C7357" t="s">
        <v>6825</v>
      </c>
      <c r="D7357"/>
      <c r="E7357">
        <v>25</v>
      </c>
      <c r="F7357">
        <v>600</v>
      </c>
    </row>
    <row r="7358" spans="2:6" ht="15" customHeight="1" x14ac:dyDescent="0.2">
      <c r="B7358">
        <v>4251600000</v>
      </c>
      <c r="C7358" t="s">
        <v>6826</v>
      </c>
      <c r="D7358"/>
      <c r="E7358">
        <v>25</v>
      </c>
      <c r="F7358">
        <v>600</v>
      </c>
    </row>
    <row r="7359" spans="2:6" ht="15" customHeight="1" x14ac:dyDescent="0.2">
      <c r="B7359">
        <v>4252000000</v>
      </c>
      <c r="C7359" t="s">
        <v>6827</v>
      </c>
      <c r="D7359"/>
      <c r="E7359">
        <v>10</v>
      </c>
      <c r="F7359">
        <v>240</v>
      </c>
    </row>
    <row r="7360" spans="2:6" ht="15" customHeight="1" x14ac:dyDescent="0.2">
      <c r="B7360">
        <v>4252400000</v>
      </c>
      <c r="C7360" t="s">
        <v>6828</v>
      </c>
      <c r="D7360"/>
      <c r="E7360">
        <v>10</v>
      </c>
      <c r="F7360">
        <v>140</v>
      </c>
    </row>
    <row r="7361" spans="2:6" ht="15" customHeight="1" x14ac:dyDescent="0.2">
      <c r="B7361">
        <v>4253000000</v>
      </c>
      <c r="C7361" t="s">
        <v>6829</v>
      </c>
      <c r="D7361"/>
      <c r="E7361">
        <v>10</v>
      </c>
      <c r="F7361">
        <v>120</v>
      </c>
    </row>
    <row r="7362" spans="2:6" ht="15" customHeight="1" x14ac:dyDescent="0.2">
      <c r="B7362">
        <v>4280600000</v>
      </c>
      <c r="C7362" t="s">
        <v>6830</v>
      </c>
      <c r="D7362"/>
      <c r="E7362">
        <v>250</v>
      </c>
      <c r="F7362">
        <v>5000</v>
      </c>
    </row>
    <row r="7363" spans="2:6" ht="15" customHeight="1" x14ac:dyDescent="0.2">
      <c r="B7363">
        <v>4280800000</v>
      </c>
      <c r="C7363" t="s">
        <v>6831</v>
      </c>
      <c r="D7363"/>
      <c r="E7363">
        <v>200</v>
      </c>
      <c r="F7363">
        <v>3200</v>
      </c>
    </row>
    <row r="7364" spans="2:6" ht="15" customHeight="1" x14ac:dyDescent="0.2">
      <c r="B7364">
        <v>4281000000</v>
      </c>
      <c r="C7364" t="s">
        <v>6832</v>
      </c>
      <c r="D7364"/>
      <c r="E7364">
        <v>125</v>
      </c>
      <c r="F7364">
        <v>2000</v>
      </c>
    </row>
    <row r="7365" spans="2:6" ht="15" customHeight="1" x14ac:dyDescent="0.2">
      <c r="B7365">
        <v>4281200000</v>
      </c>
      <c r="C7365" t="s">
        <v>6833</v>
      </c>
      <c r="D7365"/>
      <c r="E7365">
        <v>125</v>
      </c>
      <c r="F7365">
        <v>1000</v>
      </c>
    </row>
    <row r="7366" spans="2:6" ht="15" customHeight="1" x14ac:dyDescent="0.2">
      <c r="B7366">
        <v>4300300000</v>
      </c>
      <c r="C7366" t="s">
        <v>6834</v>
      </c>
      <c r="D7366"/>
      <c r="E7366">
        <v>500</v>
      </c>
      <c r="F7366">
        <v>50000</v>
      </c>
    </row>
    <row r="7367" spans="2:6" ht="15" customHeight="1" x14ac:dyDescent="0.2">
      <c r="B7367">
        <v>4300400000</v>
      </c>
      <c r="C7367" t="s">
        <v>6835</v>
      </c>
      <c r="D7367"/>
      <c r="E7367">
        <v>100</v>
      </c>
      <c r="F7367">
        <v>30000</v>
      </c>
    </row>
    <row r="7368" spans="2:6" ht="15" customHeight="1" x14ac:dyDescent="0.2">
      <c r="B7368">
        <v>4300500000</v>
      </c>
      <c r="C7368" t="s">
        <v>6836</v>
      </c>
      <c r="D7368"/>
      <c r="E7368">
        <v>100</v>
      </c>
      <c r="F7368">
        <v>6000</v>
      </c>
    </row>
    <row r="7369" spans="2:6" ht="15" customHeight="1" x14ac:dyDescent="0.2">
      <c r="B7369">
        <v>4300600000</v>
      </c>
      <c r="C7369" t="s">
        <v>6837</v>
      </c>
      <c r="D7369"/>
      <c r="E7369">
        <v>100</v>
      </c>
      <c r="F7369">
        <v>4900</v>
      </c>
    </row>
    <row r="7370" spans="2:6" ht="15" customHeight="1" x14ac:dyDescent="0.2">
      <c r="B7370">
        <v>4300800000</v>
      </c>
      <c r="C7370" t="s">
        <v>6838</v>
      </c>
      <c r="D7370"/>
      <c r="E7370">
        <v>50</v>
      </c>
      <c r="F7370">
        <v>2450</v>
      </c>
    </row>
    <row r="7371" spans="2:6" ht="15" customHeight="1" x14ac:dyDescent="0.2">
      <c r="B7371">
        <v>4301000000</v>
      </c>
      <c r="C7371" t="s">
        <v>6839</v>
      </c>
      <c r="D7371"/>
      <c r="E7371">
        <v>50</v>
      </c>
      <c r="F7371">
        <v>1750</v>
      </c>
    </row>
    <row r="7372" spans="2:6" ht="15" customHeight="1" x14ac:dyDescent="0.2">
      <c r="B7372">
        <v>4301200000</v>
      </c>
      <c r="C7372" t="s">
        <v>6840</v>
      </c>
      <c r="D7372"/>
      <c r="E7372">
        <v>25</v>
      </c>
      <c r="F7372">
        <v>875</v>
      </c>
    </row>
    <row r="7373" spans="2:6" ht="15" customHeight="1" x14ac:dyDescent="0.2">
      <c r="B7373">
        <v>4301400000</v>
      </c>
      <c r="C7373" t="s">
        <v>6841</v>
      </c>
      <c r="D7373"/>
      <c r="E7373">
        <v>25</v>
      </c>
      <c r="F7373">
        <v>1025</v>
      </c>
    </row>
    <row r="7374" spans="2:6" ht="15" customHeight="1" x14ac:dyDescent="0.2">
      <c r="B7374">
        <v>4301600000</v>
      </c>
      <c r="C7374" t="s">
        <v>6842</v>
      </c>
      <c r="D7374"/>
      <c r="E7374">
        <v>10</v>
      </c>
      <c r="F7374">
        <v>350</v>
      </c>
    </row>
    <row r="7375" spans="2:6" ht="15" customHeight="1" x14ac:dyDescent="0.2">
      <c r="B7375">
        <v>4302000000</v>
      </c>
      <c r="C7375" t="s">
        <v>6843</v>
      </c>
      <c r="D7375"/>
      <c r="E7375">
        <v>5</v>
      </c>
      <c r="F7375">
        <v>300</v>
      </c>
    </row>
    <row r="7376" spans="2:6" ht="15" customHeight="1" x14ac:dyDescent="0.2">
      <c r="B7376">
        <v>4302400000</v>
      </c>
      <c r="C7376" t="s">
        <v>6844</v>
      </c>
      <c r="D7376"/>
      <c r="E7376">
        <v>20</v>
      </c>
      <c r="F7376">
        <v>240</v>
      </c>
    </row>
    <row r="7377" spans="2:6" ht="15" customHeight="1" x14ac:dyDescent="0.2">
      <c r="B7377">
        <v>4303000000</v>
      </c>
      <c r="C7377" t="s">
        <v>6845</v>
      </c>
      <c r="D7377"/>
      <c r="E7377">
        <v>10</v>
      </c>
      <c r="F7377">
        <v>120</v>
      </c>
    </row>
    <row r="7378" spans="2:6" ht="15" customHeight="1" x14ac:dyDescent="0.2">
      <c r="B7378">
        <v>4400300000</v>
      </c>
      <c r="C7378" t="s">
        <v>6846</v>
      </c>
      <c r="D7378"/>
      <c r="E7378">
        <v>1000</v>
      </c>
      <c r="F7378">
        <v>200000</v>
      </c>
    </row>
    <row r="7379" spans="2:6" ht="15" customHeight="1" x14ac:dyDescent="0.2">
      <c r="B7379">
        <v>4400400000</v>
      </c>
      <c r="C7379" t="s">
        <v>6847</v>
      </c>
      <c r="D7379"/>
      <c r="E7379">
        <v>1000</v>
      </c>
      <c r="F7379">
        <v>72000</v>
      </c>
    </row>
    <row r="7380" spans="2:6" ht="15" customHeight="1" x14ac:dyDescent="0.2">
      <c r="B7380">
        <v>4400500000</v>
      </c>
      <c r="C7380" t="s">
        <v>6848</v>
      </c>
      <c r="D7380"/>
      <c r="E7380">
        <v>1000</v>
      </c>
      <c r="F7380">
        <v>54000</v>
      </c>
    </row>
    <row r="7381" spans="2:6" ht="15" customHeight="1" x14ac:dyDescent="0.2">
      <c r="B7381">
        <v>4400600000</v>
      </c>
      <c r="C7381" t="s">
        <v>6849</v>
      </c>
      <c r="D7381"/>
      <c r="E7381">
        <v>500</v>
      </c>
      <c r="F7381">
        <v>18000</v>
      </c>
    </row>
    <row r="7382" spans="2:6" ht="15" customHeight="1" x14ac:dyDescent="0.2">
      <c r="B7382">
        <v>4400800000</v>
      </c>
      <c r="C7382" t="s">
        <v>6850</v>
      </c>
      <c r="D7382"/>
      <c r="E7382">
        <v>500</v>
      </c>
      <c r="F7382">
        <v>16000</v>
      </c>
    </row>
    <row r="7383" spans="2:6" ht="15" customHeight="1" x14ac:dyDescent="0.2">
      <c r="B7383">
        <v>4401000000</v>
      </c>
      <c r="C7383" t="s">
        <v>6851</v>
      </c>
      <c r="D7383"/>
      <c r="E7383">
        <v>250</v>
      </c>
      <c r="F7383">
        <v>8000</v>
      </c>
    </row>
    <row r="7384" spans="2:6" ht="15" customHeight="1" x14ac:dyDescent="0.2">
      <c r="B7384">
        <v>4401200000</v>
      </c>
      <c r="C7384" t="s">
        <v>6852</v>
      </c>
      <c r="D7384"/>
      <c r="E7384">
        <v>200</v>
      </c>
      <c r="F7384">
        <v>4400</v>
      </c>
    </row>
    <row r="7385" spans="2:6" ht="15" customHeight="1" x14ac:dyDescent="0.2">
      <c r="B7385">
        <v>4401400000</v>
      </c>
      <c r="C7385" t="s">
        <v>6853</v>
      </c>
      <c r="D7385"/>
      <c r="E7385">
        <v>100</v>
      </c>
      <c r="F7385">
        <v>3200</v>
      </c>
    </row>
    <row r="7386" spans="2:6" ht="15" customHeight="1" x14ac:dyDescent="0.2">
      <c r="B7386">
        <v>4401600000</v>
      </c>
      <c r="C7386" t="s">
        <v>6854</v>
      </c>
      <c r="D7386"/>
      <c r="E7386">
        <v>100</v>
      </c>
      <c r="F7386">
        <v>2400</v>
      </c>
    </row>
    <row r="7387" spans="2:6" ht="15" customHeight="1" x14ac:dyDescent="0.2">
      <c r="B7387">
        <v>4401800000</v>
      </c>
      <c r="C7387" t="s">
        <v>6855</v>
      </c>
      <c r="D7387"/>
      <c r="E7387">
        <v>100</v>
      </c>
      <c r="F7387">
        <v>1800</v>
      </c>
    </row>
    <row r="7388" spans="2:6" ht="15" customHeight="1" x14ac:dyDescent="0.2">
      <c r="B7388">
        <v>4402000000</v>
      </c>
      <c r="C7388" t="s">
        <v>6856</v>
      </c>
      <c r="D7388"/>
      <c r="E7388">
        <v>75</v>
      </c>
      <c r="F7388">
        <v>1500</v>
      </c>
    </row>
    <row r="7389" spans="2:6" ht="15" customHeight="1" x14ac:dyDescent="0.2">
      <c r="B7389">
        <v>4402400000</v>
      </c>
      <c r="C7389" t="s">
        <v>6857</v>
      </c>
      <c r="D7389"/>
      <c r="E7389">
        <v>50</v>
      </c>
      <c r="F7389">
        <v>800</v>
      </c>
    </row>
    <row r="7390" spans="2:6" ht="15" customHeight="1" x14ac:dyDescent="0.2">
      <c r="B7390">
        <v>4410300000</v>
      </c>
      <c r="C7390" t="s">
        <v>6858</v>
      </c>
      <c r="D7390"/>
      <c r="E7390">
        <v>500</v>
      </c>
      <c r="F7390">
        <v>100000</v>
      </c>
    </row>
    <row r="7391" spans="2:6" ht="15" customHeight="1" x14ac:dyDescent="0.2">
      <c r="B7391">
        <v>4410400000</v>
      </c>
      <c r="C7391" t="s">
        <v>6859</v>
      </c>
      <c r="D7391"/>
      <c r="E7391">
        <v>500</v>
      </c>
      <c r="F7391">
        <v>100000</v>
      </c>
    </row>
    <row r="7392" spans="2:6" ht="15" customHeight="1" x14ac:dyDescent="0.2">
      <c r="B7392">
        <v>4410500000</v>
      </c>
      <c r="C7392" t="s">
        <v>6860</v>
      </c>
      <c r="D7392"/>
      <c r="E7392">
        <v>500</v>
      </c>
      <c r="F7392">
        <v>70000</v>
      </c>
    </row>
    <row r="7393" spans="2:6" ht="15" customHeight="1" x14ac:dyDescent="0.2">
      <c r="B7393">
        <v>4410600000</v>
      </c>
      <c r="C7393" t="s">
        <v>6861</v>
      </c>
      <c r="D7393"/>
      <c r="E7393">
        <v>500</v>
      </c>
      <c r="F7393">
        <v>32000</v>
      </c>
    </row>
    <row r="7394" spans="2:6" ht="15" customHeight="1" x14ac:dyDescent="0.2">
      <c r="B7394">
        <v>4410800000</v>
      </c>
      <c r="C7394" t="s">
        <v>6862</v>
      </c>
      <c r="D7394"/>
      <c r="E7394">
        <v>500</v>
      </c>
      <c r="F7394">
        <v>16000</v>
      </c>
    </row>
    <row r="7395" spans="2:6" ht="15" customHeight="1" x14ac:dyDescent="0.2">
      <c r="B7395">
        <v>4411000000</v>
      </c>
      <c r="C7395" t="s">
        <v>6863</v>
      </c>
      <c r="D7395"/>
      <c r="E7395">
        <v>250</v>
      </c>
      <c r="F7395">
        <v>8000</v>
      </c>
    </row>
    <row r="7396" spans="2:6" ht="15" customHeight="1" x14ac:dyDescent="0.2">
      <c r="B7396">
        <v>4411200000</v>
      </c>
      <c r="C7396" t="s">
        <v>6864</v>
      </c>
      <c r="D7396"/>
      <c r="E7396">
        <v>200</v>
      </c>
      <c r="F7396">
        <v>6400</v>
      </c>
    </row>
    <row r="7397" spans="2:6" ht="15" customHeight="1" x14ac:dyDescent="0.2">
      <c r="B7397">
        <v>4411400000</v>
      </c>
      <c r="C7397" t="s">
        <v>6865</v>
      </c>
      <c r="D7397"/>
      <c r="E7397">
        <v>100</v>
      </c>
      <c r="F7397">
        <v>3200</v>
      </c>
    </row>
    <row r="7398" spans="2:6" ht="15" customHeight="1" x14ac:dyDescent="0.2">
      <c r="B7398">
        <v>4411600000</v>
      </c>
      <c r="C7398" t="s">
        <v>6866</v>
      </c>
      <c r="D7398"/>
      <c r="E7398">
        <v>100</v>
      </c>
      <c r="F7398">
        <v>2400</v>
      </c>
    </row>
    <row r="7399" spans="2:6" ht="15" customHeight="1" x14ac:dyDescent="0.2">
      <c r="B7399">
        <v>4411800000</v>
      </c>
      <c r="C7399" t="s">
        <v>6867</v>
      </c>
      <c r="D7399"/>
      <c r="E7399">
        <v>100</v>
      </c>
      <c r="F7399">
        <v>2400</v>
      </c>
    </row>
    <row r="7400" spans="2:6" ht="15" customHeight="1" x14ac:dyDescent="0.2">
      <c r="B7400">
        <v>4412000000</v>
      </c>
      <c r="C7400" t="s">
        <v>6868</v>
      </c>
      <c r="D7400"/>
      <c r="E7400">
        <v>75</v>
      </c>
      <c r="F7400">
        <v>1500</v>
      </c>
    </row>
    <row r="7401" spans="2:6" ht="15" customHeight="1" x14ac:dyDescent="0.2">
      <c r="B7401">
        <v>4412400000</v>
      </c>
      <c r="C7401" t="s">
        <v>6869</v>
      </c>
      <c r="D7401"/>
      <c r="E7401">
        <v>50</v>
      </c>
      <c r="F7401">
        <v>800</v>
      </c>
    </row>
    <row r="7402" spans="2:6" ht="15" customHeight="1" x14ac:dyDescent="0.2">
      <c r="B7402">
        <v>4420400000</v>
      </c>
      <c r="C7402" t="s">
        <v>6870</v>
      </c>
      <c r="D7402"/>
      <c r="E7402">
        <v>10</v>
      </c>
      <c r="F7402">
        <v>1330</v>
      </c>
    </row>
    <row r="7403" spans="2:6" ht="15" customHeight="1" x14ac:dyDescent="0.2">
      <c r="B7403">
        <v>4420500000</v>
      </c>
      <c r="C7403" t="s">
        <v>6871</v>
      </c>
      <c r="D7403"/>
      <c r="E7403">
        <v>5</v>
      </c>
      <c r="F7403">
        <v>1500</v>
      </c>
    </row>
    <row r="7404" spans="2:6" ht="15" customHeight="1" x14ac:dyDescent="0.2">
      <c r="B7404">
        <v>4420600000</v>
      </c>
      <c r="C7404" t="s">
        <v>6872</v>
      </c>
      <c r="D7404"/>
      <c r="E7404">
        <v>10</v>
      </c>
      <c r="F7404">
        <v>3000</v>
      </c>
    </row>
    <row r="7405" spans="2:6" ht="15" customHeight="1" x14ac:dyDescent="0.2">
      <c r="B7405">
        <v>4420800000</v>
      </c>
      <c r="C7405" t="s">
        <v>6873</v>
      </c>
      <c r="D7405"/>
      <c r="E7405">
        <v>5</v>
      </c>
      <c r="F7405">
        <v>1600</v>
      </c>
    </row>
    <row r="7406" spans="2:6" ht="15" customHeight="1" x14ac:dyDescent="0.2">
      <c r="B7406">
        <v>4421000000</v>
      </c>
      <c r="C7406" t="s">
        <v>6874</v>
      </c>
      <c r="D7406"/>
      <c r="E7406">
        <v>5</v>
      </c>
      <c r="F7406">
        <v>1000</v>
      </c>
    </row>
    <row r="7407" spans="2:6" ht="15" customHeight="1" x14ac:dyDescent="0.2">
      <c r="B7407">
        <v>4421200000</v>
      </c>
      <c r="C7407" t="s">
        <v>6875</v>
      </c>
      <c r="D7407"/>
      <c r="E7407">
        <v>5</v>
      </c>
      <c r="F7407">
        <v>700</v>
      </c>
    </row>
    <row r="7408" spans="2:6" ht="15" customHeight="1" x14ac:dyDescent="0.2">
      <c r="B7408">
        <v>4421400000</v>
      </c>
      <c r="C7408" t="s">
        <v>6876</v>
      </c>
      <c r="D7408"/>
      <c r="E7408">
        <v>2</v>
      </c>
      <c r="F7408">
        <v>550</v>
      </c>
    </row>
    <row r="7409" spans="2:6" ht="15" customHeight="1" x14ac:dyDescent="0.2">
      <c r="B7409">
        <v>4421600000</v>
      </c>
      <c r="C7409" t="s">
        <v>6877</v>
      </c>
      <c r="D7409"/>
      <c r="E7409">
        <v>5</v>
      </c>
      <c r="F7409">
        <v>400</v>
      </c>
    </row>
    <row r="7410" spans="2:6" ht="15" customHeight="1" x14ac:dyDescent="0.2">
      <c r="B7410">
        <v>4421800000</v>
      </c>
      <c r="C7410" t="s">
        <v>6878</v>
      </c>
      <c r="D7410"/>
      <c r="E7410">
        <v>2</v>
      </c>
      <c r="F7410">
        <v>350</v>
      </c>
    </row>
    <row r="7411" spans="2:6" ht="15" customHeight="1" x14ac:dyDescent="0.2">
      <c r="B7411">
        <v>4422000000</v>
      </c>
      <c r="C7411" t="s">
        <v>6879</v>
      </c>
      <c r="D7411"/>
      <c r="E7411">
        <v>5</v>
      </c>
      <c r="F7411">
        <v>250</v>
      </c>
    </row>
    <row r="7412" spans="2:6" ht="15" customHeight="1" x14ac:dyDescent="0.2">
      <c r="B7412">
        <v>4422200000</v>
      </c>
      <c r="C7412" t="s">
        <v>6880</v>
      </c>
      <c r="D7412"/>
      <c r="E7412">
        <v>1</v>
      </c>
      <c r="F7412">
        <v>175</v>
      </c>
    </row>
    <row r="7413" spans="2:6" ht="15" customHeight="1" x14ac:dyDescent="0.2">
      <c r="B7413">
        <v>4422400000</v>
      </c>
      <c r="C7413" t="s">
        <v>6881</v>
      </c>
      <c r="D7413"/>
      <c r="E7413">
        <v>5</v>
      </c>
      <c r="F7413">
        <v>175</v>
      </c>
    </row>
    <row r="7414" spans="2:6" ht="15" customHeight="1" x14ac:dyDescent="0.2">
      <c r="B7414">
        <v>4423000000</v>
      </c>
      <c r="C7414" t="s">
        <v>6882</v>
      </c>
      <c r="D7414"/>
      <c r="E7414">
        <v>4</v>
      </c>
      <c r="F7414">
        <v>12</v>
      </c>
    </row>
    <row r="7415" spans="2:6" ht="15" customHeight="1" x14ac:dyDescent="0.2">
      <c r="B7415">
        <v>5100100060</v>
      </c>
      <c r="C7415" t="s">
        <v>6883</v>
      </c>
      <c r="D7415"/>
      <c r="E7415" t="s">
        <v>13101</v>
      </c>
      <c r="F7415">
        <v>10000</v>
      </c>
    </row>
    <row r="7416" spans="2:6" ht="15" customHeight="1" x14ac:dyDescent="0.2">
      <c r="B7416">
        <v>5100100090</v>
      </c>
      <c r="C7416" t="s">
        <v>6884</v>
      </c>
      <c r="D7416"/>
      <c r="E7416" t="s">
        <v>13101</v>
      </c>
      <c r="F7416">
        <v>8000</v>
      </c>
    </row>
    <row r="7417" spans="2:6" ht="15" customHeight="1" x14ac:dyDescent="0.2">
      <c r="B7417">
        <v>5100100100</v>
      </c>
      <c r="C7417" t="s">
        <v>6885</v>
      </c>
      <c r="D7417"/>
      <c r="E7417" t="s">
        <v>13101</v>
      </c>
      <c r="F7417">
        <v>7000</v>
      </c>
    </row>
    <row r="7418" spans="2:6" ht="15" customHeight="1" x14ac:dyDescent="0.2">
      <c r="B7418">
        <v>5100100120</v>
      </c>
      <c r="C7418" t="s">
        <v>6886</v>
      </c>
      <c r="D7418"/>
      <c r="E7418" t="s">
        <v>13101</v>
      </c>
      <c r="F7418">
        <v>6000</v>
      </c>
    </row>
    <row r="7419" spans="2:6" ht="15" customHeight="1" x14ac:dyDescent="0.2">
      <c r="B7419">
        <v>5100100160</v>
      </c>
      <c r="C7419" t="s">
        <v>6887</v>
      </c>
      <c r="D7419"/>
      <c r="E7419" t="s">
        <v>13101</v>
      </c>
      <c r="F7419">
        <v>5000</v>
      </c>
    </row>
    <row r="7420" spans="2:6" ht="15" customHeight="1" x14ac:dyDescent="0.2">
      <c r="B7420">
        <v>5100200060</v>
      </c>
      <c r="C7420" t="s">
        <v>6888</v>
      </c>
      <c r="D7420"/>
      <c r="E7420" t="s">
        <v>13101</v>
      </c>
      <c r="F7420">
        <v>5000</v>
      </c>
    </row>
    <row r="7421" spans="2:6" ht="15" customHeight="1" x14ac:dyDescent="0.2">
      <c r="B7421">
        <v>5100200090</v>
      </c>
      <c r="C7421" t="s">
        <v>6889</v>
      </c>
      <c r="D7421"/>
      <c r="E7421" t="s">
        <v>13101</v>
      </c>
      <c r="F7421">
        <v>4000</v>
      </c>
    </row>
    <row r="7422" spans="2:6" ht="15" customHeight="1" x14ac:dyDescent="0.2">
      <c r="B7422">
        <v>5100200100</v>
      </c>
      <c r="C7422" t="s">
        <v>6890</v>
      </c>
      <c r="D7422"/>
      <c r="E7422" t="s">
        <v>13101</v>
      </c>
      <c r="F7422">
        <v>3300</v>
      </c>
    </row>
    <row r="7423" spans="2:6" ht="15" customHeight="1" x14ac:dyDescent="0.2">
      <c r="B7423">
        <v>5100200120</v>
      </c>
      <c r="C7423" t="s">
        <v>6891</v>
      </c>
      <c r="D7423"/>
      <c r="E7423" t="s">
        <v>13101</v>
      </c>
      <c r="F7423">
        <v>2800</v>
      </c>
    </row>
    <row r="7424" spans="2:6" ht="15" customHeight="1" x14ac:dyDescent="0.2">
      <c r="B7424">
        <v>5100200160</v>
      </c>
      <c r="C7424" t="s">
        <v>6892</v>
      </c>
      <c r="D7424"/>
      <c r="E7424" t="s">
        <v>13101</v>
      </c>
      <c r="F7424">
        <v>2500</v>
      </c>
    </row>
    <row r="7425" spans="2:6" ht="15" customHeight="1" x14ac:dyDescent="0.2">
      <c r="B7425">
        <v>5100200200</v>
      </c>
      <c r="C7425" t="s">
        <v>6893</v>
      </c>
      <c r="D7425"/>
      <c r="E7425" t="s">
        <v>13101</v>
      </c>
      <c r="F7425">
        <v>2000</v>
      </c>
    </row>
    <row r="7426" spans="2:6" ht="15" customHeight="1" x14ac:dyDescent="0.2">
      <c r="B7426">
        <v>5100200260</v>
      </c>
      <c r="C7426" t="s">
        <v>6894</v>
      </c>
      <c r="D7426"/>
      <c r="E7426" t="s">
        <v>13101</v>
      </c>
      <c r="F7426">
        <v>1700</v>
      </c>
    </row>
    <row r="7427" spans="2:6" ht="15" customHeight="1" x14ac:dyDescent="0.2">
      <c r="B7427">
        <v>5100200300</v>
      </c>
      <c r="C7427" t="s">
        <v>6895</v>
      </c>
      <c r="D7427"/>
      <c r="E7427" t="s">
        <v>13101</v>
      </c>
      <c r="F7427">
        <v>1300</v>
      </c>
    </row>
    <row r="7428" spans="2:6" ht="15" customHeight="1" x14ac:dyDescent="0.2">
      <c r="B7428">
        <v>5100200360</v>
      </c>
      <c r="C7428" t="s">
        <v>6896</v>
      </c>
      <c r="D7428"/>
      <c r="E7428" t="s">
        <v>13101</v>
      </c>
      <c r="F7428">
        <v>1200</v>
      </c>
    </row>
    <row r="7429" spans="2:6" ht="15" customHeight="1" x14ac:dyDescent="0.2">
      <c r="B7429">
        <v>5100200400</v>
      </c>
      <c r="C7429" t="s">
        <v>6897</v>
      </c>
      <c r="D7429"/>
      <c r="E7429" t="s">
        <v>13101</v>
      </c>
      <c r="F7429">
        <v>1100</v>
      </c>
    </row>
    <row r="7430" spans="2:6" ht="15" customHeight="1" x14ac:dyDescent="0.2">
      <c r="B7430">
        <v>5100200460</v>
      </c>
      <c r="C7430" t="s">
        <v>6898</v>
      </c>
      <c r="D7430"/>
      <c r="E7430" t="s">
        <v>13101</v>
      </c>
      <c r="F7430">
        <v>800</v>
      </c>
    </row>
    <row r="7431" spans="2:6" ht="15" customHeight="1" x14ac:dyDescent="0.2">
      <c r="B7431">
        <v>5100200500</v>
      </c>
      <c r="C7431" t="s">
        <v>6899</v>
      </c>
      <c r="D7431"/>
      <c r="E7431" t="s">
        <v>13101</v>
      </c>
      <c r="F7431">
        <v>700</v>
      </c>
    </row>
    <row r="7432" spans="2:6" ht="15" customHeight="1" x14ac:dyDescent="0.2">
      <c r="B7432">
        <v>5100200560</v>
      </c>
      <c r="C7432" t="s">
        <v>6900</v>
      </c>
      <c r="D7432"/>
      <c r="E7432" t="s">
        <v>13101</v>
      </c>
      <c r="F7432">
        <v>600</v>
      </c>
    </row>
    <row r="7433" spans="2:6" ht="15" customHeight="1" x14ac:dyDescent="0.2">
      <c r="B7433">
        <v>5100200600</v>
      </c>
      <c r="C7433" t="s">
        <v>6901</v>
      </c>
      <c r="D7433"/>
      <c r="E7433" t="s">
        <v>13101</v>
      </c>
      <c r="F7433">
        <v>600</v>
      </c>
    </row>
    <row r="7434" spans="2:6" ht="15" customHeight="1" x14ac:dyDescent="0.2">
      <c r="B7434">
        <v>5100300090</v>
      </c>
      <c r="C7434" t="s">
        <v>6902</v>
      </c>
      <c r="D7434"/>
      <c r="E7434" t="s">
        <v>13101</v>
      </c>
      <c r="F7434">
        <v>2500</v>
      </c>
    </row>
    <row r="7435" spans="2:6" ht="15" customHeight="1" x14ac:dyDescent="0.2">
      <c r="B7435">
        <v>5100300100</v>
      </c>
      <c r="C7435" t="s">
        <v>6903</v>
      </c>
      <c r="D7435"/>
      <c r="E7435" t="s">
        <v>13101</v>
      </c>
      <c r="F7435">
        <v>2000</v>
      </c>
    </row>
    <row r="7436" spans="2:6" ht="15" customHeight="1" x14ac:dyDescent="0.2">
      <c r="B7436">
        <v>5100300120</v>
      </c>
      <c r="C7436" t="s">
        <v>6904</v>
      </c>
      <c r="D7436"/>
      <c r="E7436" t="s">
        <v>13101</v>
      </c>
      <c r="F7436">
        <v>1750</v>
      </c>
    </row>
    <row r="7437" spans="2:6" ht="15" customHeight="1" x14ac:dyDescent="0.2">
      <c r="B7437">
        <v>5100300160</v>
      </c>
      <c r="C7437" t="s">
        <v>6905</v>
      </c>
      <c r="D7437"/>
      <c r="E7437" t="s">
        <v>13101</v>
      </c>
      <c r="F7437">
        <v>1500</v>
      </c>
    </row>
    <row r="7438" spans="2:6" ht="15" customHeight="1" x14ac:dyDescent="0.2">
      <c r="B7438">
        <v>5100300200</v>
      </c>
      <c r="C7438" t="s">
        <v>6906</v>
      </c>
      <c r="D7438"/>
      <c r="E7438" t="s">
        <v>13101</v>
      </c>
      <c r="F7438">
        <v>1250</v>
      </c>
    </row>
    <row r="7439" spans="2:6" ht="15" customHeight="1" x14ac:dyDescent="0.2">
      <c r="B7439">
        <v>5100300260</v>
      </c>
      <c r="C7439" t="s">
        <v>6907</v>
      </c>
      <c r="D7439"/>
      <c r="E7439" t="s">
        <v>13101</v>
      </c>
      <c r="F7439">
        <v>1100</v>
      </c>
    </row>
    <row r="7440" spans="2:6" ht="15" customHeight="1" x14ac:dyDescent="0.2">
      <c r="B7440">
        <v>5100300300</v>
      </c>
      <c r="C7440" t="s">
        <v>6908</v>
      </c>
      <c r="D7440"/>
      <c r="E7440" t="s">
        <v>13101</v>
      </c>
      <c r="F7440">
        <v>900</v>
      </c>
    </row>
    <row r="7441" spans="2:6" ht="15" customHeight="1" x14ac:dyDescent="0.2">
      <c r="B7441">
        <v>5100300360</v>
      </c>
      <c r="C7441" t="s">
        <v>6909</v>
      </c>
      <c r="D7441"/>
      <c r="E7441" t="s">
        <v>13101</v>
      </c>
      <c r="F7441">
        <v>800</v>
      </c>
    </row>
    <row r="7442" spans="2:6" ht="15" customHeight="1" x14ac:dyDescent="0.2">
      <c r="B7442">
        <v>5100300400</v>
      </c>
      <c r="C7442" t="s">
        <v>6910</v>
      </c>
      <c r="D7442"/>
      <c r="E7442" t="s">
        <v>13101</v>
      </c>
      <c r="F7442">
        <v>700</v>
      </c>
    </row>
    <row r="7443" spans="2:6" ht="15" customHeight="1" x14ac:dyDescent="0.2">
      <c r="B7443">
        <v>5100300460</v>
      </c>
      <c r="C7443" t="s">
        <v>6911</v>
      </c>
      <c r="D7443"/>
      <c r="E7443" t="s">
        <v>13101</v>
      </c>
      <c r="F7443">
        <v>550</v>
      </c>
    </row>
    <row r="7444" spans="2:6" ht="15" customHeight="1" x14ac:dyDescent="0.2">
      <c r="B7444">
        <v>5100300500</v>
      </c>
      <c r="C7444" t="s">
        <v>6912</v>
      </c>
      <c r="D7444"/>
      <c r="E7444" t="s">
        <v>13101</v>
      </c>
      <c r="F7444">
        <v>500</v>
      </c>
    </row>
    <row r="7445" spans="2:6" ht="15" customHeight="1" x14ac:dyDescent="0.2">
      <c r="B7445">
        <v>5100300560</v>
      </c>
      <c r="C7445" t="s">
        <v>6913</v>
      </c>
      <c r="D7445"/>
      <c r="E7445" t="s">
        <v>13101</v>
      </c>
      <c r="F7445">
        <v>450</v>
      </c>
    </row>
    <row r="7446" spans="2:6" ht="15" customHeight="1" x14ac:dyDescent="0.2">
      <c r="B7446">
        <v>5100300600</v>
      </c>
      <c r="C7446" t="s">
        <v>6914</v>
      </c>
      <c r="D7446"/>
      <c r="E7446" t="s">
        <v>13101</v>
      </c>
      <c r="F7446">
        <v>450</v>
      </c>
    </row>
    <row r="7447" spans="2:6" ht="15" customHeight="1" x14ac:dyDescent="0.2">
      <c r="B7447">
        <v>5100400090</v>
      </c>
      <c r="C7447" t="s">
        <v>6915</v>
      </c>
      <c r="D7447"/>
      <c r="E7447" t="s">
        <v>13101</v>
      </c>
      <c r="F7447">
        <v>1600</v>
      </c>
    </row>
    <row r="7448" spans="2:6" ht="15" customHeight="1" x14ac:dyDescent="0.2">
      <c r="B7448">
        <v>5100400100</v>
      </c>
      <c r="C7448" t="s">
        <v>6916</v>
      </c>
      <c r="D7448"/>
      <c r="E7448" t="s">
        <v>13101</v>
      </c>
      <c r="F7448">
        <v>1500</v>
      </c>
    </row>
    <row r="7449" spans="2:6" ht="15" customHeight="1" x14ac:dyDescent="0.2">
      <c r="B7449">
        <v>5100400120</v>
      </c>
      <c r="C7449" t="s">
        <v>6917</v>
      </c>
      <c r="D7449"/>
      <c r="E7449" t="s">
        <v>13101</v>
      </c>
      <c r="F7449">
        <v>1200</v>
      </c>
    </row>
    <row r="7450" spans="2:6" ht="15" customHeight="1" x14ac:dyDescent="0.2">
      <c r="B7450">
        <v>5100400160</v>
      </c>
      <c r="C7450" t="s">
        <v>6918</v>
      </c>
      <c r="D7450"/>
      <c r="E7450" t="s">
        <v>13101</v>
      </c>
      <c r="F7450">
        <v>1100</v>
      </c>
    </row>
    <row r="7451" spans="2:6" ht="15" customHeight="1" x14ac:dyDescent="0.2">
      <c r="B7451">
        <v>5100400200</v>
      </c>
      <c r="C7451" t="s">
        <v>6919</v>
      </c>
      <c r="D7451"/>
      <c r="E7451" t="s">
        <v>13101</v>
      </c>
      <c r="F7451">
        <v>900</v>
      </c>
    </row>
    <row r="7452" spans="2:6" ht="15" customHeight="1" x14ac:dyDescent="0.2">
      <c r="B7452">
        <v>5100400260</v>
      </c>
      <c r="C7452" t="s">
        <v>6920</v>
      </c>
      <c r="D7452"/>
      <c r="E7452" t="s">
        <v>13101</v>
      </c>
      <c r="F7452">
        <v>750</v>
      </c>
    </row>
    <row r="7453" spans="2:6" ht="15" customHeight="1" x14ac:dyDescent="0.2">
      <c r="B7453">
        <v>5100400300</v>
      </c>
      <c r="C7453" t="s">
        <v>6921</v>
      </c>
      <c r="D7453"/>
      <c r="E7453" t="s">
        <v>13101</v>
      </c>
      <c r="F7453">
        <v>650</v>
      </c>
    </row>
    <row r="7454" spans="2:6" ht="15" customHeight="1" x14ac:dyDescent="0.2">
      <c r="B7454">
        <v>5100400360</v>
      </c>
      <c r="C7454" t="s">
        <v>6922</v>
      </c>
      <c r="D7454"/>
      <c r="E7454" t="s">
        <v>13101</v>
      </c>
      <c r="F7454">
        <v>550</v>
      </c>
    </row>
    <row r="7455" spans="2:6" ht="15" customHeight="1" x14ac:dyDescent="0.2">
      <c r="B7455">
        <v>5100400400</v>
      </c>
      <c r="C7455" t="s">
        <v>6923</v>
      </c>
      <c r="D7455"/>
      <c r="E7455" t="s">
        <v>13101</v>
      </c>
      <c r="F7455">
        <v>500</v>
      </c>
    </row>
    <row r="7456" spans="2:6" ht="15" customHeight="1" x14ac:dyDescent="0.2">
      <c r="B7456">
        <v>5100400460</v>
      </c>
      <c r="C7456" t="s">
        <v>6924</v>
      </c>
      <c r="D7456"/>
      <c r="E7456" t="s">
        <v>13101</v>
      </c>
      <c r="F7456">
        <v>450</v>
      </c>
    </row>
    <row r="7457" spans="2:6" ht="15" customHeight="1" x14ac:dyDescent="0.2">
      <c r="B7457">
        <v>5100400500</v>
      </c>
      <c r="C7457" t="s">
        <v>6925</v>
      </c>
      <c r="D7457"/>
      <c r="E7457" t="s">
        <v>13101</v>
      </c>
      <c r="F7457">
        <v>400</v>
      </c>
    </row>
    <row r="7458" spans="2:6" ht="15" customHeight="1" x14ac:dyDescent="0.2">
      <c r="B7458">
        <v>5100400560</v>
      </c>
      <c r="C7458" t="s">
        <v>6926</v>
      </c>
      <c r="D7458"/>
      <c r="E7458" t="s">
        <v>13101</v>
      </c>
      <c r="F7458">
        <v>400</v>
      </c>
    </row>
    <row r="7459" spans="2:6" ht="15" customHeight="1" x14ac:dyDescent="0.2">
      <c r="B7459">
        <v>5100400600</v>
      </c>
      <c r="C7459" t="s">
        <v>6927</v>
      </c>
      <c r="D7459"/>
      <c r="E7459" t="s">
        <v>13101</v>
      </c>
      <c r="F7459">
        <v>350</v>
      </c>
    </row>
    <row r="7460" spans="2:6" ht="15" customHeight="1" x14ac:dyDescent="0.2">
      <c r="B7460">
        <v>5100500100</v>
      </c>
      <c r="C7460" t="s">
        <v>6928</v>
      </c>
      <c r="D7460"/>
      <c r="E7460" t="s">
        <v>13101</v>
      </c>
      <c r="F7460">
        <v>1000</v>
      </c>
    </row>
    <row r="7461" spans="2:6" ht="15" customHeight="1" x14ac:dyDescent="0.2">
      <c r="B7461">
        <v>5100500120</v>
      </c>
      <c r="C7461" t="s">
        <v>6929</v>
      </c>
      <c r="D7461"/>
      <c r="E7461" t="s">
        <v>13101</v>
      </c>
      <c r="F7461">
        <v>600</v>
      </c>
    </row>
    <row r="7462" spans="2:6" ht="15" customHeight="1" x14ac:dyDescent="0.2">
      <c r="B7462">
        <v>5100500160</v>
      </c>
      <c r="C7462" t="s">
        <v>6930</v>
      </c>
      <c r="D7462"/>
      <c r="E7462" t="s">
        <v>13101</v>
      </c>
      <c r="F7462">
        <v>750</v>
      </c>
    </row>
    <row r="7463" spans="2:6" ht="15" customHeight="1" x14ac:dyDescent="0.2">
      <c r="B7463">
        <v>5100500200</v>
      </c>
      <c r="C7463" t="s">
        <v>6931</v>
      </c>
      <c r="D7463"/>
      <c r="E7463" t="s">
        <v>13101</v>
      </c>
      <c r="F7463">
        <v>650</v>
      </c>
    </row>
    <row r="7464" spans="2:6" ht="15" customHeight="1" x14ac:dyDescent="0.2">
      <c r="B7464">
        <v>5100500260</v>
      </c>
      <c r="C7464" t="s">
        <v>6932</v>
      </c>
      <c r="D7464"/>
      <c r="E7464" t="s">
        <v>13101</v>
      </c>
      <c r="F7464">
        <v>450</v>
      </c>
    </row>
    <row r="7465" spans="2:6" ht="15" customHeight="1" x14ac:dyDescent="0.2">
      <c r="B7465">
        <v>5100500300</v>
      </c>
      <c r="C7465" t="s">
        <v>6933</v>
      </c>
      <c r="D7465"/>
      <c r="E7465" t="s">
        <v>13101</v>
      </c>
      <c r="F7465">
        <v>350</v>
      </c>
    </row>
    <row r="7466" spans="2:6" ht="15" customHeight="1" x14ac:dyDescent="0.2">
      <c r="B7466">
        <v>5100500360</v>
      </c>
      <c r="C7466" t="s">
        <v>6934</v>
      </c>
      <c r="D7466"/>
      <c r="E7466" t="s">
        <v>13101</v>
      </c>
      <c r="F7466">
        <v>300</v>
      </c>
    </row>
    <row r="7467" spans="2:6" ht="15" customHeight="1" x14ac:dyDescent="0.2">
      <c r="B7467">
        <v>5100500400</v>
      </c>
      <c r="C7467" t="s">
        <v>6935</v>
      </c>
      <c r="D7467"/>
      <c r="E7467" t="s">
        <v>13101</v>
      </c>
      <c r="F7467">
        <v>250</v>
      </c>
    </row>
    <row r="7468" spans="2:6" ht="15" customHeight="1" x14ac:dyDescent="0.2">
      <c r="B7468">
        <v>5100500460</v>
      </c>
      <c r="C7468" t="s">
        <v>6936</v>
      </c>
      <c r="D7468"/>
      <c r="E7468" t="s">
        <v>13101</v>
      </c>
      <c r="F7468">
        <v>250</v>
      </c>
    </row>
    <row r="7469" spans="2:6" ht="15" customHeight="1" x14ac:dyDescent="0.2">
      <c r="B7469">
        <v>5100500500</v>
      </c>
      <c r="C7469" t="s">
        <v>6937</v>
      </c>
      <c r="D7469"/>
      <c r="E7469" t="s">
        <v>13101</v>
      </c>
      <c r="F7469">
        <v>225</v>
      </c>
    </row>
    <row r="7470" spans="2:6" ht="15" customHeight="1" x14ac:dyDescent="0.2">
      <c r="B7470">
        <v>5100500560</v>
      </c>
      <c r="C7470" t="s">
        <v>6938</v>
      </c>
      <c r="D7470"/>
      <c r="E7470" t="s">
        <v>13101</v>
      </c>
      <c r="F7470">
        <v>225</v>
      </c>
    </row>
    <row r="7471" spans="2:6" ht="15" customHeight="1" x14ac:dyDescent="0.2">
      <c r="B7471">
        <v>5100500600</v>
      </c>
      <c r="C7471" t="s">
        <v>6939</v>
      </c>
      <c r="D7471"/>
      <c r="E7471" t="s">
        <v>13101</v>
      </c>
      <c r="F7471">
        <v>200</v>
      </c>
    </row>
    <row r="7472" spans="2:6" ht="15" customHeight="1" x14ac:dyDescent="0.2">
      <c r="B7472">
        <v>5100600100</v>
      </c>
      <c r="C7472" t="s">
        <v>6940</v>
      </c>
      <c r="D7472"/>
      <c r="E7472" t="s">
        <v>13101</v>
      </c>
      <c r="F7472">
        <v>750</v>
      </c>
    </row>
    <row r="7473" spans="2:6" ht="15" customHeight="1" x14ac:dyDescent="0.2">
      <c r="B7473">
        <v>5100600120</v>
      </c>
      <c r="C7473" t="s">
        <v>6941</v>
      </c>
      <c r="D7473"/>
      <c r="E7473" t="s">
        <v>13101</v>
      </c>
      <c r="F7473">
        <v>600</v>
      </c>
    </row>
    <row r="7474" spans="2:6" ht="15" customHeight="1" x14ac:dyDescent="0.2">
      <c r="B7474">
        <v>5100600160</v>
      </c>
      <c r="C7474" t="s">
        <v>6942</v>
      </c>
      <c r="D7474"/>
      <c r="E7474" t="s">
        <v>13101</v>
      </c>
      <c r="F7474">
        <v>550</v>
      </c>
    </row>
    <row r="7475" spans="2:6" ht="15" customHeight="1" x14ac:dyDescent="0.2">
      <c r="B7475">
        <v>5100600200</v>
      </c>
      <c r="C7475" t="s">
        <v>6943</v>
      </c>
      <c r="D7475"/>
      <c r="E7475" t="s">
        <v>13101</v>
      </c>
      <c r="F7475">
        <v>450</v>
      </c>
    </row>
    <row r="7476" spans="2:6" ht="15" customHeight="1" x14ac:dyDescent="0.2">
      <c r="B7476">
        <v>5100600260</v>
      </c>
      <c r="C7476" t="s">
        <v>6944</v>
      </c>
      <c r="D7476"/>
      <c r="E7476" t="s">
        <v>13101</v>
      </c>
      <c r="F7476">
        <v>400</v>
      </c>
    </row>
    <row r="7477" spans="2:6" ht="15" customHeight="1" x14ac:dyDescent="0.2">
      <c r="B7477">
        <v>5100600300</v>
      </c>
      <c r="C7477" t="s">
        <v>6945</v>
      </c>
      <c r="D7477"/>
      <c r="E7477" t="s">
        <v>13101</v>
      </c>
      <c r="F7477">
        <v>350</v>
      </c>
    </row>
    <row r="7478" spans="2:6" ht="15" customHeight="1" x14ac:dyDescent="0.2">
      <c r="B7478">
        <v>5100600360</v>
      </c>
      <c r="C7478" t="s">
        <v>6946</v>
      </c>
      <c r="D7478"/>
      <c r="E7478" t="s">
        <v>13101</v>
      </c>
      <c r="F7478">
        <v>300</v>
      </c>
    </row>
    <row r="7479" spans="2:6" ht="15" customHeight="1" x14ac:dyDescent="0.2">
      <c r="B7479">
        <v>5100600400</v>
      </c>
      <c r="C7479" t="s">
        <v>6947</v>
      </c>
      <c r="D7479"/>
      <c r="E7479" t="s">
        <v>13101</v>
      </c>
      <c r="F7479">
        <v>275</v>
      </c>
    </row>
    <row r="7480" spans="2:6" ht="15" customHeight="1" x14ac:dyDescent="0.2">
      <c r="B7480">
        <v>5100600460</v>
      </c>
      <c r="C7480" t="s">
        <v>6948</v>
      </c>
      <c r="D7480"/>
      <c r="E7480" t="s">
        <v>13101</v>
      </c>
      <c r="F7480">
        <v>175</v>
      </c>
    </row>
    <row r="7481" spans="2:6" ht="15" customHeight="1" x14ac:dyDescent="0.2">
      <c r="B7481">
        <v>5100600500</v>
      </c>
      <c r="C7481" t="s">
        <v>6949</v>
      </c>
      <c r="D7481"/>
      <c r="E7481" t="s">
        <v>13101</v>
      </c>
      <c r="F7481">
        <v>150</v>
      </c>
    </row>
    <row r="7482" spans="2:6" ht="15" customHeight="1" x14ac:dyDescent="0.2">
      <c r="B7482">
        <v>5100600560</v>
      </c>
      <c r="C7482" t="s">
        <v>6950</v>
      </c>
      <c r="D7482"/>
      <c r="E7482" t="s">
        <v>13101</v>
      </c>
      <c r="F7482">
        <v>150</v>
      </c>
    </row>
    <row r="7483" spans="2:6" ht="15" customHeight="1" x14ac:dyDescent="0.2">
      <c r="B7483">
        <v>5100600600</v>
      </c>
      <c r="C7483" t="s">
        <v>6951</v>
      </c>
      <c r="D7483"/>
      <c r="E7483" t="s">
        <v>13101</v>
      </c>
      <c r="F7483">
        <v>150</v>
      </c>
    </row>
    <row r="7484" spans="2:6" ht="15" customHeight="1" x14ac:dyDescent="0.2">
      <c r="B7484">
        <v>5100600700</v>
      </c>
      <c r="C7484" t="s">
        <v>6952</v>
      </c>
      <c r="D7484"/>
      <c r="E7484" t="s">
        <v>13101</v>
      </c>
      <c r="F7484">
        <v>150</v>
      </c>
    </row>
    <row r="7485" spans="2:6" ht="15" customHeight="1" x14ac:dyDescent="0.2">
      <c r="B7485">
        <v>5100600800</v>
      </c>
      <c r="C7485" t="s">
        <v>6953</v>
      </c>
      <c r="D7485"/>
      <c r="E7485" t="s">
        <v>13101</v>
      </c>
      <c r="F7485">
        <v>140</v>
      </c>
    </row>
    <row r="7486" spans="2:6" ht="15" customHeight="1" x14ac:dyDescent="0.2">
      <c r="B7486">
        <v>5100800120</v>
      </c>
      <c r="C7486" t="s">
        <v>6954</v>
      </c>
      <c r="D7486"/>
      <c r="E7486" t="s">
        <v>13101</v>
      </c>
      <c r="F7486">
        <v>350</v>
      </c>
    </row>
    <row r="7487" spans="2:6" ht="15" customHeight="1" x14ac:dyDescent="0.2">
      <c r="B7487">
        <v>5100800160</v>
      </c>
      <c r="C7487" t="s">
        <v>6955</v>
      </c>
      <c r="D7487"/>
      <c r="E7487" t="s">
        <v>13101</v>
      </c>
      <c r="F7487">
        <v>300</v>
      </c>
    </row>
    <row r="7488" spans="2:6" ht="15" customHeight="1" x14ac:dyDescent="0.2">
      <c r="B7488">
        <v>5100800200</v>
      </c>
      <c r="C7488" t="s">
        <v>6956</v>
      </c>
      <c r="D7488"/>
      <c r="E7488" t="s">
        <v>13101</v>
      </c>
      <c r="F7488">
        <v>250</v>
      </c>
    </row>
    <row r="7489" spans="2:6" ht="15" customHeight="1" x14ac:dyDescent="0.2">
      <c r="B7489">
        <v>5100800260</v>
      </c>
      <c r="C7489" t="s">
        <v>6957</v>
      </c>
      <c r="D7489"/>
      <c r="E7489" t="s">
        <v>13101</v>
      </c>
      <c r="F7489">
        <v>200</v>
      </c>
    </row>
    <row r="7490" spans="2:6" ht="15" customHeight="1" x14ac:dyDescent="0.2">
      <c r="B7490">
        <v>5100800300</v>
      </c>
      <c r="C7490" t="s">
        <v>6958</v>
      </c>
      <c r="D7490"/>
      <c r="E7490" t="s">
        <v>13101</v>
      </c>
      <c r="F7490">
        <v>175</v>
      </c>
    </row>
    <row r="7491" spans="2:6" ht="15" customHeight="1" x14ac:dyDescent="0.2">
      <c r="B7491">
        <v>5100800360</v>
      </c>
      <c r="C7491" t="s">
        <v>6959</v>
      </c>
      <c r="D7491"/>
      <c r="E7491" t="s">
        <v>13101</v>
      </c>
      <c r="F7491">
        <v>150</v>
      </c>
    </row>
    <row r="7492" spans="2:6" ht="15" customHeight="1" x14ac:dyDescent="0.2">
      <c r="B7492">
        <v>5100800400</v>
      </c>
      <c r="C7492" t="s">
        <v>6960</v>
      </c>
      <c r="D7492"/>
      <c r="E7492" t="s">
        <v>13101</v>
      </c>
      <c r="F7492">
        <v>125</v>
      </c>
    </row>
    <row r="7493" spans="2:6" ht="15" customHeight="1" x14ac:dyDescent="0.2">
      <c r="B7493">
        <v>5100800460</v>
      </c>
      <c r="C7493" t="s">
        <v>6961</v>
      </c>
      <c r="D7493"/>
      <c r="E7493" t="s">
        <v>13101</v>
      </c>
      <c r="F7493">
        <v>100</v>
      </c>
    </row>
    <row r="7494" spans="2:6" ht="15" customHeight="1" x14ac:dyDescent="0.2">
      <c r="B7494">
        <v>5100800500</v>
      </c>
      <c r="C7494" t="s">
        <v>6962</v>
      </c>
      <c r="D7494"/>
      <c r="E7494" t="s">
        <v>13101</v>
      </c>
      <c r="F7494">
        <v>90</v>
      </c>
    </row>
    <row r="7495" spans="2:6" ht="15" customHeight="1" x14ac:dyDescent="0.2">
      <c r="B7495">
        <v>5100800560</v>
      </c>
      <c r="C7495" t="s">
        <v>6963</v>
      </c>
      <c r="D7495"/>
      <c r="E7495" t="s">
        <v>13101</v>
      </c>
      <c r="F7495">
        <v>75</v>
      </c>
    </row>
    <row r="7496" spans="2:6" ht="15" customHeight="1" x14ac:dyDescent="0.2">
      <c r="B7496">
        <v>5100800600</v>
      </c>
      <c r="C7496" t="s">
        <v>6964</v>
      </c>
      <c r="D7496"/>
      <c r="E7496" t="s">
        <v>13101</v>
      </c>
      <c r="F7496">
        <v>70</v>
      </c>
    </row>
    <row r="7497" spans="2:6" ht="15" customHeight="1" x14ac:dyDescent="0.2">
      <c r="B7497">
        <v>5100800700</v>
      </c>
      <c r="C7497" t="s">
        <v>6965</v>
      </c>
      <c r="D7497"/>
      <c r="E7497" t="s">
        <v>13101</v>
      </c>
      <c r="F7497">
        <v>70</v>
      </c>
    </row>
    <row r="7498" spans="2:6" ht="15" customHeight="1" x14ac:dyDescent="0.2">
      <c r="B7498">
        <v>5100800800</v>
      </c>
      <c r="C7498" t="s">
        <v>6966</v>
      </c>
      <c r="D7498"/>
      <c r="E7498" t="s">
        <v>13101</v>
      </c>
      <c r="F7498">
        <v>70</v>
      </c>
    </row>
    <row r="7499" spans="2:6" ht="15" customHeight="1" x14ac:dyDescent="0.2">
      <c r="B7499">
        <v>5100900160</v>
      </c>
      <c r="C7499" t="s">
        <v>6967</v>
      </c>
      <c r="D7499"/>
      <c r="E7499" t="s">
        <v>13101</v>
      </c>
      <c r="F7499">
        <v>200</v>
      </c>
    </row>
    <row r="7500" spans="2:6" ht="15" customHeight="1" x14ac:dyDescent="0.2">
      <c r="B7500">
        <v>5100900200</v>
      </c>
      <c r="C7500" t="s">
        <v>6968</v>
      </c>
      <c r="D7500"/>
      <c r="E7500" t="s">
        <v>13101</v>
      </c>
      <c r="F7500">
        <v>175</v>
      </c>
    </row>
    <row r="7501" spans="2:6" ht="15" customHeight="1" x14ac:dyDescent="0.2">
      <c r="B7501">
        <v>5100900260</v>
      </c>
      <c r="C7501" t="s">
        <v>6969</v>
      </c>
      <c r="D7501"/>
      <c r="E7501" t="s">
        <v>13101</v>
      </c>
      <c r="F7501">
        <v>150</v>
      </c>
    </row>
    <row r="7502" spans="2:6" ht="15" customHeight="1" x14ac:dyDescent="0.2">
      <c r="B7502">
        <v>5100900300</v>
      </c>
      <c r="C7502" t="s">
        <v>6970</v>
      </c>
      <c r="D7502"/>
      <c r="E7502" t="s">
        <v>13101</v>
      </c>
      <c r="F7502">
        <v>130</v>
      </c>
    </row>
    <row r="7503" spans="2:6" ht="15" customHeight="1" x14ac:dyDescent="0.2">
      <c r="B7503">
        <v>5100900360</v>
      </c>
      <c r="C7503" t="s">
        <v>6971</v>
      </c>
      <c r="D7503"/>
      <c r="E7503" t="s">
        <v>13101</v>
      </c>
      <c r="F7503">
        <v>120</v>
      </c>
    </row>
    <row r="7504" spans="2:6" ht="15" customHeight="1" x14ac:dyDescent="0.2">
      <c r="B7504">
        <v>5100900400</v>
      </c>
      <c r="C7504" t="s">
        <v>6972</v>
      </c>
      <c r="D7504"/>
      <c r="E7504" t="s">
        <v>13101</v>
      </c>
      <c r="F7504">
        <v>110</v>
      </c>
    </row>
    <row r="7505" spans="2:6" ht="15" customHeight="1" x14ac:dyDescent="0.2">
      <c r="B7505">
        <v>5100900460</v>
      </c>
      <c r="C7505" t="s">
        <v>6973</v>
      </c>
      <c r="D7505"/>
      <c r="E7505" t="s">
        <v>13101</v>
      </c>
      <c r="F7505">
        <v>80</v>
      </c>
    </row>
    <row r="7506" spans="2:6" ht="15" customHeight="1" x14ac:dyDescent="0.2">
      <c r="B7506">
        <v>5100900500</v>
      </c>
      <c r="C7506" t="s">
        <v>6974</v>
      </c>
      <c r="D7506"/>
      <c r="E7506" t="s">
        <v>13101</v>
      </c>
      <c r="F7506">
        <v>65</v>
      </c>
    </row>
    <row r="7507" spans="2:6" ht="15" customHeight="1" x14ac:dyDescent="0.2">
      <c r="B7507">
        <v>5100900560</v>
      </c>
      <c r="C7507" t="s">
        <v>6975</v>
      </c>
      <c r="D7507"/>
      <c r="E7507" t="s">
        <v>13101</v>
      </c>
      <c r="F7507">
        <v>60</v>
      </c>
    </row>
    <row r="7508" spans="2:6" ht="15" customHeight="1" x14ac:dyDescent="0.2">
      <c r="B7508">
        <v>5100900600</v>
      </c>
      <c r="C7508" t="s">
        <v>6976</v>
      </c>
      <c r="D7508"/>
      <c r="E7508" t="s">
        <v>13101</v>
      </c>
      <c r="F7508">
        <v>60</v>
      </c>
    </row>
    <row r="7509" spans="2:6" ht="15" customHeight="1" x14ac:dyDescent="0.2">
      <c r="B7509">
        <v>5100900700</v>
      </c>
      <c r="C7509" t="s">
        <v>6977</v>
      </c>
      <c r="D7509"/>
      <c r="E7509" t="s">
        <v>13101</v>
      </c>
      <c r="F7509">
        <v>55</v>
      </c>
    </row>
    <row r="7510" spans="2:6" ht="15" customHeight="1" x14ac:dyDescent="0.2">
      <c r="B7510">
        <v>5100900800</v>
      </c>
      <c r="C7510" t="s">
        <v>6978</v>
      </c>
      <c r="D7510"/>
      <c r="E7510" t="s">
        <v>13101</v>
      </c>
      <c r="F7510">
        <v>50</v>
      </c>
    </row>
    <row r="7511" spans="2:6" ht="15" customHeight="1" x14ac:dyDescent="0.2">
      <c r="B7511">
        <v>5100950200</v>
      </c>
      <c r="C7511" t="s">
        <v>6979</v>
      </c>
      <c r="D7511"/>
      <c r="E7511" t="s">
        <v>13101</v>
      </c>
      <c r="F7511">
        <v>120</v>
      </c>
    </row>
    <row r="7512" spans="2:6" ht="15" customHeight="1" x14ac:dyDescent="0.2">
      <c r="B7512">
        <v>5100950260</v>
      </c>
      <c r="C7512" t="s">
        <v>6980</v>
      </c>
      <c r="D7512"/>
      <c r="E7512" t="s">
        <v>13101</v>
      </c>
      <c r="F7512">
        <v>100</v>
      </c>
    </row>
    <row r="7513" spans="2:6" ht="15" customHeight="1" x14ac:dyDescent="0.2">
      <c r="B7513">
        <v>5100950300</v>
      </c>
      <c r="C7513" t="s">
        <v>6981</v>
      </c>
      <c r="D7513"/>
      <c r="E7513" t="s">
        <v>13101</v>
      </c>
      <c r="F7513">
        <v>90</v>
      </c>
    </row>
    <row r="7514" spans="2:6" ht="15" customHeight="1" x14ac:dyDescent="0.2">
      <c r="B7514">
        <v>5100950360</v>
      </c>
      <c r="C7514" t="s">
        <v>6982</v>
      </c>
      <c r="D7514"/>
      <c r="E7514" t="s">
        <v>13101</v>
      </c>
      <c r="F7514">
        <v>80</v>
      </c>
    </row>
    <row r="7515" spans="2:6" ht="15" customHeight="1" x14ac:dyDescent="0.2">
      <c r="B7515">
        <v>5100950400</v>
      </c>
      <c r="C7515" t="s">
        <v>6983</v>
      </c>
      <c r="D7515"/>
      <c r="E7515" t="s">
        <v>13101</v>
      </c>
      <c r="F7515">
        <v>75</v>
      </c>
    </row>
    <row r="7516" spans="2:6" ht="15" customHeight="1" x14ac:dyDescent="0.2">
      <c r="B7516">
        <v>5100950460</v>
      </c>
      <c r="C7516" t="s">
        <v>6984</v>
      </c>
      <c r="D7516"/>
      <c r="E7516" t="s">
        <v>13101</v>
      </c>
      <c r="F7516">
        <v>65</v>
      </c>
    </row>
    <row r="7517" spans="2:6" ht="15" customHeight="1" x14ac:dyDescent="0.2">
      <c r="B7517">
        <v>5100950500</v>
      </c>
      <c r="C7517" t="s">
        <v>6985</v>
      </c>
      <c r="D7517"/>
      <c r="E7517" t="s">
        <v>13101</v>
      </c>
      <c r="F7517">
        <v>60</v>
      </c>
    </row>
    <row r="7518" spans="2:6" ht="15" customHeight="1" x14ac:dyDescent="0.2">
      <c r="B7518">
        <v>5100950560</v>
      </c>
      <c r="C7518" t="s">
        <v>6986</v>
      </c>
      <c r="D7518"/>
      <c r="E7518" t="s">
        <v>13101</v>
      </c>
      <c r="F7518">
        <v>55</v>
      </c>
    </row>
    <row r="7519" spans="2:6" ht="15" customHeight="1" x14ac:dyDescent="0.2">
      <c r="B7519">
        <v>5100950600</v>
      </c>
      <c r="C7519" t="s">
        <v>6987</v>
      </c>
      <c r="D7519"/>
      <c r="E7519" t="s">
        <v>13101</v>
      </c>
      <c r="F7519">
        <v>50</v>
      </c>
    </row>
    <row r="7520" spans="2:6" ht="15" customHeight="1" x14ac:dyDescent="0.2">
      <c r="B7520">
        <v>5100950700</v>
      </c>
      <c r="C7520" t="s">
        <v>6988</v>
      </c>
      <c r="D7520"/>
      <c r="E7520" t="s">
        <v>13101</v>
      </c>
      <c r="F7520">
        <v>45</v>
      </c>
    </row>
    <row r="7521" spans="2:6" ht="15" customHeight="1" x14ac:dyDescent="0.2">
      <c r="B7521">
        <v>5100950800</v>
      </c>
      <c r="C7521" t="s">
        <v>6989</v>
      </c>
      <c r="D7521"/>
      <c r="E7521" t="s">
        <v>13101</v>
      </c>
      <c r="F7521">
        <v>40</v>
      </c>
    </row>
    <row r="7522" spans="2:6" ht="15" customHeight="1" x14ac:dyDescent="0.2">
      <c r="B7522">
        <v>5101000200</v>
      </c>
      <c r="C7522" t="s">
        <v>6990</v>
      </c>
      <c r="D7522"/>
      <c r="E7522" t="s">
        <v>13101</v>
      </c>
      <c r="F7522">
        <v>80</v>
      </c>
    </row>
    <row r="7523" spans="2:6" ht="15" customHeight="1" x14ac:dyDescent="0.2">
      <c r="B7523">
        <v>5101000260</v>
      </c>
      <c r="C7523" t="s">
        <v>6991</v>
      </c>
      <c r="D7523"/>
      <c r="E7523" t="s">
        <v>13101</v>
      </c>
      <c r="F7523">
        <v>75</v>
      </c>
    </row>
    <row r="7524" spans="2:6" ht="15" customHeight="1" x14ac:dyDescent="0.2">
      <c r="B7524">
        <v>5101000300</v>
      </c>
      <c r="C7524" t="s">
        <v>6992</v>
      </c>
      <c r="D7524"/>
      <c r="E7524" t="s">
        <v>13101</v>
      </c>
      <c r="F7524">
        <v>65</v>
      </c>
    </row>
    <row r="7525" spans="2:6" ht="15" customHeight="1" x14ac:dyDescent="0.2">
      <c r="B7525">
        <v>5101000360</v>
      </c>
      <c r="C7525" t="s">
        <v>6993</v>
      </c>
      <c r="D7525"/>
      <c r="E7525" t="s">
        <v>13101</v>
      </c>
      <c r="F7525">
        <v>60</v>
      </c>
    </row>
    <row r="7526" spans="2:6" ht="15" customHeight="1" x14ac:dyDescent="0.2">
      <c r="B7526">
        <v>5101000400</v>
      </c>
      <c r="C7526" t="s">
        <v>6994</v>
      </c>
      <c r="D7526"/>
      <c r="E7526" t="s">
        <v>13101</v>
      </c>
      <c r="F7526">
        <v>55</v>
      </c>
    </row>
    <row r="7527" spans="2:6" ht="15" customHeight="1" x14ac:dyDescent="0.2">
      <c r="B7527">
        <v>5101000460</v>
      </c>
      <c r="C7527" t="s">
        <v>6995</v>
      </c>
      <c r="D7527"/>
      <c r="E7527" t="s">
        <v>13101</v>
      </c>
      <c r="F7527">
        <v>50</v>
      </c>
    </row>
    <row r="7528" spans="2:6" ht="15" customHeight="1" x14ac:dyDescent="0.2">
      <c r="B7528">
        <v>5101000500</v>
      </c>
      <c r="C7528" t="s">
        <v>6996</v>
      </c>
      <c r="D7528"/>
      <c r="E7528" t="s">
        <v>13101</v>
      </c>
      <c r="F7528">
        <v>45</v>
      </c>
    </row>
    <row r="7529" spans="2:6" ht="15" customHeight="1" x14ac:dyDescent="0.2">
      <c r="B7529">
        <v>5101000560</v>
      </c>
      <c r="C7529" t="s">
        <v>6997</v>
      </c>
      <c r="D7529"/>
      <c r="E7529" t="s">
        <v>13101</v>
      </c>
      <c r="F7529">
        <v>45</v>
      </c>
    </row>
    <row r="7530" spans="2:6" ht="15" customHeight="1" x14ac:dyDescent="0.2">
      <c r="B7530">
        <v>5101000600</v>
      </c>
      <c r="C7530" t="s">
        <v>6998</v>
      </c>
      <c r="D7530"/>
      <c r="E7530" t="s">
        <v>13101</v>
      </c>
      <c r="F7530">
        <v>40</v>
      </c>
    </row>
    <row r="7531" spans="2:6" ht="15" customHeight="1" x14ac:dyDescent="0.2">
      <c r="B7531">
        <v>5101000700</v>
      </c>
      <c r="C7531" t="s">
        <v>6999</v>
      </c>
      <c r="D7531"/>
      <c r="E7531" t="s">
        <v>13101</v>
      </c>
      <c r="F7531">
        <v>35</v>
      </c>
    </row>
    <row r="7532" spans="2:6" ht="15" customHeight="1" x14ac:dyDescent="0.2">
      <c r="B7532">
        <v>5101000800</v>
      </c>
      <c r="C7532" t="s">
        <v>7000</v>
      </c>
      <c r="D7532"/>
      <c r="E7532" t="s">
        <v>13101</v>
      </c>
      <c r="F7532">
        <v>35</v>
      </c>
    </row>
    <row r="7533" spans="2:6" ht="15" customHeight="1" x14ac:dyDescent="0.2">
      <c r="B7533">
        <v>5101000900</v>
      </c>
      <c r="C7533" t="s">
        <v>7001</v>
      </c>
      <c r="D7533"/>
      <c r="E7533" t="s">
        <v>13101</v>
      </c>
      <c r="F7533">
        <v>28</v>
      </c>
    </row>
    <row r="7534" spans="2:6" ht="15" customHeight="1" x14ac:dyDescent="0.2">
      <c r="B7534">
        <v>5101001000</v>
      </c>
      <c r="C7534" t="s">
        <v>7002</v>
      </c>
      <c r="D7534"/>
      <c r="E7534" t="s">
        <v>13101</v>
      </c>
      <c r="F7534">
        <v>26</v>
      </c>
    </row>
    <row r="7535" spans="2:6" ht="15" customHeight="1" x14ac:dyDescent="0.2">
      <c r="B7535">
        <v>5120030060</v>
      </c>
      <c r="C7535" t="s">
        <v>7003</v>
      </c>
      <c r="D7535"/>
      <c r="E7535" t="s">
        <v>13101</v>
      </c>
      <c r="F7535">
        <v>6500</v>
      </c>
    </row>
    <row r="7536" spans="2:6" ht="15" customHeight="1" x14ac:dyDescent="0.2">
      <c r="B7536">
        <v>5120030090</v>
      </c>
      <c r="C7536" t="s">
        <v>7004</v>
      </c>
      <c r="D7536"/>
      <c r="E7536" t="s">
        <v>13101</v>
      </c>
      <c r="F7536">
        <v>5000</v>
      </c>
    </row>
    <row r="7537" spans="2:6" ht="15" customHeight="1" x14ac:dyDescent="0.2">
      <c r="B7537">
        <v>5120030100</v>
      </c>
      <c r="C7537" t="s">
        <v>7005</v>
      </c>
      <c r="D7537"/>
      <c r="E7537" t="s">
        <v>13101</v>
      </c>
      <c r="F7537">
        <v>3750</v>
      </c>
    </row>
    <row r="7538" spans="2:6" ht="15" customHeight="1" x14ac:dyDescent="0.2">
      <c r="B7538">
        <v>5120030120</v>
      </c>
      <c r="C7538" t="s">
        <v>7006</v>
      </c>
      <c r="D7538"/>
      <c r="E7538" t="s">
        <v>13101</v>
      </c>
      <c r="F7538">
        <v>2750</v>
      </c>
    </row>
    <row r="7539" spans="2:6" ht="15" customHeight="1" x14ac:dyDescent="0.2">
      <c r="B7539">
        <v>5120030160</v>
      </c>
      <c r="C7539" t="s">
        <v>7007</v>
      </c>
      <c r="D7539"/>
      <c r="E7539" t="s">
        <v>13101</v>
      </c>
      <c r="F7539">
        <v>2250</v>
      </c>
    </row>
    <row r="7540" spans="2:6" ht="15" customHeight="1" x14ac:dyDescent="0.2">
      <c r="B7540">
        <v>5120100060</v>
      </c>
      <c r="C7540" t="s">
        <v>7008</v>
      </c>
      <c r="D7540"/>
      <c r="E7540" t="s">
        <v>13101</v>
      </c>
      <c r="F7540">
        <v>10000</v>
      </c>
    </row>
    <row r="7541" spans="2:6" ht="15" customHeight="1" x14ac:dyDescent="0.2">
      <c r="B7541">
        <v>5120100090</v>
      </c>
      <c r="C7541" t="s">
        <v>7009</v>
      </c>
      <c r="D7541"/>
      <c r="E7541" t="s">
        <v>13101</v>
      </c>
      <c r="F7541">
        <v>9000</v>
      </c>
    </row>
    <row r="7542" spans="2:6" ht="15" customHeight="1" x14ac:dyDescent="0.2">
      <c r="B7542">
        <v>5120100100</v>
      </c>
      <c r="C7542" t="s">
        <v>7010</v>
      </c>
      <c r="D7542"/>
      <c r="E7542" t="s">
        <v>13101</v>
      </c>
      <c r="F7542">
        <v>7000</v>
      </c>
    </row>
    <row r="7543" spans="2:6" ht="15" customHeight="1" x14ac:dyDescent="0.2">
      <c r="B7543">
        <v>5120100120</v>
      </c>
      <c r="C7543" t="s">
        <v>7011</v>
      </c>
      <c r="D7543"/>
      <c r="E7543" t="s">
        <v>13101</v>
      </c>
      <c r="F7543">
        <v>6000</v>
      </c>
    </row>
    <row r="7544" spans="2:6" ht="15" customHeight="1" x14ac:dyDescent="0.2">
      <c r="B7544">
        <v>5120100160</v>
      </c>
      <c r="C7544" t="s">
        <v>7012</v>
      </c>
      <c r="D7544"/>
      <c r="E7544" t="s">
        <v>13101</v>
      </c>
      <c r="F7544">
        <v>4500</v>
      </c>
    </row>
    <row r="7545" spans="2:6" ht="15" customHeight="1" x14ac:dyDescent="0.2">
      <c r="B7545">
        <v>5120100200</v>
      </c>
      <c r="C7545" t="s">
        <v>7013</v>
      </c>
      <c r="D7545"/>
      <c r="E7545" t="s">
        <v>13101</v>
      </c>
      <c r="F7545">
        <v>2800</v>
      </c>
    </row>
    <row r="7546" spans="2:6" ht="15" customHeight="1" x14ac:dyDescent="0.2">
      <c r="B7546">
        <v>5120200060</v>
      </c>
      <c r="C7546" t="s">
        <v>7014</v>
      </c>
      <c r="D7546"/>
      <c r="E7546" t="s">
        <v>13101</v>
      </c>
      <c r="F7546">
        <v>7000</v>
      </c>
    </row>
    <row r="7547" spans="2:6" ht="15" customHeight="1" x14ac:dyDescent="0.2">
      <c r="B7547">
        <v>5120200090</v>
      </c>
      <c r="C7547" t="s">
        <v>7015</v>
      </c>
      <c r="D7547"/>
      <c r="E7547" t="s">
        <v>13101</v>
      </c>
      <c r="F7547">
        <v>5000</v>
      </c>
    </row>
    <row r="7548" spans="2:6" ht="15" customHeight="1" x14ac:dyDescent="0.2">
      <c r="B7548">
        <v>5120200100</v>
      </c>
      <c r="C7548" t="s">
        <v>7016</v>
      </c>
      <c r="D7548"/>
      <c r="E7548" t="s">
        <v>13101</v>
      </c>
      <c r="F7548">
        <v>4500</v>
      </c>
    </row>
    <row r="7549" spans="2:6" ht="15" customHeight="1" x14ac:dyDescent="0.2">
      <c r="B7549">
        <v>5120200120</v>
      </c>
      <c r="C7549" t="s">
        <v>7017</v>
      </c>
      <c r="D7549"/>
      <c r="E7549" t="s">
        <v>13101</v>
      </c>
      <c r="F7549">
        <v>3500</v>
      </c>
    </row>
    <row r="7550" spans="2:6" ht="15" customHeight="1" x14ac:dyDescent="0.2">
      <c r="B7550">
        <v>5120200160</v>
      </c>
      <c r="C7550" t="s">
        <v>7018</v>
      </c>
      <c r="D7550"/>
      <c r="E7550" t="s">
        <v>13101</v>
      </c>
      <c r="F7550">
        <v>2500</v>
      </c>
    </row>
    <row r="7551" spans="2:6" ht="15" customHeight="1" x14ac:dyDescent="0.2">
      <c r="B7551">
        <v>5120200200</v>
      </c>
      <c r="C7551" t="s">
        <v>7019</v>
      </c>
      <c r="D7551"/>
      <c r="E7551" t="s">
        <v>13101</v>
      </c>
      <c r="F7551">
        <v>2000</v>
      </c>
    </row>
    <row r="7552" spans="2:6" ht="15" customHeight="1" x14ac:dyDescent="0.2">
      <c r="B7552">
        <v>5130100060</v>
      </c>
      <c r="C7552" t="s">
        <v>7020</v>
      </c>
      <c r="D7552"/>
      <c r="E7552" t="s">
        <v>13101</v>
      </c>
      <c r="F7552">
        <v>5800</v>
      </c>
    </row>
    <row r="7553" spans="2:6" ht="15" customHeight="1" x14ac:dyDescent="0.2">
      <c r="B7553">
        <v>5130100090</v>
      </c>
      <c r="C7553" t="s">
        <v>7021</v>
      </c>
      <c r="D7553"/>
      <c r="E7553" t="s">
        <v>13101</v>
      </c>
      <c r="F7553">
        <v>4500</v>
      </c>
    </row>
    <row r="7554" spans="2:6" ht="15" customHeight="1" x14ac:dyDescent="0.2">
      <c r="B7554">
        <v>5130100100</v>
      </c>
      <c r="C7554" t="s">
        <v>7022</v>
      </c>
      <c r="D7554"/>
      <c r="E7554" t="s">
        <v>13101</v>
      </c>
      <c r="F7554">
        <v>3500</v>
      </c>
    </row>
    <row r="7555" spans="2:6" ht="15" customHeight="1" x14ac:dyDescent="0.2">
      <c r="B7555">
        <v>5130100120</v>
      </c>
      <c r="C7555" t="s">
        <v>7023</v>
      </c>
      <c r="D7555"/>
      <c r="E7555" t="s">
        <v>13101</v>
      </c>
      <c r="F7555">
        <v>2600</v>
      </c>
    </row>
    <row r="7556" spans="2:6" ht="15" customHeight="1" x14ac:dyDescent="0.2">
      <c r="B7556">
        <v>5130100160</v>
      </c>
      <c r="C7556" t="s">
        <v>7024</v>
      </c>
      <c r="D7556"/>
      <c r="E7556" t="s">
        <v>13101</v>
      </c>
      <c r="F7556">
        <v>2300</v>
      </c>
    </row>
    <row r="7557" spans="2:6" ht="15" customHeight="1" x14ac:dyDescent="0.2">
      <c r="B7557">
        <v>5130200090</v>
      </c>
      <c r="C7557" t="s">
        <v>7025</v>
      </c>
      <c r="D7557"/>
      <c r="E7557" t="s">
        <v>13101</v>
      </c>
      <c r="F7557">
        <v>3500</v>
      </c>
    </row>
    <row r="7558" spans="2:6" ht="15" customHeight="1" x14ac:dyDescent="0.2">
      <c r="B7558">
        <v>5130200100</v>
      </c>
      <c r="C7558" t="s">
        <v>7026</v>
      </c>
      <c r="D7558"/>
      <c r="E7558" t="s">
        <v>13101</v>
      </c>
      <c r="F7558">
        <v>2800</v>
      </c>
    </row>
    <row r="7559" spans="2:6" ht="15" customHeight="1" x14ac:dyDescent="0.2">
      <c r="B7559">
        <v>5130200120</v>
      </c>
      <c r="C7559" t="s">
        <v>7027</v>
      </c>
      <c r="D7559"/>
      <c r="E7559" t="s">
        <v>13101</v>
      </c>
      <c r="F7559">
        <v>2000</v>
      </c>
    </row>
    <row r="7560" spans="2:6" ht="15" customHeight="1" x14ac:dyDescent="0.2">
      <c r="B7560">
        <v>5130200160</v>
      </c>
      <c r="C7560" t="s">
        <v>7028</v>
      </c>
      <c r="D7560"/>
      <c r="E7560" t="s">
        <v>13101</v>
      </c>
      <c r="F7560">
        <v>1800</v>
      </c>
    </row>
    <row r="7561" spans="2:6" ht="15" customHeight="1" x14ac:dyDescent="0.2">
      <c r="B7561">
        <v>5130200200</v>
      </c>
      <c r="C7561" t="s">
        <v>7029</v>
      </c>
      <c r="D7561"/>
      <c r="E7561" t="s">
        <v>13101</v>
      </c>
      <c r="F7561">
        <v>1200</v>
      </c>
    </row>
    <row r="7562" spans="2:6" ht="15" customHeight="1" x14ac:dyDescent="0.2">
      <c r="B7562">
        <v>5130200260</v>
      </c>
      <c r="C7562" t="s">
        <v>7030</v>
      </c>
      <c r="D7562"/>
      <c r="E7562" t="s">
        <v>13101</v>
      </c>
      <c r="F7562">
        <v>1000</v>
      </c>
    </row>
    <row r="7563" spans="2:6" ht="15" customHeight="1" x14ac:dyDescent="0.2">
      <c r="B7563">
        <v>5130200300</v>
      </c>
      <c r="C7563" t="s">
        <v>7031</v>
      </c>
      <c r="D7563"/>
      <c r="E7563" t="s">
        <v>13101</v>
      </c>
      <c r="F7563">
        <v>850</v>
      </c>
    </row>
    <row r="7564" spans="2:6" ht="15" customHeight="1" x14ac:dyDescent="0.2">
      <c r="B7564">
        <v>5130200360</v>
      </c>
      <c r="C7564" t="s">
        <v>7032</v>
      </c>
      <c r="D7564"/>
      <c r="E7564" t="s">
        <v>13101</v>
      </c>
      <c r="F7564">
        <v>700</v>
      </c>
    </row>
    <row r="7565" spans="2:6" ht="15" customHeight="1" x14ac:dyDescent="0.2">
      <c r="B7565">
        <v>5130200400</v>
      </c>
      <c r="C7565" t="s">
        <v>7033</v>
      </c>
      <c r="D7565"/>
      <c r="E7565" t="s">
        <v>13101</v>
      </c>
      <c r="F7565">
        <v>700</v>
      </c>
    </row>
    <row r="7566" spans="2:6" ht="15" customHeight="1" x14ac:dyDescent="0.2">
      <c r="B7566">
        <v>5130200460</v>
      </c>
      <c r="C7566" t="s">
        <v>7034</v>
      </c>
      <c r="D7566"/>
      <c r="E7566" t="s">
        <v>13101</v>
      </c>
      <c r="F7566">
        <v>650</v>
      </c>
    </row>
    <row r="7567" spans="2:6" ht="15" customHeight="1" x14ac:dyDescent="0.2">
      <c r="B7567">
        <v>5130200500</v>
      </c>
      <c r="C7567" t="s">
        <v>7035</v>
      </c>
      <c r="D7567"/>
      <c r="E7567" t="s">
        <v>13101</v>
      </c>
      <c r="F7567">
        <v>580</v>
      </c>
    </row>
    <row r="7568" spans="2:6" ht="15" customHeight="1" x14ac:dyDescent="0.2">
      <c r="B7568">
        <v>5130200560</v>
      </c>
      <c r="C7568" t="s">
        <v>7036</v>
      </c>
      <c r="D7568"/>
      <c r="E7568" t="s">
        <v>13101</v>
      </c>
      <c r="F7568">
        <v>530</v>
      </c>
    </row>
    <row r="7569" spans="2:6" ht="15" customHeight="1" x14ac:dyDescent="0.2">
      <c r="B7569">
        <v>5130200600</v>
      </c>
      <c r="C7569" t="s">
        <v>7037</v>
      </c>
      <c r="D7569"/>
      <c r="E7569" t="s">
        <v>13101</v>
      </c>
      <c r="F7569">
        <v>500</v>
      </c>
    </row>
    <row r="7570" spans="2:6" ht="15" customHeight="1" x14ac:dyDescent="0.2">
      <c r="B7570">
        <v>5130300090</v>
      </c>
      <c r="C7570" t="s">
        <v>7038</v>
      </c>
      <c r="D7570"/>
      <c r="E7570" t="s">
        <v>13101</v>
      </c>
      <c r="F7570">
        <v>2000</v>
      </c>
    </row>
    <row r="7571" spans="2:6" ht="15" customHeight="1" x14ac:dyDescent="0.2">
      <c r="B7571">
        <v>5130300100</v>
      </c>
      <c r="C7571" t="s">
        <v>7039</v>
      </c>
      <c r="D7571"/>
      <c r="E7571" t="s">
        <v>13101</v>
      </c>
      <c r="F7571">
        <v>1600</v>
      </c>
    </row>
    <row r="7572" spans="2:6" ht="15" customHeight="1" x14ac:dyDescent="0.2">
      <c r="B7572">
        <v>5130300120</v>
      </c>
      <c r="C7572" t="s">
        <v>7040</v>
      </c>
      <c r="D7572"/>
      <c r="E7572" t="s">
        <v>13101</v>
      </c>
      <c r="F7572">
        <v>1400</v>
      </c>
    </row>
    <row r="7573" spans="2:6" ht="15" customHeight="1" x14ac:dyDescent="0.2">
      <c r="B7573">
        <v>5130300160</v>
      </c>
      <c r="C7573" t="s">
        <v>7041</v>
      </c>
      <c r="D7573"/>
      <c r="E7573" t="s">
        <v>13101</v>
      </c>
      <c r="F7573">
        <v>1200</v>
      </c>
    </row>
    <row r="7574" spans="2:6" ht="15" customHeight="1" x14ac:dyDescent="0.2">
      <c r="B7574">
        <v>5130300200</v>
      </c>
      <c r="C7574" t="s">
        <v>7042</v>
      </c>
      <c r="D7574"/>
      <c r="E7574" t="s">
        <v>13101</v>
      </c>
      <c r="F7574">
        <v>800</v>
      </c>
    </row>
    <row r="7575" spans="2:6" ht="15" customHeight="1" x14ac:dyDescent="0.2">
      <c r="B7575">
        <v>5130300260</v>
      </c>
      <c r="C7575" t="s">
        <v>7043</v>
      </c>
      <c r="D7575"/>
      <c r="E7575" t="s">
        <v>13101</v>
      </c>
      <c r="F7575">
        <v>750</v>
      </c>
    </row>
    <row r="7576" spans="2:6" ht="15" customHeight="1" x14ac:dyDescent="0.2">
      <c r="B7576">
        <v>5130300300</v>
      </c>
      <c r="C7576" t="s">
        <v>7044</v>
      </c>
      <c r="D7576"/>
      <c r="E7576" t="s">
        <v>13101</v>
      </c>
      <c r="F7576">
        <v>600</v>
      </c>
    </row>
    <row r="7577" spans="2:6" ht="15" customHeight="1" x14ac:dyDescent="0.2">
      <c r="B7577">
        <v>5130300360</v>
      </c>
      <c r="C7577" t="s">
        <v>7045</v>
      </c>
      <c r="D7577"/>
      <c r="E7577" t="s">
        <v>13101</v>
      </c>
      <c r="F7577">
        <v>500</v>
      </c>
    </row>
    <row r="7578" spans="2:6" ht="15" customHeight="1" x14ac:dyDescent="0.2">
      <c r="B7578">
        <v>5130300400</v>
      </c>
      <c r="C7578" t="s">
        <v>7046</v>
      </c>
      <c r="D7578"/>
      <c r="E7578" t="s">
        <v>13101</v>
      </c>
      <c r="F7578">
        <v>500</v>
      </c>
    </row>
    <row r="7579" spans="2:6" ht="15" customHeight="1" x14ac:dyDescent="0.2">
      <c r="B7579">
        <v>5130300460</v>
      </c>
      <c r="C7579" t="s">
        <v>7047</v>
      </c>
      <c r="D7579"/>
      <c r="E7579" t="s">
        <v>13101</v>
      </c>
      <c r="F7579">
        <v>450</v>
      </c>
    </row>
    <row r="7580" spans="2:6" ht="15" customHeight="1" x14ac:dyDescent="0.2">
      <c r="B7580">
        <v>5130300500</v>
      </c>
      <c r="C7580" t="s">
        <v>7048</v>
      </c>
      <c r="D7580"/>
      <c r="E7580" t="s">
        <v>13101</v>
      </c>
      <c r="F7580">
        <v>400</v>
      </c>
    </row>
    <row r="7581" spans="2:6" ht="15" customHeight="1" x14ac:dyDescent="0.2">
      <c r="B7581">
        <v>5130300560</v>
      </c>
      <c r="C7581" t="s">
        <v>7049</v>
      </c>
      <c r="D7581"/>
      <c r="E7581" t="s">
        <v>13101</v>
      </c>
      <c r="F7581">
        <v>350</v>
      </c>
    </row>
    <row r="7582" spans="2:6" ht="15" customHeight="1" x14ac:dyDescent="0.2">
      <c r="B7582">
        <v>5130300600</v>
      </c>
      <c r="C7582" t="s">
        <v>7050</v>
      </c>
      <c r="D7582"/>
      <c r="E7582" t="s">
        <v>13101</v>
      </c>
      <c r="F7582">
        <v>300</v>
      </c>
    </row>
    <row r="7583" spans="2:6" ht="15" customHeight="1" x14ac:dyDescent="0.2">
      <c r="B7583">
        <v>5130400100</v>
      </c>
      <c r="C7583" t="s">
        <v>7051</v>
      </c>
      <c r="D7583"/>
      <c r="E7583" t="s">
        <v>13101</v>
      </c>
      <c r="F7583">
        <v>1100</v>
      </c>
    </row>
    <row r="7584" spans="2:6" ht="15" customHeight="1" x14ac:dyDescent="0.2">
      <c r="B7584">
        <v>5130400120</v>
      </c>
      <c r="C7584" t="s">
        <v>7052</v>
      </c>
      <c r="D7584"/>
      <c r="E7584" t="s">
        <v>13101</v>
      </c>
      <c r="F7584">
        <v>900</v>
      </c>
    </row>
    <row r="7585" spans="2:6" ht="15" customHeight="1" x14ac:dyDescent="0.2">
      <c r="B7585">
        <v>5130400160</v>
      </c>
      <c r="C7585" t="s">
        <v>7053</v>
      </c>
      <c r="D7585"/>
      <c r="E7585" t="s">
        <v>13101</v>
      </c>
      <c r="F7585">
        <v>850</v>
      </c>
    </row>
    <row r="7586" spans="2:6" ht="15" customHeight="1" x14ac:dyDescent="0.2">
      <c r="B7586">
        <v>5130400200</v>
      </c>
      <c r="C7586" t="s">
        <v>7054</v>
      </c>
      <c r="D7586"/>
      <c r="E7586" t="s">
        <v>13101</v>
      </c>
      <c r="F7586">
        <v>650</v>
      </c>
    </row>
    <row r="7587" spans="2:6" ht="15" customHeight="1" x14ac:dyDescent="0.2">
      <c r="B7587">
        <v>5130400260</v>
      </c>
      <c r="C7587" t="s">
        <v>7055</v>
      </c>
      <c r="D7587"/>
      <c r="E7587" t="s">
        <v>13101</v>
      </c>
      <c r="F7587">
        <v>530</v>
      </c>
    </row>
    <row r="7588" spans="2:6" ht="15" customHeight="1" x14ac:dyDescent="0.2">
      <c r="B7588">
        <v>5130400300</v>
      </c>
      <c r="C7588" t="s">
        <v>7056</v>
      </c>
      <c r="D7588"/>
      <c r="E7588" t="s">
        <v>13101</v>
      </c>
      <c r="F7588">
        <v>400</v>
      </c>
    </row>
    <row r="7589" spans="2:6" ht="15" customHeight="1" x14ac:dyDescent="0.2">
      <c r="B7589">
        <v>5130400360</v>
      </c>
      <c r="C7589" t="s">
        <v>7057</v>
      </c>
      <c r="D7589"/>
      <c r="E7589" t="s">
        <v>13101</v>
      </c>
      <c r="F7589">
        <v>400</v>
      </c>
    </row>
    <row r="7590" spans="2:6" ht="15" customHeight="1" x14ac:dyDescent="0.2">
      <c r="B7590">
        <v>5130400400</v>
      </c>
      <c r="C7590" t="s">
        <v>7058</v>
      </c>
      <c r="D7590"/>
      <c r="E7590" t="s">
        <v>13101</v>
      </c>
      <c r="F7590">
        <v>350</v>
      </c>
    </row>
    <row r="7591" spans="2:6" ht="15" customHeight="1" x14ac:dyDescent="0.2">
      <c r="B7591">
        <v>5130400460</v>
      </c>
      <c r="C7591" t="s">
        <v>7059</v>
      </c>
      <c r="D7591"/>
      <c r="E7591" t="s">
        <v>13101</v>
      </c>
      <c r="F7591">
        <v>280</v>
      </c>
    </row>
    <row r="7592" spans="2:6" ht="15" customHeight="1" x14ac:dyDescent="0.2">
      <c r="B7592">
        <v>5130400500</v>
      </c>
      <c r="C7592" t="s">
        <v>7060</v>
      </c>
      <c r="D7592"/>
      <c r="E7592" t="s">
        <v>13101</v>
      </c>
      <c r="F7592">
        <v>300</v>
      </c>
    </row>
    <row r="7593" spans="2:6" ht="15" customHeight="1" x14ac:dyDescent="0.2">
      <c r="B7593">
        <v>5130400560</v>
      </c>
      <c r="C7593" t="s">
        <v>7061</v>
      </c>
      <c r="D7593"/>
      <c r="E7593" t="s">
        <v>13101</v>
      </c>
      <c r="F7593">
        <v>250</v>
      </c>
    </row>
    <row r="7594" spans="2:6" ht="15" customHeight="1" x14ac:dyDescent="0.2">
      <c r="B7594">
        <v>5130400600</v>
      </c>
      <c r="C7594" t="s">
        <v>7062</v>
      </c>
      <c r="D7594"/>
      <c r="E7594" t="s">
        <v>13101</v>
      </c>
      <c r="F7594">
        <v>220</v>
      </c>
    </row>
    <row r="7595" spans="2:6" ht="15" customHeight="1" x14ac:dyDescent="0.2">
      <c r="B7595">
        <v>5130500160</v>
      </c>
      <c r="C7595" t="s">
        <v>7063</v>
      </c>
      <c r="D7595"/>
      <c r="E7595" t="s">
        <v>13101</v>
      </c>
      <c r="F7595">
        <v>500</v>
      </c>
    </row>
    <row r="7596" spans="2:6" ht="15" customHeight="1" x14ac:dyDescent="0.2">
      <c r="B7596">
        <v>5130500200</v>
      </c>
      <c r="C7596" t="s">
        <v>7064</v>
      </c>
      <c r="D7596"/>
      <c r="E7596" t="s">
        <v>13101</v>
      </c>
      <c r="F7596">
        <v>400</v>
      </c>
    </row>
    <row r="7597" spans="2:6" ht="15" customHeight="1" x14ac:dyDescent="0.2">
      <c r="B7597">
        <v>5130500260</v>
      </c>
      <c r="C7597" t="s">
        <v>7065</v>
      </c>
      <c r="D7597"/>
      <c r="E7597" t="s">
        <v>13101</v>
      </c>
      <c r="F7597">
        <v>350</v>
      </c>
    </row>
    <row r="7598" spans="2:6" ht="15" customHeight="1" x14ac:dyDescent="0.2">
      <c r="B7598">
        <v>5130600120</v>
      </c>
      <c r="C7598" t="s">
        <v>7066</v>
      </c>
      <c r="D7598"/>
      <c r="E7598" t="s">
        <v>13101</v>
      </c>
      <c r="F7598">
        <v>550</v>
      </c>
    </row>
    <row r="7599" spans="2:6" ht="15" customHeight="1" x14ac:dyDescent="0.2">
      <c r="B7599">
        <v>5130600160</v>
      </c>
      <c r="C7599" t="s">
        <v>7067</v>
      </c>
      <c r="D7599"/>
      <c r="E7599" t="s">
        <v>13101</v>
      </c>
      <c r="F7599">
        <v>480</v>
      </c>
    </row>
    <row r="7600" spans="2:6" ht="15" customHeight="1" x14ac:dyDescent="0.2">
      <c r="B7600">
        <v>5130600200</v>
      </c>
      <c r="C7600" t="s">
        <v>7068</v>
      </c>
      <c r="D7600"/>
      <c r="E7600" t="s">
        <v>13101</v>
      </c>
      <c r="F7600">
        <v>350</v>
      </c>
    </row>
    <row r="7601" spans="2:6" ht="15" customHeight="1" x14ac:dyDescent="0.2">
      <c r="B7601">
        <v>5130600260</v>
      </c>
      <c r="C7601" t="s">
        <v>7069</v>
      </c>
      <c r="D7601"/>
      <c r="E7601" t="s">
        <v>13101</v>
      </c>
      <c r="F7601">
        <v>280</v>
      </c>
    </row>
    <row r="7602" spans="2:6" ht="15" customHeight="1" x14ac:dyDescent="0.2">
      <c r="B7602">
        <v>5130600300</v>
      </c>
      <c r="C7602" t="s">
        <v>7070</v>
      </c>
      <c r="D7602"/>
      <c r="E7602" t="s">
        <v>13101</v>
      </c>
      <c r="F7602">
        <v>230</v>
      </c>
    </row>
    <row r="7603" spans="2:6" ht="15" customHeight="1" x14ac:dyDescent="0.2">
      <c r="B7603">
        <v>5130600360</v>
      </c>
      <c r="C7603" t="s">
        <v>7071</v>
      </c>
      <c r="D7603"/>
      <c r="E7603" t="s">
        <v>13101</v>
      </c>
      <c r="F7603">
        <v>200</v>
      </c>
    </row>
    <row r="7604" spans="2:6" ht="15" customHeight="1" x14ac:dyDescent="0.2">
      <c r="B7604">
        <v>5130600400</v>
      </c>
      <c r="C7604" t="s">
        <v>7072</v>
      </c>
      <c r="D7604"/>
      <c r="E7604" t="s">
        <v>13101</v>
      </c>
      <c r="F7604">
        <v>150</v>
      </c>
    </row>
    <row r="7605" spans="2:6" ht="15" customHeight="1" x14ac:dyDescent="0.2">
      <c r="B7605">
        <v>5131300100</v>
      </c>
      <c r="C7605" t="s">
        <v>7073</v>
      </c>
      <c r="D7605"/>
      <c r="E7605">
        <v>200</v>
      </c>
      <c r="F7605">
        <v>1600</v>
      </c>
    </row>
    <row r="7606" spans="2:6" ht="15" customHeight="1" x14ac:dyDescent="0.2">
      <c r="B7606">
        <v>5131300160</v>
      </c>
      <c r="C7606" t="s">
        <v>7074</v>
      </c>
      <c r="D7606"/>
      <c r="E7606">
        <v>150</v>
      </c>
      <c r="F7606">
        <v>1200</v>
      </c>
    </row>
    <row r="7607" spans="2:6" ht="15" customHeight="1" x14ac:dyDescent="0.2">
      <c r="B7607">
        <v>5131400100</v>
      </c>
      <c r="C7607" t="s">
        <v>7075</v>
      </c>
      <c r="D7607"/>
      <c r="E7607">
        <v>100</v>
      </c>
      <c r="F7607">
        <v>1100</v>
      </c>
    </row>
    <row r="7608" spans="2:6" ht="15" customHeight="1" x14ac:dyDescent="0.2">
      <c r="B7608">
        <v>5131400160</v>
      </c>
      <c r="C7608" t="s">
        <v>7076</v>
      </c>
      <c r="D7608"/>
      <c r="E7608">
        <v>50</v>
      </c>
      <c r="F7608">
        <v>850</v>
      </c>
    </row>
    <row r="7609" spans="2:6" ht="15" customHeight="1" x14ac:dyDescent="0.2">
      <c r="B7609">
        <v>5131500160</v>
      </c>
      <c r="C7609" t="s">
        <v>7077</v>
      </c>
      <c r="D7609"/>
      <c r="E7609">
        <v>50</v>
      </c>
      <c r="F7609">
        <v>500</v>
      </c>
    </row>
    <row r="7610" spans="2:6" ht="15" customHeight="1" x14ac:dyDescent="0.2">
      <c r="B7610">
        <v>5131600160</v>
      </c>
      <c r="C7610" t="s">
        <v>7078</v>
      </c>
      <c r="D7610"/>
      <c r="E7610">
        <v>60</v>
      </c>
      <c r="F7610">
        <v>480</v>
      </c>
    </row>
    <row r="7611" spans="2:6" ht="15" customHeight="1" x14ac:dyDescent="0.2">
      <c r="B7611">
        <v>5140030060</v>
      </c>
      <c r="C7611" t="s">
        <v>7079</v>
      </c>
      <c r="D7611"/>
      <c r="E7611">
        <v>3250</v>
      </c>
      <c r="F7611">
        <v>26000</v>
      </c>
    </row>
    <row r="7612" spans="2:6" ht="15" customHeight="1" x14ac:dyDescent="0.2">
      <c r="B7612">
        <v>5140030090</v>
      </c>
      <c r="C7612" t="s">
        <v>7080</v>
      </c>
      <c r="D7612"/>
      <c r="E7612">
        <v>2000</v>
      </c>
      <c r="F7612">
        <v>20000</v>
      </c>
    </row>
    <row r="7613" spans="2:6" ht="15" customHeight="1" x14ac:dyDescent="0.2">
      <c r="B7613">
        <v>5140030100</v>
      </c>
      <c r="C7613" t="s">
        <v>7081</v>
      </c>
      <c r="D7613"/>
      <c r="E7613">
        <v>1875</v>
      </c>
      <c r="F7613">
        <v>15000</v>
      </c>
    </row>
    <row r="7614" spans="2:6" ht="15" customHeight="1" x14ac:dyDescent="0.2">
      <c r="B7614">
        <v>5140030120</v>
      </c>
      <c r="C7614" t="s">
        <v>7082</v>
      </c>
      <c r="D7614"/>
      <c r="E7614">
        <v>1375</v>
      </c>
      <c r="F7614">
        <v>11000</v>
      </c>
    </row>
    <row r="7615" spans="2:6" ht="15" customHeight="1" x14ac:dyDescent="0.2">
      <c r="B7615">
        <v>5140030160</v>
      </c>
      <c r="C7615" t="s">
        <v>7083</v>
      </c>
      <c r="D7615"/>
      <c r="E7615">
        <v>1125</v>
      </c>
      <c r="F7615">
        <v>9000</v>
      </c>
    </row>
    <row r="7616" spans="2:6" ht="15" customHeight="1" x14ac:dyDescent="0.2">
      <c r="B7616">
        <v>5140030200</v>
      </c>
      <c r="C7616" t="s">
        <v>7084</v>
      </c>
      <c r="D7616"/>
      <c r="E7616">
        <v>875</v>
      </c>
      <c r="F7616">
        <v>7000</v>
      </c>
    </row>
    <row r="7617" spans="2:6" ht="15" customHeight="1" x14ac:dyDescent="0.2">
      <c r="B7617">
        <v>5140040060</v>
      </c>
      <c r="C7617" t="s">
        <v>7085</v>
      </c>
      <c r="D7617"/>
      <c r="E7617">
        <v>2375</v>
      </c>
      <c r="F7617">
        <v>19000</v>
      </c>
    </row>
    <row r="7618" spans="2:6" ht="15" customHeight="1" x14ac:dyDescent="0.2">
      <c r="B7618">
        <v>5140040090</v>
      </c>
      <c r="C7618" t="s">
        <v>7086</v>
      </c>
      <c r="D7618"/>
      <c r="E7618">
        <v>1625</v>
      </c>
      <c r="F7618">
        <v>13000</v>
      </c>
    </row>
    <row r="7619" spans="2:6" ht="15" customHeight="1" x14ac:dyDescent="0.2">
      <c r="B7619">
        <v>5140040100</v>
      </c>
      <c r="C7619" t="s">
        <v>7087</v>
      </c>
      <c r="D7619"/>
      <c r="E7619">
        <v>1125</v>
      </c>
      <c r="F7619">
        <v>9000</v>
      </c>
    </row>
    <row r="7620" spans="2:6" ht="15" customHeight="1" x14ac:dyDescent="0.2">
      <c r="B7620">
        <v>5140040120</v>
      </c>
      <c r="C7620" t="s">
        <v>7088</v>
      </c>
      <c r="D7620"/>
      <c r="E7620">
        <v>750</v>
      </c>
      <c r="F7620">
        <v>7500</v>
      </c>
    </row>
    <row r="7621" spans="2:6" ht="15" customHeight="1" x14ac:dyDescent="0.2">
      <c r="B7621">
        <v>5140040160</v>
      </c>
      <c r="C7621" t="s">
        <v>7089</v>
      </c>
      <c r="D7621"/>
      <c r="E7621">
        <v>750</v>
      </c>
      <c r="F7621">
        <v>6000</v>
      </c>
    </row>
    <row r="7622" spans="2:6" ht="15" customHeight="1" x14ac:dyDescent="0.2">
      <c r="B7622">
        <v>5140040200</v>
      </c>
      <c r="C7622" t="s">
        <v>7090</v>
      </c>
      <c r="D7622"/>
      <c r="E7622">
        <v>625</v>
      </c>
      <c r="F7622">
        <v>5000</v>
      </c>
    </row>
    <row r="7623" spans="2:6" ht="15" customHeight="1" x14ac:dyDescent="0.2">
      <c r="B7623">
        <v>5140040260</v>
      </c>
      <c r="C7623" t="s">
        <v>7091</v>
      </c>
      <c r="D7623"/>
      <c r="E7623">
        <v>450</v>
      </c>
      <c r="F7623">
        <v>3600</v>
      </c>
    </row>
    <row r="7624" spans="2:6" ht="15" customHeight="1" x14ac:dyDescent="0.2">
      <c r="B7624">
        <v>5140040300</v>
      </c>
      <c r="C7624" t="s">
        <v>7092</v>
      </c>
      <c r="D7624"/>
      <c r="E7624">
        <v>250</v>
      </c>
      <c r="F7624">
        <v>2000</v>
      </c>
    </row>
    <row r="7625" spans="2:6" ht="15" customHeight="1" x14ac:dyDescent="0.2">
      <c r="B7625">
        <v>5140050260</v>
      </c>
      <c r="C7625" t="s">
        <v>13050</v>
      </c>
      <c r="D7625"/>
      <c r="E7625" t="s">
        <v>13101</v>
      </c>
      <c r="F7625" t="s">
        <v>13106</v>
      </c>
    </row>
    <row r="7626" spans="2:6" ht="15" customHeight="1" x14ac:dyDescent="0.2">
      <c r="B7626">
        <v>5140100060</v>
      </c>
      <c r="C7626" t="s">
        <v>7093</v>
      </c>
      <c r="D7626"/>
      <c r="E7626" t="s">
        <v>13101</v>
      </c>
      <c r="F7626">
        <v>14000</v>
      </c>
    </row>
    <row r="7627" spans="2:6" ht="15" customHeight="1" x14ac:dyDescent="0.2">
      <c r="B7627">
        <v>5140100090</v>
      </c>
      <c r="C7627" t="s">
        <v>7094</v>
      </c>
      <c r="D7627"/>
      <c r="E7627" t="s">
        <v>13101</v>
      </c>
      <c r="F7627">
        <v>9000</v>
      </c>
    </row>
    <row r="7628" spans="2:6" ht="15" customHeight="1" x14ac:dyDescent="0.2">
      <c r="B7628">
        <v>5140100100</v>
      </c>
      <c r="C7628" t="s">
        <v>7095</v>
      </c>
      <c r="D7628"/>
      <c r="E7628" t="s">
        <v>13101</v>
      </c>
      <c r="F7628">
        <v>7000</v>
      </c>
    </row>
    <row r="7629" spans="2:6" ht="15" customHeight="1" x14ac:dyDescent="0.2">
      <c r="B7629">
        <v>5140100120</v>
      </c>
      <c r="C7629" t="s">
        <v>7096</v>
      </c>
      <c r="D7629"/>
      <c r="E7629" t="s">
        <v>13101</v>
      </c>
      <c r="F7629">
        <v>6000</v>
      </c>
    </row>
    <row r="7630" spans="2:6" ht="15" customHeight="1" x14ac:dyDescent="0.2">
      <c r="B7630">
        <v>5140100160</v>
      </c>
      <c r="C7630" t="s">
        <v>7097</v>
      </c>
      <c r="D7630"/>
      <c r="E7630" t="s">
        <v>13101</v>
      </c>
      <c r="F7630">
        <v>4500</v>
      </c>
    </row>
    <row r="7631" spans="2:6" ht="15" customHeight="1" x14ac:dyDescent="0.2">
      <c r="B7631">
        <v>5140100200</v>
      </c>
      <c r="C7631" t="s">
        <v>7098</v>
      </c>
      <c r="D7631"/>
      <c r="E7631" t="s">
        <v>13101</v>
      </c>
      <c r="F7631">
        <v>2800</v>
      </c>
    </row>
    <row r="7632" spans="2:6" ht="15" customHeight="1" x14ac:dyDescent="0.2">
      <c r="B7632">
        <v>5140100260</v>
      </c>
      <c r="C7632" t="s">
        <v>7099</v>
      </c>
      <c r="D7632"/>
      <c r="E7632" t="s">
        <v>13101</v>
      </c>
      <c r="F7632">
        <v>2000</v>
      </c>
    </row>
    <row r="7633" spans="2:6" ht="15" customHeight="1" x14ac:dyDescent="0.2">
      <c r="B7633">
        <v>5140100300</v>
      </c>
      <c r="C7633" t="s">
        <v>7100</v>
      </c>
      <c r="D7633"/>
      <c r="E7633" t="s">
        <v>13101</v>
      </c>
      <c r="F7633">
        <v>1900</v>
      </c>
    </row>
    <row r="7634" spans="2:6" ht="15" customHeight="1" x14ac:dyDescent="0.2">
      <c r="B7634">
        <v>5140200060</v>
      </c>
      <c r="C7634" t="s">
        <v>7101</v>
      </c>
      <c r="D7634"/>
      <c r="E7634" t="s">
        <v>13101</v>
      </c>
      <c r="F7634">
        <v>7000</v>
      </c>
    </row>
    <row r="7635" spans="2:6" ht="15" customHeight="1" x14ac:dyDescent="0.2">
      <c r="B7635">
        <v>5140200090</v>
      </c>
      <c r="C7635" t="s">
        <v>7102</v>
      </c>
      <c r="D7635"/>
      <c r="E7635" t="s">
        <v>13101</v>
      </c>
      <c r="F7635">
        <v>5000</v>
      </c>
    </row>
    <row r="7636" spans="2:6" ht="15" customHeight="1" x14ac:dyDescent="0.2">
      <c r="B7636">
        <v>5140200100</v>
      </c>
      <c r="C7636" t="s">
        <v>7103</v>
      </c>
      <c r="D7636"/>
      <c r="E7636" t="s">
        <v>13101</v>
      </c>
      <c r="F7636">
        <v>4500</v>
      </c>
    </row>
    <row r="7637" spans="2:6" ht="15" customHeight="1" x14ac:dyDescent="0.2">
      <c r="B7637">
        <v>5140200120</v>
      </c>
      <c r="C7637" t="s">
        <v>7104</v>
      </c>
      <c r="D7637"/>
      <c r="E7637" t="s">
        <v>13101</v>
      </c>
      <c r="F7637">
        <v>3500</v>
      </c>
    </row>
    <row r="7638" spans="2:6" ht="15" customHeight="1" x14ac:dyDescent="0.2">
      <c r="B7638">
        <v>5140200160</v>
      </c>
      <c r="C7638" t="s">
        <v>7105</v>
      </c>
      <c r="D7638"/>
      <c r="E7638" t="s">
        <v>13101</v>
      </c>
      <c r="F7638">
        <v>2500</v>
      </c>
    </row>
    <row r="7639" spans="2:6" ht="15" customHeight="1" x14ac:dyDescent="0.2">
      <c r="B7639">
        <v>5140200200</v>
      </c>
      <c r="C7639" t="s">
        <v>7106</v>
      </c>
      <c r="D7639"/>
      <c r="E7639" t="s">
        <v>13101</v>
      </c>
      <c r="F7639">
        <v>2000</v>
      </c>
    </row>
    <row r="7640" spans="2:6" ht="15" customHeight="1" x14ac:dyDescent="0.2">
      <c r="B7640">
        <v>5140200260</v>
      </c>
      <c r="C7640" t="s">
        <v>7107</v>
      </c>
      <c r="D7640"/>
      <c r="E7640" t="s">
        <v>13101</v>
      </c>
      <c r="F7640">
        <v>1300</v>
      </c>
    </row>
    <row r="7641" spans="2:6" ht="15" customHeight="1" x14ac:dyDescent="0.2">
      <c r="B7641">
        <v>5140200300</v>
      </c>
      <c r="C7641" t="s">
        <v>7108</v>
      </c>
      <c r="D7641"/>
      <c r="E7641" t="s">
        <v>13101</v>
      </c>
      <c r="F7641">
        <v>1000</v>
      </c>
    </row>
    <row r="7642" spans="2:6" ht="15" customHeight="1" x14ac:dyDescent="0.2">
      <c r="B7642">
        <v>5150200060</v>
      </c>
      <c r="C7642" t="s">
        <v>7109</v>
      </c>
      <c r="D7642"/>
      <c r="E7642" t="s">
        <v>13101</v>
      </c>
      <c r="F7642">
        <v>4500</v>
      </c>
    </row>
    <row r="7643" spans="2:6" ht="15" customHeight="1" x14ac:dyDescent="0.2">
      <c r="B7643">
        <v>5150200090</v>
      </c>
      <c r="C7643" t="s">
        <v>7110</v>
      </c>
      <c r="D7643"/>
      <c r="E7643" t="s">
        <v>13101</v>
      </c>
      <c r="F7643">
        <v>3500</v>
      </c>
    </row>
    <row r="7644" spans="2:6" ht="15" customHeight="1" x14ac:dyDescent="0.2">
      <c r="B7644">
        <v>5150200100</v>
      </c>
      <c r="C7644" t="s">
        <v>7111</v>
      </c>
      <c r="D7644"/>
      <c r="E7644" t="s">
        <v>13101</v>
      </c>
      <c r="F7644">
        <v>3000</v>
      </c>
    </row>
    <row r="7645" spans="2:6" ht="15" customHeight="1" x14ac:dyDescent="0.2">
      <c r="B7645">
        <v>5150200120</v>
      </c>
      <c r="C7645" t="s">
        <v>7112</v>
      </c>
      <c r="D7645"/>
      <c r="E7645" t="s">
        <v>13101</v>
      </c>
      <c r="F7645">
        <v>2500</v>
      </c>
    </row>
    <row r="7646" spans="2:6" ht="15" customHeight="1" x14ac:dyDescent="0.2">
      <c r="B7646">
        <v>5150200160</v>
      </c>
      <c r="C7646" t="s">
        <v>7113</v>
      </c>
      <c r="D7646"/>
      <c r="E7646" t="s">
        <v>13101</v>
      </c>
      <c r="F7646">
        <v>2000</v>
      </c>
    </row>
    <row r="7647" spans="2:6" ht="15" customHeight="1" x14ac:dyDescent="0.2">
      <c r="B7647">
        <v>5150200200</v>
      </c>
      <c r="C7647" t="s">
        <v>7114</v>
      </c>
      <c r="D7647"/>
      <c r="E7647" t="s">
        <v>13101</v>
      </c>
      <c r="F7647">
        <v>1400</v>
      </c>
    </row>
    <row r="7648" spans="2:6" ht="15" customHeight="1" x14ac:dyDescent="0.2">
      <c r="B7648">
        <v>5150200260</v>
      </c>
      <c r="C7648" t="s">
        <v>7115</v>
      </c>
      <c r="D7648"/>
      <c r="E7648" t="s">
        <v>13101</v>
      </c>
      <c r="F7648">
        <v>1100</v>
      </c>
    </row>
    <row r="7649" spans="2:6" ht="15" customHeight="1" x14ac:dyDescent="0.2">
      <c r="B7649">
        <v>5150200290</v>
      </c>
      <c r="C7649" t="s">
        <v>7116</v>
      </c>
      <c r="D7649"/>
      <c r="E7649" t="s">
        <v>13101</v>
      </c>
      <c r="F7649">
        <v>1000</v>
      </c>
    </row>
    <row r="7650" spans="2:6" ht="15" customHeight="1" x14ac:dyDescent="0.2">
      <c r="B7650">
        <v>5150200300</v>
      </c>
      <c r="C7650" t="s">
        <v>7117</v>
      </c>
      <c r="D7650"/>
      <c r="E7650" t="s">
        <v>13101</v>
      </c>
      <c r="F7650">
        <v>950</v>
      </c>
    </row>
    <row r="7651" spans="2:6" ht="15" customHeight="1" x14ac:dyDescent="0.2">
      <c r="B7651">
        <v>5150200320</v>
      </c>
      <c r="C7651" t="s">
        <v>7118</v>
      </c>
      <c r="D7651"/>
      <c r="E7651" t="s">
        <v>13101</v>
      </c>
      <c r="F7651">
        <v>900</v>
      </c>
    </row>
    <row r="7652" spans="2:6" ht="15" customHeight="1" x14ac:dyDescent="0.2">
      <c r="B7652">
        <v>5150200360</v>
      </c>
      <c r="C7652" t="s">
        <v>7119</v>
      </c>
      <c r="D7652"/>
      <c r="E7652" t="s">
        <v>13101</v>
      </c>
      <c r="F7652">
        <v>800</v>
      </c>
    </row>
    <row r="7653" spans="2:6" ht="15" customHeight="1" x14ac:dyDescent="0.2">
      <c r="B7653">
        <v>5150200390</v>
      </c>
      <c r="C7653" t="s">
        <v>7120</v>
      </c>
      <c r="D7653"/>
      <c r="E7653" t="s">
        <v>13101</v>
      </c>
      <c r="F7653">
        <v>760</v>
      </c>
    </row>
    <row r="7654" spans="2:6" ht="15" customHeight="1" x14ac:dyDescent="0.2">
      <c r="B7654">
        <v>5150200400</v>
      </c>
      <c r="C7654" t="s">
        <v>7121</v>
      </c>
      <c r="D7654"/>
      <c r="E7654" t="s">
        <v>13101</v>
      </c>
      <c r="F7654">
        <v>700</v>
      </c>
    </row>
    <row r="7655" spans="2:6" ht="15" customHeight="1" x14ac:dyDescent="0.2">
      <c r="B7655">
        <v>5150300060</v>
      </c>
      <c r="C7655" t="s">
        <v>7122</v>
      </c>
      <c r="D7655"/>
      <c r="E7655" t="s">
        <v>13101</v>
      </c>
      <c r="F7655">
        <v>2600</v>
      </c>
    </row>
    <row r="7656" spans="2:6" ht="15" customHeight="1" x14ac:dyDescent="0.2">
      <c r="B7656">
        <v>5150300090</v>
      </c>
      <c r="C7656" t="s">
        <v>7123</v>
      </c>
      <c r="D7656"/>
      <c r="E7656" t="s">
        <v>13101</v>
      </c>
      <c r="F7656">
        <v>2200</v>
      </c>
    </row>
    <row r="7657" spans="2:6" ht="15" customHeight="1" x14ac:dyDescent="0.2">
      <c r="B7657">
        <v>5150300100</v>
      </c>
      <c r="C7657" t="s">
        <v>7124</v>
      </c>
      <c r="D7657"/>
      <c r="E7657" t="s">
        <v>13101</v>
      </c>
      <c r="F7657">
        <v>1800</v>
      </c>
    </row>
    <row r="7658" spans="2:6" ht="15" customHeight="1" x14ac:dyDescent="0.2">
      <c r="B7658">
        <v>5150300120</v>
      </c>
      <c r="C7658" t="s">
        <v>7125</v>
      </c>
      <c r="D7658"/>
      <c r="E7658" t="s">
        <v>13101</v>
      </c>
      <c r="F7658">
        <v>1500</v>
      </c>
    </row>
    <row r="7659" spans="2:6" ht="15" customHeight="1" x14ac:dyDescent="0.2">
      <c r="B7659">
        <v>5150300160</v>
      </c>
      <c r="C7659" t="s">
        <v>7126</v>
      </c>
      <c r="D7659"/>
      <c r="E7659" t="s">
        <v>13101</v>
      </c>
      <c r="F7659">
        <v>1400</v>
      </c>
    </row>
    <row r="7660" spans="2:6" ht="15" customHeight="1" x14ac:dyDescent="0.2">
      <c r="B7660">
        <v>5150300200</v>
      </c>
      <c r="C7660" t="s">
        <v>7127</v>
      </c>
      <c r="D7660"/>
      <c r="E7660" t="s">
        <v>13101</v>
      </c>
      <c r="F7660">
        <v>850</v>
      </c>
    </row>
    <row r="7661" spans="2:6" ht="15" customHeight="1" x14ac:dyDescent="0.2">
      <c r="B7661">
        <v>5150300220</v>
      </c>
      <c r="C7661" t="s">
        <v>7128</v>
      </c>
      <c r="D7661"/>
      <c r="E7661" t="s">
        <v>13101</v>
      </c>
      <c r="F7661">
        <v>760</v>
      </c>
    </row>
    <row r="7662" spans="2:6" ht="15" customHeight="1" x14ac:dyDescent="0.2">
      <c r="B7662">
        <v>5150300260</v>
      </c>
      <c r="C7662" t="s">
        <v>7129</v>
      </c>
      <c r="D7662"/>
      <c r="E7662" t="s">
        <v>13101</v>
      </c>
      <c r="F7662">
        <v>700</v>
      </c>
    </row>
    <row r="7663" spans="2:6" ht="15" customHeight="1" x14ac:dyDescent="0.2">
      <c r="B7663">
        <v>5150300290</v>
      </c>
      <c r="C7663" t="s">
        <v>7130</v>
      </c>
      <c r="D7663"/>
      <c r="E7663" t="s">
        <v>13101</v>
      </c>
      <c r="F7663">
        <v>650</v>
      </c>
    </row>
    <row r="7664" spans="2:6" ht="15" customHeight="1" x14ac:dyDescent="0.2">
      <c r="B7664">
        <v>5150300300</v>
      </c>
      <c r="C7664" t="s">
        <v>7131</v>
      </c>
      <c r="D7664"/>
      <c r="E7664" t="s">
        <v>13101</v>
      </c>
      <c r="F7664">
        <v>600</v>
      </c>
    </row>
    <row r="7665" spans="2:6" ht="15" customHeight="1" x14ac:dyDescent="0.2">
      <c r="B7665">
        <v>5150300360</v>
      </c>
      <c r="C7665" t="s">
        <v>7132</v>
      </c>
      <c r="D7665"/>
      <c r="E7665" t="s">
        <v>13101</v>
      </c>
      <c r="F7665">
        <v>500</v>
      </c>
    </row>
    <row r="7666" spans="2:6" ht="15" customHeight="1" x14ac:dyDescent="0.2">
      <c r="B7666">
        <v>5150300390</v>
      </c>
      <c r="C7666" t="s">
        <v>7133</v>
      </c>
      <c r="D7666"/>
      <c r="E7666" t="s">
        <v>13101</v>
      </c>
      <c r="F7666">
        <v>500</v>
      </c>
    </row>
    <row r="7667" spans="2:6" ht="15" customHeight="1" x14ac:dyDescent="0.2">
      <c r="B7667">
        <v>5150300400</v>
      </c>
      <c r="C7667" t="s">
        <v>7134</v>
      </c>
      <c r="D7667"/>
      <c r="E7667" t="s">
        <v>13101</v>
      </c>
      <c r="F7667">
        <v>450</v>
      </c>
    </row>
    <row r="7668" spans="2:6" ht="15" customHeight="1" x14ac:dyDescent="0.2">
      <c r="B7668">
        <v>5150300460</v>
      </c>
      <c r="C7668" t="s">
        <v>7135</v>
      </c>
      <c r="D7668"/>
      <c r="E7668" t="s">
        <v>13101</v>
      </c>
      <c r="F7668">
        <v>400</v>
      </c>
    </row>
    <row r="7669" spans="2:6" ht="15" customHeight="1" x14ac:dyDescent="0.2">
      <c r="B7669">
        <v>5150300490</v>
      </c>
      <c r="C7669" t="s">
        <v>7136</v>
      </c>
      <c r="D7669"/>
      <c r="E7669" t="s">
        <v>13101</v>
      </c>
      <c r="F7669">
        <v>400</v>
      </c>
    </row>
    <row r="7670" spans="2:6" ht="15" customHeight="1" x14ac:dyDescent="0.2">
      <c r="B7670">
        <v>5150300500</v>
      </c>
      <c r="C7670" t="s">
        <v>7137</v>
      </c>
      <c r="D7670"/>
      <c r="E7670" t="s">
        <v>13101</v>
      </c>
      <c r="F7670">
        <v>370</v>
      </c>
    </row>
    <row r="7671" spans="2:6" ht="15" customHeight="1" x14ac:dyDescent="0.2">
      <c r="B7671">
        <v>5150400060</v>
      </c>
      <c r="C7671" t="s">
        <v>7138</v>
      </c>
      <c r="D7671"/>
      <c r="E7671" t="s">
        <v>13101</v>
      </c>
      <c r="F7671">
        <v>1800</v>
      </c>
    </row>
    <row r="7672" spans="2:6" ht="15" customHeight="1" x14ac:dyDescent="0.2">
      <c r="B7672">
        <v>5150400090</v>
      </c>
      <c r="C7672" t="s">
        <v>7139</v>
      </c>
      <c r="D7672"/>
      <c r="E7672" t="s">
        <v>13101</v>
      </c>
      <c r="F7672">
        <v>1500</v>
      </c>
    </row>
    <row r="7673" spans="2:6" ht="15" customHeight="1" x14ac:dyDescent="0.2">
      <c r="B7673">
        <v>5150400100</v>
      </c>
      <c r="C7673" t="s">
        <v>7140</v>
      </c>
      <c r="D7673"/>
      <c r="E7673" t="s">
        <v>13101</v>
      </c>
      <c r="F7673">
        <v>1200</v>
      </c>
    </row>
    <row r="7674" spans="2:6" ht="15" customHeight="1" x14ac:dyDescent="0.2">
      <c r="B7674">
        <v>5150400120</v>
      </c>
      <c r="C7674" t="s">
        <v>7141</v>
      </c>
      <c r="D7674"/>
      <c r="E7674" t="s">
        <v>13101</v>
      </c>
      <c r="F7674">
        <v>1000</v>
      </c>
    </row>
    <row r="7675" spans="2:6" ht="15" customHeight="1" x14ac:dyDescent="0.2">
      <c r="B7675">
        <v>5150400160</v>
      </c>
      <c r="C7675" t="s">
        <v>7142</v>
      </c>
      <c r="D7675"/>
      <c r="E7675" t="s">
        <v>13101</v>
      </c>
      <c r="F7675">
        <v>900</v>
      </c>
    </row>
    <row r="7676" spans="2:6" ht="15" customHeight="1" x14ac:dyDescent="0.2">
      <c r="B7676">
        <v>5150400200</v>
      </c>
      <c r="C7676" t="s">
        <v>7143</v>
      </c>
      <c r="D7676"/>
      <c r="E7676" t="s">
        <v>13101</v>
      </c>
      <c r="F7676">
        <v>600</v>
      </c>
    </row>
    <row r="7677" spans="2:6" ht="15" customHeight="1" x14ac:dyDescent="0.2">
      <c r="B7677">
        <v>5150400220</v>
      </c>
      <c r="C7677" t="s">
        <v>7144</v>
      </c>
      <c r="D7677"/>
      <c r="E7677" t="s">
        <v>13101</v>
      </c>
      <c r="F7677">
        <v>450</v>
      </c>
    </row>
    <row r="7678" spans="2:6" ht="15" customHeight="1" x14ac:dyDescent="0.2">
      <c r="B7678">
        <v>5150400260</v>
      </c>
      <c r="C7678" t="s">
        <v>7145</v>
      </c>
      <c r="D7678"/>
      <c r="E7678" t="s">
        <v>13101</v>
      </c>
      <c r="F7678">
        <v>500</v>
      </c>
    </row>
    <row r="7679" spans="2:6" ht="15" customHeight="1" x14ac:dyDescent="0.2">
      <c r="B7679">
        <v>5150400300</v>
      </c>
      <c r="C7679" t="s">
        <v>7146</v>
      </c>
      <c r="D7679"/>
      <c r="E7679" t="s">
        <v>13101</v>
      </c>
      <c r="F7679">
        <v>400</v>
      </c>
    </row>
    <row r="7680" spans="2:6" ht="15" customHeight="1" x14ac:dyDescent="0.2">
      <c r="B7680">
        <v>5150400360</v>
      </c>
      <c r="C7680" t="s">
        <v>7147</v>
      </c>
      <c r="D7680"/>
      <c r="E7680" t="s">
        <v>13101</v>
      </c>
      <c r="F7680">
        <v>360</v>
      </c>
    </row>
    <row r="7681" spans="2:6" ht="15" customHeight="1" x14ac:dyDescent="0.2">
      <c r="B7681">
        <v>5150400400</v>
      </c>
      <c r="C7681" t="s">
        <v>7148</v>
      </c>
      <c r="D7681"/>
      <c r="E7681" t="s">
        <v>13101</v>
      </c>
      <c r="F7681">
        <v>320</v>
      </c>
    </row>
    <row r="7682" spans="2:6" ht="15" customHeight="1" x14ac:dyDescent="0.2">
      <c r="B7682">
        <v>5150400460</v>
      </c>
      <c r="C7682" t="s">
        <v>7149</v>
      </c>
      <c r="D7682"/>
      <c r="E7682" t="s">
        <v>13101</v>
      </c>
      <c r="F7682">
        <v>280</v>
      </c>
    </row>
    <row r="7683" spans="2:6" ht="15" customHeight="1" x14ac:dyDescent="0.2">
      <c r="B7683">
        <v>5150400500</v>
      </c>
      <c r="C7683" t="s">
        <v>7150</v>
      </c>
      <c r="D7683"/>
      <c r="E7683" t="s">
        <v>13101</v>
      </c>
      <c r="F7683">
        <v>250</v>
      </c>
    </row>
    <row r="7684" spans="2:6" ht="15" customHeight="1" x14ac:dyDescent="0.2">
      <c r="B7684">
        <v>5150400560</v>
      </c>
      <c r="C7684" t="s">
        <v>7151</v>
      </c>
      <c r="D7684"/>
      <c r="E7684" t="s">
        <v>13101</v>
      </c>
      <c r="F7684">
        <v>230</v>
      </c>
    </row>
    <row r="7685" spans="2:6" ht="15" customHeight="1" x14ac:dyDescent="0.2">
      <c r="B7685">
        <v>5150400600</v>
      </c>
      <c r="C7685" t="s">
        <v>7152</v>
      </c>
      <c r="D7685"/>
      <c r="E7685" t="s">
        <v>13101</v>
      </c>
      <c r="F7685">
        <v>220</v>
      </c>
    </row>
    <row r="7686" spans="2:6" ht="15" customHeight="1" x14ac:dyDescent="0.2">
      <c r="B7686">
        <v>5150500100</v>
      </c>
      <c r="C7686" t="s">
        <v>7153</v>
      </c>
      <c r="D7686"/>
      <c r="E7686" t="s">
        <v>13101</v>
      </c>
      <c r="F7686">
        <v>900</v>
      </c>
    </row>
    <row r="7687" spans="2:6" ht="15" customHeight="1" x14ac:dyDescent="0.2">
      <c r="B7687">
        <v>5150500120</v>
      </c>
      <c r="C7687" t="s">
        <v>7154</v>
      </c>
      <c r="D7687"/>
      <c r="E7687" t="s">
        <v>13101</v>
      </c>
      <c r="F7687">
        <v>800</v>
      </c>
    </row>
    <row r="7688" spans="2:6" ht="15" customHeight="1" x14ac:dyDescent="0.2">
      <c r="B7688">
        <v>5150500160</v>
      </c>
      <c r="C7688" t="s">
        <v>7155</v>
      </c>
      <c r="D7688"/>
      <c r="E7688" t="s">
        <v>13101</v>
      </c>
      <c r="F7688">
        <v>700</v>
      </c>
    </row>
    <row r="7689" spans="2:6" ht="15" customHeight="1" x14ac:dyDescent="0.2">
      <c r="B7689">
        <v>5150500200</v>
      </c>
      <c r="C7689" t="s">
        <v>7156</v>
      </c>
      <c r="D7689"/>
      <c r="E7689" t="s">
        <v>13101</v>
      </c>
      <c r="F7689">
        <v>500</v>
      </c>
    </row>
    <row r="7690" spans="2:6" ht="15" customHeight="1" x14ac:dyDescent="0.2">
      <c r="B7690">
        <v>5150500260</v>
      </c>
      <c r="C7690" t="s">
        <v>7157</v>
      </c>
      <c r="D7690"/>
      <c r="E7690" t="s">
        <v>13101</v>
      </c>
      <c r="F7690">
        <v>400</v>
      </c>
    </row>
    <row r="7691" spans="2:6" ht="15" customHeight="1" x14ac:dyDescent="0.2">
      <c r="B7691">
        <v>5150500300</v>
      </c>
      <c r="C7691" t="s">
        <v>7158</v>
      </c>
      <c r="D7691"/>
      <c r="E7691" t="s">
        <v>13101</v>
      </c>
      <c r="F7691">
        <v>350</v>
      </c>
    </row>
    <row r="7692" spans="2:6" ht="15" customHeight="1" x14ac:dyDescent="0.2">
      <c r="B7692">
        <v>5150500360</v>
      </c>
      <c r="C7692" t="s">
        <v>7159</v>
      </c>
      <c r="D7692"/>
      <c r="E7692" t="s">
        <v>13101</v>
      </c>
      <c r="F7692">
        <v>300</v>
      </c>
    </row>
    <row r="7693" spans="2:6" ht="15" customHeight="1" x14ac:dyDescent="0.2">
      <c r="B7693">
        <v>5150500400</v>
      </c>
      <c r="C7693" t="s">
        <v>7160</v>
      </c>
      <c r="D7693"/>
      <c r="E7693" t="s">
        <v>13101</v>
      </c>
      <c r="F7693">
        <v>260</v>
      </c>
    </row>
    <row r="7694" spans="2:6" ht="15" customHeight="1" x14ac:dyDescent="0.2">
      <c r="B7694">
        <v>5150500500</v>
      </c>
      <c r="C7694" t="s">
        <v>7161</v>
      </c>
      <c r="D7694"/>
      <c r="E7694" t="s">
        <v>13101</v>
      </c>
      <c r="F7694">
        <v>220</v>
      </c>
    </row>
    <row r="7695" spans="2:6" ht="15" customHeight="1" x14ac:dyDescent="0.2">
      <c r="B7695">
        <v>5150500600</v>
      </c>
      <c r="C7695" t="s">
        <v>7162</v>
      </c>
      <c r="D7695"/>
      <c r="E7695" t="s">
        <v>13101</v>
      </c>
      <c r="F7695">
        <v>180</v>
      </c>
    </row>
    <row r="7696" spans="2:6" ht="15" customHeight="1" x14ac:dyDescent="0.2">
      <c r="B7696">
        <v>5150600100</v>
      </c>
      <c r="C7696" t="s">
        <v>7163</v>
      </c>
      <c r="D7696"/>
      <c r="E7696" t="s">
        <v>13101</v>
      </c>
      <c r="F7696">
        <v>580</v>
      </c>
    </row>
    <row r="7697" spans="2:6" ht="15" customHeight="1" x14ac:dyDescent="0.2">
      <c r="B7697">
        <v>5150600120</v>
      </c>
      <c r="C7697" t="s">
        <v>7164</v>
      </c>
      <c r="D7697"/>
      <c r="E7697" t="s">
        <v>13101</v>
      </c>
      <c r="F7697">
        <v>500</v>
      </c>
    </row>
    <row r="7698" spans="2:6" ht="15" customHeight="1" x14ac:dyDescent="0.2">
      <c r="B7698">
        <v>5150600160</v>
      </c>
      <c r="C7698" t="s">
        <v>7165</v>
      </c>
      <c r="D7698"/>
      <c r="E7698" t="s">
        <v>13101</v>
      </c>
      <c r="F7698">
        <v>450</v>
      </c>
    </row>
    <row r="7699" spans="2:6" ht="15" customHeight="1" x14ac:dyDescent="0.2">
      <c r="B7699">
        <v>5150600190</v>
      </c>
      <c r="C7699" t="s">
        <v>7166</v>
      </c>
      <c r="D7699"/>
      <c r="E7699" t="s">
        <v>13101</v>
      </c>
      <c r="F7699">
        <v>400</v>
      </c>
    </row>
    <row r="7700" spans="2:6" ht="15" customHeight="1" x14ac:dyDescent="0.2">
      <c r="B7700">
        <v>5150600200</v>
      </c>
      <c r="C7700" t="s">
        <v>7167</v>
      </c>
      <c r="D7700"/>
      <c r="E7700" t="s">
        <v>13101</v>
      </c>
      <c r="F7700">
        <v>350</v>
      </c>
    </row>
    <row r="7701" spans="2:6" ht="15" customHeight="1" x14ac:dyDescent="0.2">
      <c r="B7701">
        <v>5150600260</v>
      </c>
      <c r="C7701" t="s">
        <v>7168</v>
      </c>
      <c r="D7701"/>
      <c r="E7701" t="s">
        <v>13101</v>
      </c>
      <c r="F7701">
        <v>300</v>
      </c>
    </row>
    <row r="7702" spans="2:6" ht="15" customHeight="1" x14ac:dyDescent="0.2">
      <c r="B7702">
        <v>5150600300</v>
      </c>
      <c r="C7702" t="s">
        <v>7169</v>
      </c>
      <c r="D7702"/>
      <c r="E7702" t="s">
        <v>13101</v>
      </c>
      <c r="F7702">
        <v>250</v>
      </c>
    </row>
    <row r="7703" spans="2:6" ht="15" customHeight="1" x14ac:dyDescent="0.2">
      <c r="B7703">
        <v>5150600360</v>
      </c>
      <c r="C7703" t="s">
        <v>7170</v>
      </c>
      <c r="D7703"/>
      <c r="E7703" t="s">
        <v>13101</v>
      </c>
      <c r="F7703">
        <v>240</v>
      </c>
    </row>
    <row r="7704" spans="2:6" ht="15" customHeight="1" x14ac:dyDescent="0.2">
      <c r="B7704">
        <v>5150600400</v>
      </c>
      <c r="C7704" t="s">
        <v>7171</v>
      </c>
      <c r="D7704"/>
      <c r="E7704" t="s">
        <v>13101</v>
      </c>
      <c r="F7704">
        <v>200</v>
      </c>
    </row>
    <row r="7705" spans="2:6" ht="15" customHeight="1" x14ac:dyDescent="0.2">
      <c r="B7705">
        <v>5150600460</v>
      </c>
      <c r="C7705" t="s">
        <v>7172</v>
      </c>
      <c r="D7705"/>
      <c r="E7705" t="s">
        <v>13101</v>
      </c>
      <c r="F7705">
        <v>180</v>
      </c>
    </row>
    <row r="7706" spans="2:6" ht="15" customHeight="1" x14ac:dyDescent="0.2">
      <c r="B7706">
        <v>5150600500</v>
      </c>
      <c r="C7706" t="s">
        <v>7173</v>
      </c>
      <c r="D7706"/>
      <c r="E7706" t="s">
        <v>13101</v>
      </c>
      <c r="F7706">
        <v>160</v>
      </c>
    </row>
    <row r="7707" spans="2:6" ht="15" customHeight="1" x14ac:dyDescent="0.2">
      <c r="B7707">
        <v>5150600560</v>
      </c>
      <c r="C7707" t="s">
        <v>7174</v>
      </c>
      <c r="D7707"/>
      <c r="E7707" t="s">
        <v>13101</v>
      </c>
      <c r="F7707">
        <v>150</v>
      </c>
    </row>
    <row r="7708" spans="2:6" ht="15" customHeight="1" x14ac:dyDescent="0.2">
      <c r="B7708">
        <v>5150600600</v>
      </c>
      <c r="C7708" t="s">
        <v>7175</v>
      </c>
      <c r="D7708"/>
      <c r="E7708" t="s">
        <v>13101</v>
      </c>
      <c r="F7708">
        <v>150</v>
      </c>
    </row>
    <row r="7709" spans="2:6" ht="15" customHeight="1" x14ac:dyDescent="0.2">
      <c r="B7709">
        <v>5150600660</v>
      </c>
      <c r="C7709" t="s">
        <v>7176</v>
      </c>
      <c r="D7709"/>
      <c r="E7709" t="s">
        <v>13101</v>
      </c>
      <c r="F7709">
        <v>110</v>
      </c>
    </row>
    <row r="7710" spans="2:6" ht="15" customHeight="1" x14ac:dyDescent="0.2">
      <c r="B7710">
        <v>5150600700</v>
      </c>
      <c r="C7710" t="s">
        <v>7177</v>
      </c>
      <c r="D7710"/>
      <c r="E7710" t="s">
        <v>13101</v>
      </c>
      <c r="F7710">
        <v>120</v>
      </c>
    </row>
    <row r="7711" spans="2:6" ht="15" customHeight="1" x14ac:dyDescent="0.2">
      <c r="B7711">
        <v>5150600800</v>
      </c>
      <c r="C7711" t="s">
        <v>7178</v>
      </c>
      <c r="D7711"/>
      <c r="E7711" t="s">
        <v>13101</v>
      </c>
      <c r="F7711">
        <v>100</v>
      </c>
    </row>
    <row r="7712" spans="2:6" ht="15" customHeight="1" x14ac:dyDescent="0.2">
      <c r="B7712">
        <v>5150700160</v>
      </c>
      <c r="C7712" t="s">
        <v>7179</v>
      </c>
      <c r="D7712"/>
      <c r="E7712" t="s">
        <v>13101</v>
      </c>
      <c r="F7712">
        <v>380</v>
      </c>
    </row>
    <row r="7713" spans="2:6" ht="15" customHeight="1" x14ac:dyDescent="0.2">
      <c r="B7713">
        <v>5150700200</v>
      </c>
      <c r="C7713" t="s">
        <v>7180</v>
      </c>
      <c r="D7713"/>
      <c r="E7713" t="s">
        <v>13101</v>
      </c>
      <c r="F7713">
        <v>300</v>
      </c>
    </row>
    <row r="7714" spans="2:6" ht="15" customHeight="1" x14ac:dyDescent="0.2">
      <c r="B7714">
        <v>5150700260</v>
      </c>
      <c r="C7714" t="s">
        <v>7181</v>
      </c>
      <c r="D7714"/>
      <c r="E7714" t="s">
        <v>13101</v>
      </c>
      <c r="F7714">
        <v>250</v>
      </c>
    </row>
    <row r="7715" spans="2:6" ht="15" customHeight="1" x14ac:dyDescent="0.2">
      <c r="B7715">
        <v>5150700300</v>
      </c>
      <c r="C7715" t="s">
        <v>7182</v>
      </c>
      <c r="D7715"/>
      <c r="E7715" t="s">
        <v>13101</v>
      </c>
      <c r="F7715">
        <v>220</v>
      </c>
    </row>
    <row r="7716" spans="2:6" ht="15" customHeight="1" x14ac:dyDescent="0.2">
      <c r="B7716">
        <v>5150700360</v>
      </c>
      <c r="C7716" t="s">
        <v>7183</v>
      </c>
      <c r="D7716"/>
      <c r="E7716" t="s">
        <v>13101</v>
      </c>
      <c r="F7716">
        <v>180</v>
      </c>
    </row>
    <row r="7717" spans="2:6" ht="15" customHeight="1" x14ac:dyDescent="0.2">
      <c r="B7717">
        <v>5150700400</v>
      </c>
      <c r="C7717" t="s">
        <v>7184</v>
      </c>
      <c r="D7717"/>
      <c r="E7717" t="s">
        <v>13101</v>
      </c>
      <c r="F7717">
        <v>150</v>
      </c>
    </row>
    <row r="7718" spans="2:6" ht="15" customHeight="1" x14ac:dyDescent="0.2">
      <c r="B7718">
        <v>5150800100</v>
      </c>
      <c r="C7718" t="s">
        <v>7185</v>
      </c>
      <c r="D7718"/>
      <c r="E7718" t="s">
        <v>13101</v>
      </c>
      <c r="F7718">
        <v>350</v>
      </c>
    </row>
    <row r="7719" spans="2:6" ht="15" customHeight="1" x14ac:dyDescent="0.2">
      <c r="B7719">
        <v>5150800120</v>
      </c>
      <c r="C7719" t="s">
        <v>7186</v>
      </c>
      <c r="D7719"/>
      <c r="E7719" t="s">
        <v>13101</v>
      </c>
      <c r="F7719">
        <v>300</v>
      </c>
    </row>
    <row r="7720" spans="2:6" ht="15" customHeight="1" x14ac:dyDescent="0.2">
      <c r="B7720">
        <v>5150800160</v>
      </c>
      <c r="C7720" t="s">
        <v>7187</v>
      </c>
      <c r="D7720"/>
      <c r="E7720" t="s">
        <v>13101</v>
      </c>
      <c r="F7720">
        <v>280</v>
      </c>
    </row>
    <row r="7721" spans="2:6" ht="15" customHeight="1" x14ac:dyDescent="0.2">
      <c r="B7721">
        <v>5150800190</v>
      </c>
      <c r="C7721" t="s">
        <v>7188</v>
      </c>
      <c r="D7721"/>
      <c r="E7721" t="s">
        <v>13101</v>
      </c>
      <c r="F7721">
        <v>250</v>
      </c>
    </row>
    <row r="7722" spans="2:6" ht="15" customHeight="1" x14ac:dyDescent="0.2">
      <c r="B7722">
        <v>5150800200</v>
      </c>
      <c r="C7722" t="s">
        <v>7189</v>
      </c>
      <c r="D7722"/>
      <c r="E7722" t="s">
        <v>13101</v>
      </c>
      <c r="F7722">
        <v>240</v>
      </c>
    </row>
    <row r="7723" spans="2:6" ht="15" customHeight="1" x14ac:dyDescent="0.2">
      <c r="B7723">
        <v>5150800260</v>
      </c>
      <c r="C7723" t="s">
        <v>7190</v>
      </c>
      <c r="D7723"/>
      <c r="E7723" t="s">
        <v>13101</v>
      </c>
      <c r="F7723">
        <v>200</v>
      </c>
    </row>
    <row r="7724" spans="2:6" ht="15" customHeight="1" x14ac:dyDescent="0.2">
      <c r="B7724">
        <v>5150800300</v>
      </c>
      <c r="C7724" t="s">
        <v>7191</v>
      </c>
      <c r="D7724"/>
      <c r="E7724" t="s">
        <v>13101</v>
      </c>
      <c r="F7724">
        <v>170</v>
      </c>
    </row>
    <row r="7725" spans="2:6" ht="15" customHeight="1" x14ac:dyDescent="0.2">
      <c r="B7725">
        <v>5150800360</v>
      </c>
      <c r="C7725" t="s">
        <v>7192</v>
      </c>
      <c r="D7725"/>
      <c r="E7725" t="s">
        <v>13101</v>
      </c>
      <c r="F7725">
        <v>150</v>
      </c>
    </row>
    <row r="7726" spans="2:6" ht="15" customHeight="1" x14ac:dyDescent="0.2">
      <c r="B7726">
        <v>5150800400</v>
      </c>
      <c r="C7726" t="s">
        <v>7193</v>
      </c>
      <c r="D7726"/>
      <c r="E7726" t="s">
        <v>13101</v>
      </c>
      <c r="F7726">
        <v>130</v>
      </c>
    </row>
    <row r="7727" spans="2:6" ht="15" customHeight="1" x14ac:dyDescent="0.2">
      <c r="B7727">
        <v>5150800460</v>
      </c>
      <c r="C7727" t="s">
        <v>7194</v>
      </c>
      <c r="D7727"/>
      <c r="E7727" t="s">
        <v>13101</v>
      </c>
      <c r="F7727">
        <v>120</v>
      </c>
    </row>
    <row r="7728" spans="2:6" ht="15" customHeight="1" x14ac:dyDescent="0.2">
      <c r="B7728">
        <v>5150800500</v>
      </c>
      <c r="C7728" t="s">
        <v>7195</v>
      </c>
      <c r="D7728"/>
      <c r="E7728" t="s">
        <v>13101</v>
      </c>
      <c r="F7728">
        <v>100</v>
      </c>
    </row>
    <row r="7729" spans="2:6" ht="15" customHeight="1" x14ac:dyDescent="0.2">
      <c r="B7729">
        <v>5150800560</v>
      </c>
      <c r="C7729" t="s">
        <v>7196</v>
      </c>
      <c r="D7729"/>
      <c r="E7729" t="s">
        <v>13101</v>
      </c>
      <c r="F7729">
        <v>100</v>
      </c>
    </row>
    <row r="7730" spans="2:6" ht="15" customHeight="1" x14ac:dyDescent="0.2">
      <c r="B7730">
        <v>5150800600</v>
      </c>
      <c r="C7730" t="s">
        <v>7197</v>
      </c>
      <c r="D7730"/>
      <c r="E7730" t="s">
        <v>13101</v>
      </c>
      <c r="F7730">
        <v>95</v>
      </c>
    </row>
    <row r="7731" spans="2:6" ht="15" customHeight="1" x14ac:dyDescent="0.2">
      <c r="B7731">
        <v>5150800660</v>
      </c>
      <c r="C7731" t="s">
        <v>7198</v>
      </c>
      <c r="D7731"/>
      <c r="E7731" t="s">
        <v>13101</v>
      </c>
      <c r="F7731">
        <v>90</v>
      </c>
    </row>
    <row r="7732" spans="2:6" ht="15" customHeight="1" x14ac:dyDescent="0.2">
      <c r="B7732">
        <v>5150800700</v>
      </c>
      <c r="C7732" t="s">
        <v>7199</v>
      </c>
      <c r="D7732"/>
      <c r="E7732" t="s">
        <v>13101</v>
      </c>
      <c r="F7732">
        <v>80</v>
      </c>
    </row>
    <row r="7733" spans="2:6" ht="15" customHeight="1" x14ac:dyDescent="0.2">
      <c r="B7733">
        <v>5150800760</v>
      </c>
      <c r="C7733" t="s">
        <v>7200</v>
      </c>
      <c r="D7733"/>
      <c r="E7733" t="s">
        <v>13101</v>
      </c>
      <c r="F7733" t="s">
        <v>13109</v>
      </c>
    </row>
    <row r="7734" spans="2:6" ht="15" customHeight="1" x14ac:dyDescent="0.2">
      <c r="B7734">
        <v>5150800800</v>
      </c>
      <c r="C7734" t="s">
        <v>7201</v>
      </c>
      <c r="D7734"/>
      <c r="E7734" t="s">
        <v>13101</v>
      </c>
      <c r="F7734">
        <v>70</v>
      </c>
    </row>
    <row r="7735" spans="2:6" ht="15" customHeight="1" x14ac:dyDescent="0.2">
      <c r="B7735">
        <v>5150801000</v>
      </c>
      <c r="C7735" t="s">
        <v>7202</v>
      </c>
      <c r="D7735"/>
      <c r="E7735" t="s">
        <v>13101</v>
      </c>
      <c r="F7735">
        <v>60</v>
      </c>
    </row>
    <row r="7736" spans="2:6" ht="15" customHeight="1" x14ac:dyDescent="0.2">
      <c r="B7736">
        <v>5150900160</v>
      </c>
      <c r="C7736" t="s">
        <v>7203</v>
      </c>
      <c r="D7736"/>
      <c r="E7736" t="s">
        <v>13101</v>
      </c>
      <c r="F7736">
        <v>180</v>
      </c>
    </row>
    <row r="7737" spans="2:6" ht="15" customHeight="1" x14ac:dyDescent="0.2">
      <c r="B7737">
        <v>5150900200</v>
      </c>
      <c r="C7737" t="s">
        <v>7204</v>
      </c>
      <c r="D7737"/>
      <c r="E7737" t="s">
        <v>13101</v>
      </c>
      <c r="F7737">
        <v>150</v>
      </c>
    </row>
    <row r="7738" spans="2:6" ht="15" customHeight="1" x14ac:dyDescent="0.2">
      <c r="B7738">
        <v>5150900260</v>
      </c>
      <c r="C7738" t="s">
        <v>7205</v>
      </c>
      <c r="D7738"/>
      <c r="E7738" t="s">
        <v>13101</v>
      </c>
      <c r="F7738">
        <v>120</v>
      </c>
    </row>
    <row r="7739" spans="2:6" ht="15" customHeight="1" x14ac:dyDescent="0.2">
      <c r="B7739">
        <v>5150900300</v>
      </c>
      <c r="C7739" t="s">
        <v>7206</v>
      </c>
      <c r="D7739"/>
      <c r="E7739" t="s">
        <v>13101</v>
      </c>
      <c r="F7739">
        <v>110</v>
      </c>
    </row>
    <row r="7740" spans="2:6" ht="15" customHeight="1" x14ac:dyDescent="0.2">
      <c r="B7740">
        <v>5150900360</v>
      </c>
      <c r="C7740" t="s">
        <v>7207</v>
      </c>
      <c r="D7740"/>
      <c r="E7740" t="s">
        <v>13101</v>
      </c>
      <c r="F7740">
        <v>100</v>
      </c>
    </row>
    <row r="7741" spans="2:6" ht="15" customHeight="1" x14ac:dyDescent="0.2">
      <c r="B7741">
        <v>5150900400</v>
      </c>
      <c r="C7741" t="s">
        <v>7208</v>
      </c>
      <c r="D7741"/>
      <c r="E7741" t="s">
        <v>13101</v>
      </c>
      <c r="F7741">
        <v>90</v>
      </c>
    </row>
    <row r="7742" spans="2:6" ht="15" customHeight="1" x14ac:dyDescent="0.2">
      <c r="B7742">
        <v>5150900460</v>
      </c>
      <c r="C7742" t="s">
        <v>7209</v>
      </c>
      <c r="D7742"/>
      <c r="E7742" t="s">
        <v>13101</v>
      </c>
      <c r="F7742">
        <v>80</v>
      </c>
    </row>
    <row r="7743" spans="2:6" ht="15" customHeight="1" x14ac:dyDescent="0.2">
      <c r="B7743">
        <v>5150900500</v>
      </c>
      <c r="C7743" t="s">
        <v>7210</v>
      </c>
      <c r="D7743"/>
      <c r="E7743" t="s">
        <v>13101</v>
      </c>
      <c r="F7743">
        <v>75</v>
      </c>
    </row>
    <row r="7744" spans="2:6" ht="15" customHeight="1" x14ac:dyDescent="0.2">
      <c r="B7744">
        <v>5150900560</v>
      </c>
      <c r="C7744" t="s">
        <v>7211</v>
      </c>
      <c r="D7744"/>
      <c r="E7744" t="s">
        <v>13101</v>
      </c>
      <c r="F7744">
        <v>70</v>
      </c>
    </row>
    <row r="7745" spans="2:6" ht="15" customHeight="1" x14ac:dyDescent="0.2">
      <c r="B7745">
        <v>5150900600</v>
      </c>
      <c r="C7745" t="s">
        <v>7212</v>
      </c>
      <c r="D7745"/>
      <c r="E7745" t="s">
        <v>13101</v>
      </c>
      <c r="F7745">
        <v>60</v>
      </c>
    </row>
    <row r="7746" spans="2:6" ht="15" customHeight="1" x14ac:dyDescent="0.2">
      <c r="B7746">
        <v>5150900660</v>
      </c>
      <c r="C7746" t="s">
        <v>7213</v>
      </c>
      <c r="D7746"/>
      <c r="E7746" t="s">
        <v>13101</v>
      </c>
      <c r="F7746">
        <v>60</v>
      </c>
    </row>
    <row r="7747" spans="2:6" ht="15" customHeight="1" x14ac:dyDescent="0.2">
      <c r="B7747">
        <v>5150900700</v>
      </c>
      <c r="C7747" t="s">
        <v>7214</v>
      </c>
      <c r="D7747"/>
      <c r="E7747" t="s">
        <v>13101</v>
      </c>
      <c r="F7747">
        <v>55</v>
      </c>
    </row>
    <row r="7748" spans="2:6" ht="15" customHeight="1" x14ac:dyDescent="0.2">
      <c r="B7748">
        <v>5150900800</v>
      </c>
      <c r="C7748" t="s">
        <v>7215</v>
      </c>
      <c r="D7748"/>
      <c r="E7748" t="s">
        <v>13101</v>
      </c>
      <c r="F7748">
        <v>50</v>
      </c>
    </row>
    <row r="7749" spans="2:6" ht="15" customHeight="1" x14ac:dyDescent="0.2">
      <c r="B7749">
        <v>5150900900</v>
      </c>
      <c r="C7749" t="s">
        <v>7216</v>
      </c>
      <c r="D7749"/>
      <c r="E7749" t="s">
        <v>13101</v>
      </c>
      <c r="F7749">
        <v>45</v>
      </c>
    </row>
    <row r="7750" spans="2:6" ht="15" customHeight="1" x14ac:dyDescent="0.2">
      <c r="B7750">
        <v>5150901000</v>
      </c>
      <c r="C7750" t="s">
        <v>7217</v>
      </c>
      <c r="D7750"/>
      <c r="E7750" t="s">
        <v>13101</v>
      </c>
      <c r="F7750">
        <v>40</v>
      </c>
    </row>
    <row r="7751" spans="2:6" ht="15" customHeight="1" x14ac:dyDescent="0.2">
      <c r="B7751">
        <v>5150950200</v>
      </c>
      <c r="C7751" t="s">
        <v>7218</v>
      </c>
      <c r="D7751"/>
      <c r="E7751" t="s">
        <v>13101</v>
      </c>
      <c r="F7751">
        <v>100</v>
      </c>
    </row>
    <row r="7752" spans="2:6" ht="15" customHeight="1" x14ac:dyDescent="0.2">
      <c r="B7752">
        <v>5150950260</v>
      </c>
      <c r="C7752" t="s">
        <v>7219</v>
      </c>
      <c r="D7752"/>
      <c r="E7752" t="s">
        <v>13101</v>
      </c>
      <c r="F7752">
        <v>90</v>
      </c>
    </row>
    <row r="7753" spans="2:6" ht="15" customHeight="1" x14ac:dyDescent="0.2">
      <c r="B7753">
        <v>5150950300</v>
      </c>
      <c r="C7753" t="s">
        <v>7220</v>
      </c>
      <c r="D7753"/>
      <c r="E7753" t="s">
        <v>13101</v>
      </c>
      <c r="F7753">
        <v>80</v>
      </c>
    </row>
    <row r="7754" spans="2:6" ht="15" customHeight="1" x14ac:dyDescent="0.2">
      <c r="B7754">
        <v>5150950360</v>
      </c>
      <c r="C7754" t="s">
        <v>7221</v>
      </c>
      <c r="D7754"/>
      <c r="E7754" t="s">
        <v>13101</v>
      </c>
      <c r="F7754">
        <v>70</v>
      </c>
    </row>
    <row r="7755" spans="2:6" ht="15" customHeight="1" x14ac:dyDescent="0.2">
      <c r="B7755">
        <v>5150950400</v>
      </c>
      <c r="C7755" t="s">
        <v>7222</v>
      </c>
      <c r="D7755"/>
      <c r="E7755" t="s">
        <v>13101</v>
      </c>
      <c r="F7755">
        <v>60</v>
      </c>
    </row>
    <row r="7756" spans="2:6" ht="15" customHeight="1" x14ac:dyDescent="0.2">
      <c r="B7756">
        <v>5150950500</v>
      </c>
      <c r="C7756" t="s">
        <v>7223</v>
      </c>
      <c r="D7756"/>
      <c r="E7756" t="s">
        <v>13101</v>
      </c>
      <c r="F7756">
        <v>50</v>
      </c>
    </row>
    <row r="7757" spans="2:6" ht="15" customHeight="1" x14ac:dyDescent="0.2">
      <c r="B7757">
        <v>5150950600</v>
      </c>
      <c r="C7757" t="s">
        <v>7224</v>
      </c>
      <c r="D7757"/>
      <c r="E7757" t="s">
        <v>13101</v>
      </c>
      <c r="F7757">
        <v>45</v>
      </c>
    </row>
    <row r="7758" spans="2:6" ht="15" customHeight="1" x14ac:dyDescent="0.2">
      <c r="B7758">
        <v>5150950700</v>
      </c>
      <c r="C7758" t="s">
        <v>7225</v>
      </c>
      <c r="D7758"/>
      <c r="E7758" t="s">
        <v>13101</v>
      </c>
      <c r="F7758">
        <v>40</v>
      </c>
    </row>
    <row r="7759" spans="2:6" ht="15" customHeight="1" x14ac:dyDescent="0.2">
      <c r="B7759">
        <v>5150950800</v>
      </c>
      <c r="C7759" t="s">
        <v>7226</v>
      </c>
      <c r="D7759"/>
      <c r="E7759" t="s">
        <v>13101</v>
      </c>
      <c r="F7759">
        <v>35</v>
      </c>
    </row>
    <row r="7760" spans="2:6" ht="15" customHeight="1" x14ac:dyDescent="0.2">
      <c r="B7760">
        <v>5150950900</v>
      </c>
      <c r="C7760" t="s">
        <v>7227</v>
      </c>
      <c r="D7760"/>
      <c r="E7760" t="s">
        <v>13101</v>
      </c>
      <c r="F7760">
        <v>30</v>
      </c>
    </row>
    <row r="7761" spans="2:6" ht="15" customHeight="1" x14ac:dyDescent="0.2">
      <c r="B7761">
        <v>5151000200</v>
      </c>
      <c r="C7761" t="s">
        <v>7228</v>
      </c>
      <c r="D7761"/>
      <c r="E7761" t="s">
        <v>13101</v>
      </c>
      <c r="F7761">
        <v>75</v>
      </c>
    </row>
    <row r="7762" spans="2:6" ht="15" customHeight="1" x14ac:dyDescent="0.2">
      <c r="B7762">
        <v>5151000260</v>
      </c>
      <c r="C7762" t="s">
        <v>7229</v>
      </c>
      <c r="D7762"/>
      <c r="E7762" t="s">
        <v>13101</v>
      </c>
      <c r="F7762">
        <v>65</v>
      </c>
    </row>
    <row r="7763" spans="2:6" ht="15" customHeight="1" x14ac:dyDescent="0.2">
      <c r="B7763">
        <v>5151000300</v>
      </c>
      <c r="C7763" t="s">
        <v>7230</v>
      </c>
      <c r="D7763"/>
      <c r="E7763" t="s">
        <v>13101</v>
      </c>
      <c r="F7763">
        <v>60</v>
      </c>
    </row>
    <row r="7764" spans="2:6" ht="15" customHeight="1" x14ac:dyDescent="0.2">
      <c r="B7764">
        <v>5151000360</v>
      </c>
      <c r="C7764" t="s">
        <v>7231</v>
      </c>
      <c r="D7764"/>
      <c r="E7764" t="s">
        <v>13101</v>
      </c>
      <c r="F7764">
        <v>50</v>
      </c>
    </row>
    <row r="7765" spans="2:6" ht="15" customHeight="1" x14ac:dyDescent="0.2">
      <c r="B7765">
        <v>5151000400</v>
      </c>
      <c r="C7765" t="s">
        <v>7232</v>
      </c>
      <c r="D7765"/>
      <c r="E7765" t="s">
        <v>13101</v>
      </c>
      <c r="F7765">
        <v>45</v>
      </c>
    </row>
    <row r="7766" spans="2:6" ht="15" customHeight="1" x14ac:dyDescent="0.2">
      <c r="B7766">
        <v>5151000460</v>
      </c>
      <c r="C7766" t="s">
        <v>7233</v>
      </c>
      <c r="D7766"/>
      <c r="E7766" t="s">
        <v>13101</v>
      </c>
      <c r="F7766">
        <v>40</v>
      </c>
    </row>
    <row r="7767" spans="2:6" ht="15" customHeight="1" x14ac:dyDescent="0.2">
      <c r="B7767">
        <v>5151000500</v>
      </c>
      <c r="C7767" t="s">
        <v>7234</v>
      </c>
      <c r="D7767"/>
      <c r="E7767" t="s">
        <v>13101</v>
      </c>
      <c r="F7767">
        <v>40</v>
      </c>
    </row>
    <row r="7768" spans="2:6" ht="15" customHeight="1" x14ac:dyDescent="0.2">
      <c r="B7768">
        <v>5151000600</v>
      </c>
      <c r="C7768" t="s">
        <v>7235</v>
      </c>
      <c r="D7768"/>
      <c r="E7768" t="s">
        <v>13101</v>
      </c>
      <c r="F7768">
        <v>35</v>
      </c>
    </row>
    <row r="7769" spans="2:6" ht="15" customHeight="1" x14ac:dyDescent="0.2">
      <c r="B7769">
        <v>5151000700</v>
      </c>
      <c r="C7769" t="s">
        <v>7236</v>
      </c>
      <c r="D7769"/>
      <c r="E7769" t="s">
        <v>13101</v>
      </c>
      <c r="F7769">
        <v>30</v>
      </c>
    </row>
    <row r="7770" spans="2:6" ht="15" customHeight="1" x14ac:dyDescent="0.2">
      <c r="B7770">
        <v>5151000800</v>
      </c>
      <c r="C7770" t="s">
        <v>7237</v>
      </c>
      <c r="D7770"/>
      <c r="E7770" t="s">
        <v>13101</v>
      </c>
      <c r="F7770">
        <v>25</v>
      </c>
    </row>
    <row r="7771" spans="2:6" ht="15" customHeight="1" x14ac:dyDescent="0.2">
      <c r="B7771">
        <v>5151000900</v>
      </c>
      <c r="C7771" t="s">
        <v>7238</v>
      </c>
      <c r="D7771"/>
      <c r="E7771" t="s">
        <v>13101</v>
      </c>
      <c r="F7771">
        <v>20</v>
      </c>
    </row>
    <row r="7772" spans="2:6" ht="15" customHeight="1" x14ac:dyDescent="0.2">
      <c r="B7772">
        <v>5151001000</v>
      </c>
      <c r="C7772" t="s">
        <v>7239</v>
      </c>
      <c r="D7772"/>
      <c r="E7772" t="s">
        <v>13101</v>
      </c>
      <c r="F7772">
        <v>20</v>
      </c>
    </row>
    <row r="7773" spans="2:6" ht="15" customHeight="1" x14ac:dyDescent="0.2">
      <c r="B7773">
        <v>5151100460</v>
      </c>
      <c r="C7773" t="s">
        <v>7240</v>
      </c>
      <c r="D7773"/>
      <c r="E7773" t="s">
        <v>13101</v>
      </c>
      <c r="F7773">
        <v>30</v>
      </c>
    </row>
    <row r="7774" spans="2:6" ht="15" customHeight="1" x14ac:dyDescent="0.2">
      <c r="B7774">
        <v>5151100500</v>
      </c>
      <c r="C7774" t="s">
        <v>7241</v>
      </c>
      <c r="D7774"/>
      <c r="E7774" t="s">
        <v>13101</v>
      </c>
      <c r="F7774">
        <v>30</v>
      </c>
    </row>
    <row r="7775" spans="2:6" ht="15" customHeight="1" x14ac:dyDescent="0.2">
      <c r="B7775">
        <v>5151100700</v>
      </c>
      <c r="C7775" t="s">
        <v>7242</v>
      </c>
      <c r="D7775"/>
      <c r="E7775" t="s">
        <v>13101</v>
      </c>
      <c r="F7775">
        <v>20</v>
      </c>
    </row>
    <row r="7776" spans="2:6" ht="15" customHeight="1" x14ac:dyDescent="0.2">
      <c r="B7776">
        <v>5151100800</v>
      </c>
      <c r="C7776" t="s">
        <v>7243</v>
      </c>
      <c r="D7776"/>
      <c r="E7776" t="s">
        <v>13101</v>
      </c>
      <c r="F7776">
        <v>20</v>
      </c>
    </row>
    <row r="7777" spans="2:6" ht="15" customHeight="1" x14ac:dyDescent="0.2">
      <c r="B7777">
        <v>5151101000</v>
      </c>
      <c r="C7777" t="s">
        <v>7244</v>
      </c>
      <c r="D7777"/>
      <c r="E7777" t="s">
        <v>13101</v>
      </c>
      <c r="F7777">
        <v>15</v>
      </c>
    </row>
    <row r="7778" spans="2:6" ht="15" customHeight="1" x14ac:dyDescent="0.2">
      <c r="B7778">
        <v>5151200400</v>
      </c>
      <c r="C7778" t="s">
        <v>7245</v>
      </c>
      <c r="D7778"/>
      <c r="E7778" t="s">
        <v>13101</v>
      </c>
      <c r="F7778">
        <v>25</v>
      </c>
    </row>
    <row r="7779" spans="2:6" ht="15" customHeight="1" x14ac:dyDescent="0.2">
      <c r="B7779">
        <v>5151200500</v>
      </c>
      <c r="C7779" t="s">
        <v>7246</v>
      </c>
      <c r="D7779"/>
      <c r="E7779" t="s">
        <v>13101</v>
      </c>
      <c r="F7779">
        <v>20</v>
      </c>
    </row>
    <row r="7780" spans="2:6" ht="15" customHeight="1" x14ac:dyDescent="0.2">
      <c r="B7780">
        <v>5151200600</v>
      </c>
      <c r="C7780" t="s">
        <v>7247</v>
      </c>
      <c r="D7780"/>
      <c r="E7780" t="s">
        <v>13101</v>
      </c>
      <c r="F7780">
        <v>20</v>
      </c>
    </row>
    <row r="7781" spans="2:6" ht="15" customHeight="1" x14ac:dyDescent="0.2">
      <c r="B7781">
        <v>5151200700</v>
      </c>
      <c r="C7781" t="s">
        <v>7248</v>
      </c>
      <c r="D7781"/>
      <c r="E7781" t="s">
        <v>13101</v>
      </c>
      <c r="F7781">
        <v>18</v>
      </c>
    </row>
    <row r="7782" spans="2:6" ht="15" customHeight="1" x14ac:dyDescent="0.2">
      <c r="B7782">
        <v>5151200800</v>
      </c>
      <c r="C7782" t="s">
        <v>7249</v>
      </c>
      <c r="D7782"/>
      <c r="E7782" t="s">
        <v>13101</v>
      </c>
      <c r="F7782">
        <v>15</v>
      </c>
    </row>
    <row r="7783" spans="2:6" ht="15" customHeight="1" x14ac:dyDescent="0.2">
      <c r="B7783">
        <v>5151600800</v>
      </c>
      <c r="C7783" t="s">
        <v>7250</v>
      </c>
      <c r="D7783"/>
      <c r="E7783" t="s">
        <v>13101</v>
      </c>
      <c r="F7783">
        <v>10</v>
      </c>
    </row>
    <row r="7784" spans="2:6" ht="15" customHeight="1" x14ac:dyDescent="0.2">
      <c r="B7784">
        <v>5155040100</v>
      </c>
      <c r="C7784" t="s">
        <v>13051</v>
      </c>
      <c r="D7784"/>
      <c r="E7784" t="s">
        <v>13101</v>
      </c>
      <c r="F7784" t="s">
        <v>13106</v>
      </c>
    </row>
    <row r="7785" spans="2:6" ht="15" customHeight="1" x14ac:dyDescent="0.2">
      <c r="B7785">
        <v>5155060100</v>
      </c>
      <c r="C7785" t="s">
        <v>13052</v>
      </c>
      <c r="D7785"/>
      <c r="E7785" t="s">
        <v>13101</v>
      </c>
      <c r="F7785" t="s">
        <v>13106</v>
      </c>
    </row>
    <row r="7786" spans="2:6" ht="15" customHeight="1" x14ac:dyDescent="0.2">
      <c r="B7786">
        <v>5155060160</v>
      </c>
      <c r="C7786" t="s">
        <v>13053</v>
      </c>
      <c r="D7786"/>
      <c r="E7786" t="s">
        <v>13101</v>
      </c>
      <c r="F7786" t="s">
        <v>13106</v>
      </c>
    </row>
    <row r="7787" spans="2:6" ht="15" customHeight="1" x14ac:dyDescent="0.2">
      <c r="B7787">
        <v>5160200060</v>
      </c>
      <c r="C7787" t="s">
        <v>7251</v>
      </c>
      <c r="D7787"/>
      <c r="E7787">
        <v>500</v>
      </c>
      <c r="F7787">
        <v>5000</v>
      </c>
    </row>
    <row r="7788" spans="2:6" ht="15" customHeight="1" x14ac:dyDescent="0.2">
      <c r="B7788">
        <v>5160200090</v>
      </c>
      <c r="C7788" t="s">
        <v>7252</v>
      </c>
      <c r="D7788"/>
      <c r="E7788">
        <v>500</v>
      </c>
      <c r="F7788">
        <v>4000</v>
      </c>
    </row>
    <row r="7789" spans="2:6" ht="15" customHeight="1" x14ac:dyDescent="0.2">
      <c r="B7789">
        <v>5160200100</v>
      </c>
      <c r="C7789" t="s">
        <v>7253</v>
      </c>
      <c r="D7789"/>
      <c r="E7789">
        <v>400</v>
      </c>
      <c r="F7789">
        <v>3200</v>
      </c>
    </row>
    <row r="7790" spans="2:6" ht="15" customHeight="1" x14ac:dyDescent="0.2">
      <c r="B7790">
        <v>5160200120</v>
      </c>
      <c r="C7790" t="s">
        <v>7254</v>
      </c>
      <c r="D7790"/>
      <c r="E7790">
        <v>350</v>
      </c>
      <c r="F7790">
        <v>2800</v>
      </c>
    </row>
    <row r="7791" spans="2:6" ht="15" customHeight="1" x14ac:dyDescent="0.2">
      <c r="B7791">
        <v>5160200160</v>
      </c>
      <c r="C7791" t="s">
        <v>7255</v>
      </c>
      <c r="D7791"/>
      <c r="E7791">
        <v>300</v>
      </c>
      <c r="F7791">
        <v>2400</v>
      </c>
    </row>
    <row r="7792" spans="2:6" ht="15" customHeight="1" x14ac:dyDescent="0.2">
      <c r="B7792">
        <v>5160200200</v>
      </c>
      <c r="C7792" t="s">
        <v>7256</v>
      </c>
      <c r="D7792"/>
      <c r="E7792">
        <v>225</v>
      </c>
      <c r="F7792">
        <v>1800</v>
      </c>
    </row>
    <row r="7793" spans="2:6" ht="15" customHeight="1" x14ac:dyDescent="0.2">
      <c r="B7793">
        <v>5160200260</v>
      </c>
      <c r="C7793" t="s">
        <v>7257</v>
      </c>
      <c r="D7793"/>
      <c r="E7793">
        <v>175</v>
      </c>
      <c r="F7793">
        <v>1400</v>
      </c>
    </row>
    <row r="7794" spans="2:6" ht="15" customHeight="1" x14ac:dyDescent="0.2">
      <c r="B7794">
        <v>5160200300</v>
      </c>
      <c r="C7794" t="s">
        <v>7258</v>
      </c>
      <c r="D7794"/>
      <c r="E7794">
        <v>125</v>
      </c>
      <c r="F7794">
        <v>1000</v>
      </c>
    </row>
    <row r="7795" spans="2:6" ht="15" customHeight="1" x14ac:dyDescent="0.2">
      <c r="B7795">
        <v>5160200360</v>
      </c>
      <c r="C7795" t="s">
        <v>7259</v>
      </c>
      <c r="D7795"/>
      <c r="E7795">
        <v>100</v>
      </c>
      <c r="F7795">
        <v>800</v>
      </c>
    </row>
    <row r="7796" spans="2:6" ht="15" customHeight="1" x14ac:dyDescent="0.2">
      <c r="B7796">
        <v>5160200400</v>
      </c>
      <c r="C7796" t="s">
        <v>7260</v>
      </c>
      <c r="D7796"/>
      <c r="E7796">
        <v>100</v>
      </c>
      <c r="F7796">
        <v>800</v>
      </c>
    </row>
    <row r="7797" spans="2:6" ht="15" customHeight="1" x14ac:dyDescent="0.2">
      <c r="B7797">
        <v>5160300090</v>
      </c>
      <c r="C7797" t="s">
        <v>7261</v>
      </c>
      <c r="D7797"/>
      <c r="E7797">
        <v>300</v>
      </c>
      <c r="F7797">
        <v>2400</v>
      </c>
    </row>
    <row r="7798" spans="2:6" ht="15" customHeight="1" x14ac:dyDescent="0.2">
      <c r="B7798">
        <v>5160300100</v>
      </c>
      <c r="C7798" t="s">
        <v>7262</v>
      </c>
      <c r="D7798"/>
      <c r="E7798">
        <v>250</v>
      </c>
      <c r="F7798">
        <v>2000</v>
      </c>
    </row>
    <row r="7799" spans="2:6" ht="15" customHeight="1" x14ac:dyDescent="0.2">
      <c r="B7799">
        <v>5160300120</v>
      </c>
      <c r="C7799" t="s">
        <v>7263</v>
      </c>
      <c r="D7799"/>
      <c r="E7799">
        <v>225</v>
      </c>
      <c r="F7799">
        <v>1800</v>
      </c>
    </row>
    <row r="7800" spans="2:6" ht="15" customHeight="1" x14ac:dyDescent="0.2">
      <c r="B7800">
        <v>5160300160</v>
      </c>
      <c r="C7800" t="s">
        <v>7264</v>
      </c>
      <c r="D7800"/>
      <c r="E7800">
        <v>200</v>
      </c>
      <c r="F7800">
        <v>1600</v>
      </c>
    </row>
    <row r="7801" spans="2:6" ht="15" customHeight="1" x14ac:dyDescent="0.2">
      <c r="B7801">
        <v>5160300200</v>
      </c>
      <c r="C7801" t="s">
        <v>7265</v>
      </c>
      <c r="D7801"/>
      <c r="E7801">
        <v>150</v>
      </c>
      <c r="F7801">
        <v>1200</v>
      </c>
    </row>
    <row r="7802" spans="2:6" ht="15" customHeight="1" x14ac:dyDescent="0.2">
      <c r="B7802">
        <v>5160300260</v>
      </c>
      <c r="C7802" t="s">
        <v>7266</v>
      </c>
      <c r="D7802"/>
      <c r="E7802">
        <v>110</v>
      </c>
      <c r="F7802">
        <v>880</v>
      </c>
    </row>
    <row r="7803" spans="2:6" ht="15" customHeight="1" x14ac:dyDescent="0.2">
      <c r="B7803">
        <v>5160300300</v>
      </c>
      <c r="C7803" t="s">
        <v>7267</v>
      </c>
      <c r="D7803"/>
      <c r="E7803">
        <v>90</v>
      </c>
      <c r="F7803">
        <v>720</v>
      </c>
    </row>
    <row r="7804" spans="2:6" ht="15" customHeight="1" x14ac:dyDescent="0.2">
      <c r="B7804">
        <v>5160300360</v>
      </c>
      <c r="C7804" t="s">
        <v>7268</v>
      </c>
      <c r="D7804"/>
      <c r="E7804">
        <v>80</v>
      </c>
      <c r="F7804">
        <v>640</v>
      </c>
    </row>
    <row r="7805" spans="2:6" ht="15" customHeight="1" x14ac:dyDescent="0.2">
      <c r="B7805">
        <v>5160300400</v>
      </c>
      <c r="C7805" t="s">
        <v>7269</v>
      </c>
      <c r="D7805"/>
      <c r="E7805">
        <v>75</v>
      </c>
      <c r="F7805">
        <v>600</v>
      </c>
    </row>
    <row r="7806" spans="2:6" ht="15" customHeight="1" x14ac:dyDescent="0.2">
      <c r="B7806">
        <v>5160400090</v>
      </c>
      <c r="C7806" t="s">
        <v>7270</v>
      </c>
      <c r="D7806"/>
      <c r="E7806">
        <v>200</v>
      </c>
      <c r="F7806">
        <v>1600</v>
      </c>
    </row>
    <row r="7807" spans="2:6" ht="15" customHeight="1" x14ac:dyDescent="0.2">
      <c r="B7807">
        <v>5160400100</v>
      </c>
      <c r="C7807" t="s">
        <v>7271</v>
      </c>
      <c r="D7807"/>
      <c r="E7807">
        <v>175</v>
      </c>
      <c r="F7807">
        <v>1400</v>
      </c>
    </row>
    <row r="7808" spans="2:6" ht="15" customHeight="1" x14ac:dyDescent="0.2">
      <c r="B7808">
        <v>5160400120</v>
      </c>
      <c r="C7808" t="s">
        <v>7272</v>
      </c>
      <c r="D7808"/>
      <c r="E7808">
        <v>150</v>
      </c>
      <c r="F7808">
        <v>1200</v>
      </c>
    </row>
    <row r="7809" spans="2:6" ht="15" customHeight="1" x14ac:dyDescent="0.2">
      <c r="B7809">
        <v>5160400160</v>
      </c>
      <c r="C7809" t="s">
        <v>7273</v>
      </c>
      <c r="D7809"/>
      <c r="E7809">
        <v>135</v>
      </c>
      <c r="F7809">
        <v>1080</v>
      </c>
    </row>
    <row r="7810" spans="2:6" ht="15" customHeight="1" x14ac:dyDescent="0.2">
      <c r="B7810">
        <v>5160400200</v>
      </c>
      <c r="C7810" t="s">
        <v>7274</v>
      </c>
      <c r="D7810"/>
      <c r="E7810">
        <v>100</v>
      </c>
      <c r="F7810">
        <v>800</v>
      </c>
    </row>
    <row r="7811" spans="2:6" ht="15" customHeight="1" x14ac:dyDescent="0.2">
      <c r="B7811">
        <v>5160400260</v>
      </c>
      <c r="C7811" t="s">
        <v>7275</v>
      </c>
      <c r="D7811"/>
      <c r="E7811">
        <v>85</v>
      </c>
      <c r="F7811">
        <v>680</v>
      </c>
    </row>
    <row r="7812" spans="2:6" ht="15" customHeight="1" x14ac:dyDescent="0.2">
      <c r="B7812">
        <v>5160400300</v>
      </c>
      <c r="C7812" t="s">
        <v>7276</v>
      </c>
      <c r="D7812"/>
      <c r="E7812">
        <v>75</v>
      </c>
      <c r="F7812">
        <v>600</v>
      </c>
    </row>
    <row r="7813" spans="2:6" ht="15" customHeight="1" x14ac:dyDescent="0.2">
      <c r="B7813">
        <v>5160400360</v>
      </c>
      <c r="C7813" t="s">
        <v>7277</v>
      </c>
      <c r="D7813"/>
      <c r="E7813">
        <v>60</v>
      </c>
      <c r="F7813">
        <v>480</v>
      </c>
    </row>
    <row r="7814" spans="2:6" ht="15" customHeight="1" x14ac:dyDescent="0.2">
      <c r="B7814">
        <v>5160400400</v>
      </c>
      <c r="C7814" t="s">
        <v>7278</v>
      </c>
      <c r="D7814"/>
      <c r="E7814">
        <v>50</v>
      </c>
      <c r="F7814">
        <v>400</v>
      </c>
    </row>
    <row r="7815" spans="2:6" ht="15" customHeight="1" x14ac:dyDescent="0.2">
      <c r="B7815">
        <v>5160400460</v>
      </c>
      <c r="C7815" t="s">
        <v>7279</v>
      </c>
      <c r="D7815"/>
      <c r="E7815">
        <v>50</v>
      </c>
      <c r="F7815">
        <v>400</v>
      </c>
    </row>
    <row r="7816" spans="2:6" ht="15" customHeight="1" x14ac:dyDescent="0.2">
      <c r="B7816">
        <v>5160400500</v>
      </c>
      <c r="C7816" t="s">
        <v>7280</v>
      </c>
      <c r="D7816"/>
      <c r="E7816">
        <v>50</v>
      </c>
      <c r="F7816">
        <v>400</v>
      </c>
    </row>
    <row r="7817" spans="2:6" ht="15" customHeight="1" x14ac:dyDescent="0.2">
      <c r="B7817">
        <v>5160500100</v>
      </c>
      <c r="C7817" t="s">
        <v>7281</v>
      </c>
      <c r="D7817"/>
      <c r="E7817">
        <v>125</v>
      </c>
      <c r="F7817">
        <v>1000</v>
      </c>
    </row>
    <row r="7818" spans="2:6" ht="15" customHeight="1" x14ac:dyDescent="0.2">
      <c r="B7818">
        <v>5160500120</v>
      </c>
      <c r="C7818" t="s">
        <v>7282</v>
      </c>
      <c r="D7818"/>
      <c r="E7818">
        <v>100</v>
      </c>
      <c r="F7818">
        <v>0</v>
      </c>
    </row>
    <row r="7819" spans="2:6" ht="15" customHeight="1" x14ac:dyDescent="0.2">
      <c r="B7819">
        <v>5160500160</v>
      </c>
      <c r="C7819" t="s">
        <v>7283</v>
      </c>
      <c r="D7819"/>
      <c r="E7819">
        <v>100</v>
      </c>
      <c r="F7819">
        <v>0</v>
      </c>
    </row>
    <row r="7820" spans="2:6" ht="15" customHeight="1" x14ac:dyDescent="0.2">
      <c r="B7820">
        <v>5160500200</v>
      </c>
      <c r="C7820" t="s">
        <v>7284</v>
      </c>
      <c r="D7820"/>
      <c r="E7820">
        <v>75</v>
      </c>
      <c r="F7820">
        <v>600</v>
      </c>
    </row>
    <row r="7821" spans="2:6" ht="15" customHeight="1" x14ac:dyDescent="0.2">
      <c r="B7821">
        <v>5160500260</v>
      </c>
      <c r="C7821" t="s">
        <v>7285</v>
      </c>
      <c r="D7821"/>
      <c r="E7821">
        <v>60</v>
      </c>
      <c r="F7821">
        <v>480</v>
      </c>
    </row>
    <row r="7822" spans="2:6" ht="15" customHeight="1" x14ac:dyDescent="0.2">
      <c r="B7822">
        <v>5160500300</v>
      </c>
      <c r="C7822" t="s">
        <v>7286</v>
      </c>
      <c r="D7822"/>
      <c r="E7822">
        <v>50</v>
      </c>
      <c r="F7822">
        <v>350</v>
      </c>
    </row>
    <row r="7823" spans="2:6" ht="15" customHeight="1" x14ac:dyDescent="0.2">
      <c r="B7823">
        <v>5160500360</v>
      </c>
      <c r="C7823" t="s">
        <v>7287</v>
      </c>
      <c r="D7823"/>
      <c r="E7823">
        <v>40</v>
      </c>
      <c r="F7823">
        <v>280</v>
      </c>
    </row>
    <row r="7824" spans="2:6" ht="15" customHeight="1" x14ac:dyDescent="0.2">
      <c r="B7824">
        <v>5160500400</v>
      </c>
      <c r="C7824" t="s">
        <v>7288</v>
      </c>
      <c r="D7824"/>
      <c r="E7824">
        <v>40</v>
      </c>
      <c r="F7824">
        <v>0</v>
      </c>
    </row>
    <row r="7825" spans="2:6" ht="15" customHeight="1" x14ac:dyDescent="0.2">
      <c r="B7825">
        <v>5160600100</v>
      </c>
      <c r="C7825" t="s">
        <v>7289</v>
      </c>
      <c r="D7825"/>
      <c r="E7825">
        <v>80</v>
      </c>
      <c r="F7825">
        <v>640</v>
      </c>
    </row>
    <row r="7826" spans="2:6" ht="15" customHeight="1" x14ac:dyDescent="0.2">
      <c r="B7826">
        <v>5160600120</v>
      </c>
      <c r="C7826" t="s">
        <v>7290</v>
      </c>
      <c r="D7826"/>
      <c r="E7826">
        <v>75</v>
      </c>
      <c r="F7826">
        <v>600</v>
      </c>
    </row>
    <row r="7827" spans="2:6" ht="15" customHeight="1" x14ac:dyDescent="0.2">
      <c r="B7827">
        <v>5160600160</v>
      </c>
      <c r="C7827" t="s">
        <v>7291</v>
      </c>
      <c r="D7827"/>
      <c r="E7827">
        <v>65</v>
      </c>
      <c r="F7827">
        <v>520</v>
      </c>
    </row>
    <row r="7828" spans="2:6" ht="15" customHeight="1" x14ac:dyDescent="0.2">
      <c r="B7828">
        <v>5160600200</v>
      </c>
      <c r="C7828" t="s">
        <v>7292</v>
      </c>
      <c r="D7828"/>
      <c r="E7828">
        <v>55</v>
      </c>
      <c r="F7828">
        <v>440</v>
      </c>
    </row>
    <row r="7829" spans="2:6" ht="15" customHeight="1" x14ac:dyDescent="0.2">
      <c r="B7829">
        <v>5160600260</v>
      </c>
      <c r="C7829" t="s">
        <v>7293</v>
      </c>
      <c r="D7829"/>
      <c r="E7829">
        <v>45</v>
      </c>
      <c r="F7829">
        <v>360</v>
      </c>
    </row>
    <row r="7830" spans="2:6" ht="15" customHeight="1" x14ac:dyDescent="0.2">
      <c r="B7830">
        <v>5160600300</v>
      </c>
      <c r="C7830" t="s">
        <v>7294</v>
      </c>
      <c r="D7830"/>
      <c r="E7830">
        <v>40</v>
      </c>
      <c r="F7830">
        <v>320</v>
      </c>
    </row>
    <row r="7831" spans="2:6" ht="15" customHeight="1" x14ac:dyDescent="0.2">
      <c r="B7831">
        <v>5160600360</v>
      </c>
      <c r="C7831" t="s">
        <v>7295</v>
      </c>
      <c r="D7831"/>
      <c r="E7831">
        <v>35</v>
      </c>
      <c r="F7831">
        <v>280</v>
      </c>
    </row>
    <row r="7832" spans="2:6" ht="15" customHeight="1" x14ac:dyDescent="0.2">
      <c r="B7832">
        <v>5160600400</v>
      </c>
      <c r="C7832" t="s">
        <v>7296</v>
      </c>
      <c r="D7832"/>
      <c r="E7832">
        <v>30</v>
      </c>
      <c r="F7832">
        <v>240</v>
      </c>
    </row>
    <row r="7833" spans="2:6" ht="15" customHeight="1" x14ac:dyDescent="0.2">
      <c r="B7833">
        <v>5160600460</v>
      </c>
      <c r="C7833" t="s">
        <v>7297</v>
      </c>
      <c r="D7833"/>
      <c r="E7833">
        <v>25</v>
      </c>
      <c r="F7833">
        <v>200</v>
      </c>
    </row>
    <row r="7834" spans="2:6" ht="15" customHeight="1" x14ac:dyDescent="0.2">
      <c r="B7834">
        <v>5160600500</v>
      </c>
      <c r="C7834" t="s">
        <v>7298</v>
      </c>
      <c r="D7834"/>
      <c r="E7834">
        <v>25</v>
      </c>
      <c r="F7834">
        <v>200</v>
      </c>
    </row>
    <row r="7835" spans="2:6" ht="15" customHeight="1" x14ac:dyDescent="0.2">
      <c r="B7835">
        <v>5160800120</v>
      </c>
      <c r="C7835" t="s">
        <v>7299</v>
      </c>
      <c r="D7835"/>
      <c r="E7835">
        <v>40</v>
      </c>
      <c r="F7835">
        <v>320</v>
      </c>
    </row>
    <row r="7836" spans="2:6" ht="15" customHeight="1" x14ac:dyDescent="0.2">
      <c r="B7836">
        <v>5160800160</v>
      </c>
      <c r="C7836" t="s">
        <v>7300</v>
      </c>
      <c r="D7836"/>
      <c r="E7836">
        <v>35</v>
      </c>
      <c r="F7836">
        <v>280</v>
      </c>
    </row>
    <row r="7837" spans="2:6" ht="15" customHeight="1" x14ac:dyDescent="0.2">
      <c r="B7837">
        <v>5160800200</v>
      </c>
      <c r="C7837" t="s">
        <v>7301</v>
      </c>
      <c r="D7837"/>
      <c r="E7837">
        <v>30</v>
      </c>
      <c r="F7837">
        <v>240</v>
      </c>
    </row>
    <row r="7838" spans="2:6" ht="15" customHeight="1" x14ac:dyDescent="0.2">
      <c r="B7838">
        <v>5160800260</v>
      </c>
      <c r="C7838" t="s">
        <v>7302</v>
      </c>
      <c r="D7838"/>
      <c r="E7838">
        <v>25</v>
      </c>
      <c r="F7838">
        <v>200</v>
      </c>
    </row>
    <row r="7839" spans="2:6" ht="15" customHeight="1" x14ac:dyDescent="0.2">
      <c r="B7839">
        <v>5160800300</v>
      </c>
      <c r="C7839" t="s">
        <v>7303</v>
      </c>
      <c r="D7839"/>
      <c r="E7839">
        <v>25</v>
      </c>
      <c r="F7839">
        <v>175</v>
      </c>
    </row>
    <row r="7840" spans="2:6" ht="15" customHeight="1" x14ac:dyDescent="0.2">
      <c r="B7840">
        <v>5170200090</v>
      </c>
      <c r="C7840" t="s">
        <v>7304</v>
      </c>
      <c r="D7840"/>
      <c r="E7840">
        <v>425</v>
      </c>
      <c r="F7840">
        <v>3400</v>
      </c>
    </row>
    <row r="7841" spans="2:6" ht="15" customHeight="1" x14ac:dyDescent="0.2">
      <c r="B7841">
        <v>5170200100</v>
      </c>
      <c r="C7841" t="s">
        <v>7305</v>
      </c>
      <c r="D7841"/>
      <c r="E7841">
        <v>350</v>
      </c>
      <c r="F7841">
        <v>2800</v>
      </c>
    </row>
    <row r="7842" spans="2:6" ht="15" customHeight="1" x14ac:dyDescent="0.2">
      <c r="B7842">
        <v>5170200120</v>
      </c>
      <c r="C7842" t="s">
        <v>7306</v>
      </c>
      <c r="D7842"/>
      <c r="E7842">
        <v>320</v>
      </c>
      <c r="F7842">
        <v>2560</v>
      </c>
    </row>
    <row r="7843" spans="2:6" ht="15" customHeight="1" x14ac:dyDescent="0.2">
      <c r="B7843">
        <v>5170200160</v>
      </c>
      <c r="C7843" t="s">
        <v>7307</v>
      </c>
      <c r="D7843"/>
      <c r="E7843">
        <v>250</v>
      </c>
      <c r="F7843">
        <v>2000</v>
      </c>
    </row>
    <row r="7844" spans="2:6" ht="15" customHeight="1" x14ac:dyDescent="0.2">
      <c r="B7844">
        <v>5170200200</v>
      </c>
      <c r="C7844" t="s">
        <v>7308</v>
      </c>
      <c r="D7844"/>
      <c r="E7844">
        <v>200</v>
      </c>
      <c r="F7844">
        <v>1600</v>
      </c>
    </row>
    <row r="7845" spans="2:6" ht="15" customHeight="1" x14ac:dyDescent="0.2">
      <c r="B7845">
        <v>5170200260</v>
      </c>
      <c r="C7845" t="s">
        <v>7309</v>
      </c>
      <c r="D7845"/>
      <c r="E7845">
        <v>150</v>
      </c>
      <c r="F7845">
        <v>1200</v>
      </c>
    </row>
    <row r="7846" spans="2:6" ht="15" customHeight="1" x14ac:dyDescent="0.2">
      <c r="B7846">
        <v>5170200300</v>
      </c>
      <c r="C7846" t="s">
        <v>7310</v>
      </c>
      <c r="D7846"/>
      <c r="E7846">
        <v>130</v>
      </c>
      <c r="F7846">
        <v>1040</v>
      </c>
    </row>
    <row r="7847" spans="2:6" ht="15" customHeight="1" x14ac:dyDescent="0.2">
      <c r="B7847">
        <v>5170200360</v>
      </c>
      <c r="C7847" t="s">
        <v>7311</v>
      </c>
      <c r="D7847"/>
      <c r="E7847">
        <v>120</v>
      </c>
      <c r="F7847">
        <v>960</v>
      </c>
    </row>
    <row r="7848" spans="2:6" ht="15" customHeight="1" x14ac:dyDescent="0.2">
      <c r="B7848">
        <v>5170200400</v>
      </c>
      <c r="C7848" t="s">
        <v>7312</v>
      </c>
      <c r="D7848"/>
      <c r="E7848">
        <v>110</v>
      </c>
      <c r="F7848">
        <v>880</v>
      </c>
    </row>
    <row r="7849" spans="2:6" ht="15" customHeight="1" x14ac:dyDescent="0.2">
      <c r="B7849">
        <v>5170300090</v>
      </c>
      <c r="C7849" t="s">
        <v>7313</v>
      </c>
      <c r="D7849"/>
      <c r="E7849">
        <v>300</v>
      </c>
      <c r="F7849">
        <v>2400</v>
      </c>
    </row>
    <row r="7850" spans="2:6" ht="15" customHeight="1" x14ac:dyDescent="0.2">
      <c r="B7850">
        <v>5170300100</v>
      </c>
      <c r="C7850" t="s">
        <v>7314</v>
      </c>
      <c r="D7850"/>
      <c r="E7850">
        <v>250</v>
      </c>
      <c r="F7850">
        <v>2000</v>
      </c>
    </row>
    <row r="7851" spans="2:6" ht="15" customHeight="1" x14ac:dyDescent="0.2">
      <c r="B7851">
        <v>5170300120</v>
      </c>
      <c r="C7851" t="s">
        <v>7315</v>
      </c>
      <c r="D7851"/>
      <c r="E7851">
        <v>200</v>
      </c>
      <c r="F7851">
        <v>1600</v>
      </c>
    </row>
    <row r="7852" spans="2:6" ht="15" customHeight="1" x14ac:dyDescent="0.2">
      <c r="B7852">
        <v>5170300160</v>
      </c>
      <c r="C7852" t="s">
        <v>7316</v>
      </c>
      <c r="D7852"/>
      <c r="E7852">
        <v>160</v>
      </c>
      <c r="F7852">
        <v>1280</v>
      </c>
    </row>
    <row r="7853" spans="2:6" ht="15" customHeight="1" x14ac:dyDescent="0.2">
      <c r="B7853">
        <v>5170300200</v>
      </c>
      <c r="C7853" t="s">
        <v>7317</v>
      </c>
      <c r="D7853"/>
      <c r="E7853">
        <v>110</v>
      </c>
      <c r="F7853">
        <v>880</v>
      </c>
    </row>
    <row r="7854" spans="2:6" ht="15" customHeight="1" x14ac:dyDescent="0.2">
      <c r="B7854">
        <v>5170300260</v>
      </c>
      <c r="C7854" t="s">
        <v>7318</v>
      </c>
      <c r="D7854"/>
      <c r="E7854">
        <v>100</v>
      </c>
      <c r="F7854">
        <v>800</v>
      </c>
    </row>
    <row r="7855" spans="2:6" ht="15" customHeight="1" x14ac:dyDescent="0.2">
      <c r="B7855">
        <v>5170300300</v>
      </c>
      <c r="C7855" t="s">
        <v>7319</v>
      </c>
      <c r="D7855"/>
      <c r="E7855">
        <v>80</v>
      </c>
      <c r="F7855">
        <v>640</v>
      </c>
    </row>
    <row r="7856" spans="2:6" ht="15" customHeight="1" x14ac:dyDescent="0.2">
      <c r="B7856">
        <v>5170300360</v>
      </c>
      <c r="C7856" t="s">
        <v>7320</v>
      </c>
      <c r="D7856"/>
      <c r="E7856">
        <v>75</v>
      </c>
      <c r="F7856">
        <v>600</v>
      </c>
    </row>
    <row r="7857" spans="2:6" ht="15" customHeight="1" x14ac:dyDescent="0.2">
      <c r="B7857">
        <v>5170300400</v>
      </c>
      <c r="C7857" t="s">
        <v>7321</v>
      </c>
      <c r="D7857"/>
      <c r="E7857">
        <v>75</v>
      </c>
      <c r="F7857">
        <v>600</v>
      </c>
    </row>
    <row r="7858" spans="2:6" ht="15" customHeight="1" x14ac:dyDescent="0.2">
      <c r="B7858">
        <v>5170400100</v>
      </c>
      <c r="C7858" t="s">
        <v>7322</v>
      </c>
      <c r="D7858"/>
      <c r="E7858">
        <v>170</v>
      </c>
      <c r="F7858">
        <v>1360</v>
      </c>
    </row>
    <row r="7859" spans="2:6" ht="15" customHeight="1" x14ac:dyDescent="0.2">
      <c r="B7859">
        <v>5170400120</v>
      </c>
      <c r="C7859" t="s">
        <v>7323</v>
      </c>
      <c r="D7859"/>
      <c r="E7859">
        <v>135</v>
      </c>
      <c r="F7859">
        <v>1080</v>
      </c>
    </row>
    <row r="7860" spans="2:6" ht="15" customHeight="1" x14ac:dyDescent="0.2">
      <c r="B7860">
        <v>5170400160</v>
      </c>
      <c r="C7860" t="s">
        <v>7324</v>
      </c>
      <c r="D7860"/>
      <c r="E7860">
        <v>110</v>
      </c>
      <c r="F7860">
        <v>880</v>
      </c>
    </row>
    <row r="7861" spans="2:6" ht="15" customHeight="1" x14ac:dyDescent="0.2">
      <c r="B7861">
        <v>5170400200</v>
      </c>
      <c r="C7861" t="s">
        <v>7325</v>
      </c>
      <c r="D7861"/>
      <c r="E7861">
        <v>90</v>
      </c>
      <c r="F7861">
        <v>720</v>
      </c>
    </row>
    <row r="7862" spans="2:6" ht="15" customHeight="1" x14ac:dyDescent="0.2">
      <c r="B7862">
        <v>5170400260</v>
      </c>
      <c r="C7862" t="s">
        <v>7326</v>
      </c>
      <c r="D7862"/>
      <c r="E7862">
        <v>75</v>
      </c>
      <c r="F7862">
        <v>600</v>
      </c>
    </row>
    <row r="7863" spans="2:6" ht="15" customHeight="1" x14ac:dyDescent="0.2">
      <c r="B7863">
        <v>5170400300</v>
      </c>
      <c r="C7863" t="s">
        <v>7327</v>
      </c>
      <c r="D7863"/>
      <c r="E7863">
        <v>55</v>
      </c>
      <c r="F7863">
        <v>440</v>
      </c>
    </row>
    <row r="7864" spans="2:6" ht="15" customHeight="1" x14ac:dyDescent="0.2">
      <c r="B7864">
        <v>5170400360</v>
      </c>
      <c r="C7864" t="s">
        <v>7328</v>
      </c>
      <c r="D7864"/>
      <c r="E7864">
        <v>55</v>
      </c>
      <c r="F7864">
        <v>440</v>
      </c>
    </row>
    <row r="7865" spans="2:6" ht="15" customHeight="1" x14ac:dyDescent="0.2">
      <c r="B7865">
        <v>5170400400</v>
      </c>
      <c r="C7865" t="s">
        <v>7329</v>
      </c>
      <c r="D7865"/>
      <c r="E7865">
        <v>50</v>
      </c>
      <c r="F7865">
        <v>400</v>
      </c>
    </row>
    <row r="7866" spans="2:6" ht="15" customHeight="1" x14ac:dyDescent="0.2">
      <c r="B7866">
        <v>5170600120</v>
      </c>
      <c r="C7866" t="s">
        <v>7330</v>
      </c>
      <c r="D7866"/>
      <c r="E7866">
        <v>65</v>
      </c>
      <c r="F7866">
        <v>520</v>
      </c>
    </row>
    <row r="7867" spans="2:6" ht="15" customHeight="1" x14ac:dyDescent="0.2">
      <c r="B7867">
        <v>5170600160</v>
      </c>
      <c r="C7867" t="s">
        <v>7331</v>
      </c>
      <c r="D7867"/>
      <c r="E7867">
        <v>60</v>
      </c>
      <c r="F7867">
        <v>480</v>
      </c>
    </row>
    <row r="7868" spans="2:6" ht="15" customHeight="1" x14ac:dyDescent="0.2">
      <c r="B7868">
        <v>5170600200</v>
      </c>
      <c r="C7868" t="s">
        <v>7332</v>
      </c>
      <c r="D7868"/>
      <c r="E7868">
        <v>45</v>
      </c>
      <c r="F7868">
        <v>360</v>
      </c>
    </row>
    <row r="7869" spans="2:6" ht="15" customHeight="1" x14ac:dyDescent="0.2">
      <c r="B7869">
        <v>5170600260</v>
      </c>
      <c r="C7869" t="s">
        <v>7333</v>
      </c>
      <c r="D7869"/>
      <c r="E7869">
        <v>35</v>
      </c>
      <c r="F7869">
        <v>280</v>
      </c>
    </row>
    <row r="7870" spans="2:6" ht="15" customHeight="1" x14ac:dyDescent="0.2">
      <c r="B7870">
        <v>5170600300</v>
      </c>
      <c r="C7870" t="s">
        <v>7334</v>
      </c>
      <c r="D7870"/>
      <c r="E7870">
        <v>35</v>
      </c>
      <c r="F7870">
        <v>280</v>
      </c>
    </row>
    <row r="7871" spans="2:6" ht="15" customHeight="1" x14ac:dyDescent="0.2">
      <c r="B7871">
        <v>5170600360</v>
      </c>
      <c r="C7871" t="s">
        <v>7335</v>
      </c>
      <c r="D7871"/>
      <c r="E7871">
        <v>30</v>
      </c>
      <c r="F7871">
        <v>240</v>
      </c>
    </row>
    <row r="7872" spans="2:6" ht="15" customHeight="1" x14ac:dyDescent="0.2">
      <c r="B7872">
        <v>5170600400</v>
      </c>
      <c r="C7872" t="s">
        <v>7336</v>
      </c>
      <c r="D7872"/>
      <c r="E7872">
        <v>30</v>
      </c>
      <c r="F7872">
        <v>240</v>
      </c>
    </row>
    <row r="7873" spans="2:6" ht="15" customHeight="1" x14ac:dyDescent="0.2">
      <c r="B7873">
        <v>5210020000</v>
      </c>
      <c r="C7873" t="s">
        <v>7337</v>
      </c>
      <c r="D7873"/>
      <c r="E7873">
        <v>100</v>
      </c>
      <c r="F7873">
        <v>50000</v>
      </c>
    </row>
    <row r="7874" spans="2:6" ht="15" customHeight="1" x14ac:dyDescent="0.2">
      <c r="B7874">
        <v>5210040000</v>
      </c>
      <c r="C7874" t="s">
        <v>7338</v>
      </c>
      <c r="D7874"/>
      <c r="E7874">
        <v>100</v>
      </c>
      <c r="F7874">
        <v>25000</v>
      </c>
    </row>
    <row r="7875" spans="2:6" ht="15" customHeight="1" x14ac:dyDescent="0.2">
      <c r="B7875">
        <v>5210050000</v>
      </c>
      <c r="C7875" t="s">
        <v>7339</v>
      </c>
      <c r="D7875"/>
      <c r="E7875">
        <v>100</v>
      </c>
      <c r="F7875">
        <v>10000</v>
      </c>
    </row>
    <row r="7876" spans="2:6" ht="15" customHeight="1" x14ac:dyDescent="0.2">
      <c r="B7876">
        <v>5210100000</v>
      </c>
      <c r="C7876" t="s">
        <v>7340</v>
      </c>
      <c r="D7876"/>
      <c r="E7876">
        <v>100</v>
      </c>
      <c r="F7876">
        <v>10000</v>
      </c>
    </row>
    <row r="7877" spans="2:6" ht="15" customHeight="1" x14ac:dyDescent="0.2">
      <c r="B7877">
        <v>5210200000</v>
      </c>
      <c r="C7877" t="s">
        <v>7341</v>
      </c>
      <c r="D7877"/>
      <c r="E7877">
        <v>100</v>
      </c>
      <c r="F7877">
        <v>10000</v>
      </c>
    </row>
    <row r="7878" spans="2:6" ht="15" customHeight="1" x14ac:dyDescent="0.2">
      <c r="B7878">
        <v>5210300000</v>
      </c>
      <c r="C7878" t="s">
        <v>7342</v>
      </c>
      <c r="D7878"/>
      <c r="E7878">
        <v>100</v>
      </c>
      <c r="F7878">
        <v>3000</v>
      </c>
    </row>
    <row r="7879" spans="2:6" ht="15" customHeight="1" x14ac:dyDescent="0.2">
      <c r="B7879">
        <v>5210400000</v>
      </c>
      <c r="C7879" t="s">
        <v>7343</v>
      </c>
      <c r="D7879"/>
      <c r="E7879">
        <v>100</v>
      </c>
      <c r="F7879">
        <v>2000</v>
      </c>
    </row>
    <row r="7880" spans="2:6" ht="15" customHeight="1" x14ac:dyDescent="0.2">
      <c r="B7880">
        <v>5220050000</v>
      </c>
      <c r="C7880" t="s">
        <v>7344</v>
      </c>
      <c r="D7880"/>
      <c r="E7880">
        <v>200</v>
      </c>
      <c r="F7880">
        <v>10000</v>
      </c>
    </row>
    <row r="7881" spans="2:6" ht="15" customHeight="1" x14ac:dyDescent="0.2">
      <c r="B7881">
        <v>5220100000</v>
      </c>
      <c r="C7881" t="s">
        <v>7345</v>
      </c>
      <c r="D7881"/>
      <c r="E7881">
        <v>350</v>
      </c>
      <c r="F7881">
        <v>7000</v>
      </c>
    </row>
    <row r="7882" spans="2:6" ht="15" customHeight="1" x14ac:dyDescent="0.2">
      <c r="B7882">
        <v>5220200000</v>
      </c>
      <c r="C7882" t="s">
        <v>7346</v>
      </c>
      <c r="D7882"/>
      <c r="E7882">
        <v>250</v>
      </c>
      <c r="F7882">
        <v>5000</v>
      </c>
    </row>
    <row r="7883" spans="2:6" ht="15" customHeight="1" x14ac:dyDescent="0.2">
      <c r="B7883">
        <v>5220300000</v>
      </c>
      <c r="C7883" t="s">
        <v>7347</v>
      </c>
      <c r="D7883"/>
      <c r="E7883">
        <v>150</v>
      </c>
      <c r="F7883">
        <v>3000</v>
      </c>
    </row>
    <row r="7884" spans="2:6" ht="15" customHeight="1" x14ac:dyDescent="0.2">
      <c r="B7884">
        <v>5220400000</v>
      </c>
      <c r="C7884" t="s">
        <v>7348</v>
      </c>
      <c r="D7884"/>
      <c r="E7884">
        <v>100</v>
      </c>
      <c r="F7884">
        <v>2000</v>
      </c>
    </row>
    <row r="7885" spans="2:6" ht="15" customHeight="1" x14ac:dyDescent="0.2">
      <c r="B7885">
        <v>5250030000</v>
      </c>
      <c r="C7885" t="s">
        <v>7349</v>
      </c>
      <c r="D7885"/>
      <c r="E7885" t="s">
        <v>13101</v>
      </c>
      <c r="F7885">
        <v>30000</v>
      </c>
    </row>
    <row r="7886" spans="2:6" ht="15" customHeight="1" x14ac:dyDescent="0.2">
      <c r="B7886">
        <v>5250050000</v>
      </c>
      <c r="C7886" t="s">
        <v>7350</v>
      </c>
      <c r="D7886"/>
      <c r="E7886" t="s">
        <v>13101</v>
      </c>
      <c r="F7886">
        <v>25000</v>
      </c>
    </row>
    <row r="7887" spans="2:6" ht="15" customHeight="1" x14ac:dyDescent="0.2">
      <c r="B7887">
        <v>5250100000</v>
      </c>
      <c r="C7887" t="s">
        <v>7351</v>
      </c>
      <c r="D7887"/>
      <c r="E7887" t="s">
        <v>13101</v>
      </c>
      <c r="F7887">
        <v>20000</v>
      </c>
    </row>
    <row r="7888" spans="2:6" ht="15" customHeight="1" x14ac:dyDescent="0.2">
      <c r="B7888">
        <v>5250200000</v>
      </c>
      <c r="C7888" t="s">
        <v>7352</v>
      </c>
      <c r="D7888"/>
      <c r="E7888" t="s">
        <v>13101</v>
      </c>
      <c r="F7888">
        <v>8000</v>
      </c>
    </row>
    <row r="7889" spans="2:6" ht="15" customHeight="1" x14ac:dyDescent="0.2">
      <c r="B7889">
        <v>5250300000</v>
      </c>
      <c r="C7889" t="s">
        <v>7353</v>
      </c>
      <c r="D7889"/>
      <c r="E7889" t="s">
        <v>13101</v>
      </c>
      <c r="F7889">
        <v>6000</v>
      </c>
    </row>
    <row r="7890" spans="2:6" ht="15" customHeight="1" x14ac:dyDescent="0.2">
      <c r="B7890">
        <v>5250400000</v>
      </c>
      <c r="C7890" t="s">
        <v>7354</v>
      </c>
      <c r="D7890"/>
      <c r="E7890" t="s">
        <v>13101</v>
      </c>
      <c r="F7890">
        <v>4000</v>
      </c>
    </row>
    <row r="7891" spans="2:6" ht="15" customHeight="1" x14ac:dyDescent="0.2">
      <c r="B7891">
        <v>5250500000</v>
      </c>
      <c r="C7891" t="s">
        <v>7355</v>
      </c>
      <c r="D7891"/>
      <c r="E7891" t="s">
        <v>13101</v>
      </c>
      <c r="F7891">
        <v>2200</v>
      </c>
    </row>
    <row r="7892" spans="2:6" ht="15" customHeight="1" x14ac:dyDescent="0.2">
      <c r="B7892">
        <v>5250600000</v>
      </c>
      <c r="C7892" t="s">
        <v>7356</v>
      </c>
      <c r="D7892"/>
      <c r="E7892" t="s">
        <v>13101</v>
      </c>
      <c r="F7892">
        <v>1500</v>
      </c>
    </row>
    <row r="7893" spans="2:6" ht="15" customHeight="1" x14ac:dyDescent="0.2">
      <c r="B7893">
        <v>5250700000</v>
      </c>
      <c r="C7893" t="s">
        <v>7357</v>
      </c>
      <c r="D7893"/>
      <c r="E7893" t="s">
        <v>13101</v>
      </c>
      <c r="F7893">
        <v>800</v>
      </c>
    </row>
    <row r="7894" spans="2:6" ht="15" customHeight="1" x14ac:dyDescent="0.2">
      <c r="B7894">
        <v>5250800000</v>
      </c>
      <c r="C7894" t="s">
        <v>7358</v>
      </c>
      <c r="D7894"/>
      <c r="E7894" t="s">
        <v>13101</v>
      </c>
      <c r="F7894">
        <v>800</v>
      </c>
    </row>
    <row r="7895" spans="2:6" ht="15" customHeight="1" x14ac:dyDescent="0.2">
      <c r="B7895">
        <v>5250900000</v>
      </c>
      <c r="C7895" t="s">
        <v>7359</v>
      </c>
      <c r="D7895"/>
      <c r="E7895" t="s">
        <v>13101</v>
      </c>
      <c r="F7895">
        <v>500</v>
      </c>
    </row>
    <row r="7896" spans="2:6" ht="15" customHeight="1" x14ac:dyDescent="0.2">
      <c r="B7896">
        <v>5250950000</v>
      </c>
      <c r="C7896" t="s">
        <v>7360</v>
      </c>
      <c r="D7896"/>
      <c r="E7896" t="s">
        <v>13101</v>
      </c>
      <c r="F7896">
        <v>300</v>
      </c>
    </row>
    <row r="7897" spans="2:6" ht="15" customHeight="1" x14ac:dyDescent="0.2">
      <c r="B7897">
        <v>5251000000</v>
      </c>
      <c r="C7897" t="s">
        <v>7361</v>
      </c>
      <c r="D7897"/>
      <c r="E7897" t="s">
        <v>13101</v>
      </c>
      <c r="F7897">
        <v>200</v>
      </c>
    </row>
    <row r="7898" spans="2:6" ht="15" customHeight="1" x14ac:dyDescent="0.2">
      <c r="B7898">
        <v>5251100000</v>
      </c>
      <c r="C7898" t="s">
        <v>7362</v>
      </c>
      <c r="D7898"/>
      <c r="E7898" t="s">
        <v>13101</v>
      </c>
      <c r="F7898">
        <v>137</v>
      </c>
    </row>
    <row r="7899" spans="2:6" ht="15" customHeight="1" x14ac:dyDescent="0.2">
      <c r="B7899">
        <v>5251200000</v>
      </c>
      <c r="C7899" t="s">
        <v>7363</v>
      </c>
      <c r="D7899"/>
      <c r="E7899" t="s">
        <v>13101</v>
      </c>
      <c r="F7899">
        <v>100</v>
      </c>
    </row>
    <row r="7900" spans="2:6" ht="15" customHeight="1" x14ac:dyDescent="0.2">
      <c r="B7900">
        <v>5251600000</v>
      </c>
      <c r="C7900" t="s">
        <v>7364</v>
      </c>
      <c r="D7900"/>
      <c r="E7900" t="s">
        <v>13101</v>
      </c>
      <c r="F7900">
        <v>50</v>
      </c>
    </row>
    <row r="7901" spans="2:6" ht="15" customHeight="1" x14ac:dyDescent="0.2">
      <c r="B7901">
        <v>5253900030</v>
      </c>
      <c r="C7901" t="s">
        <v>7365</v>
      </c>
      <c r="D7901"/>
      <c r="E7901">
        <v>7500</v>
      </c>
      <c r="F7901">
        <v>30000</v>
      </c>
    </row>
    <row r="7902" spans="2:6" ht="15" customHeight="1" x14ac:dyDescent="0.2">
      <c r="B7902">
        <v>5253900050</v>
      </c>
      <c r="C7902" t="s">
        <v>7366</v>
      </c>
      <c r="D7902"/>
      <c r="E7902">
        <v>5000</v>
      </c>
      <c r="F7902">
        <v>25000</v>
      </c>
    </row>
    <row r="7903" spans="2:6" ht="15" customHeight="1" x14ac:dyDescent="0.2">
      <c r="B7903">
        <v>5253900100</v>
      </c>
      <c r="C7903" t="s">
        <v>7367</v>
      </c>
      <c r="D7903"/>
      <c r="E7903">
        <v>5000</v>
      </c>
      <c r="F7903">
        <v>20000</v>
      </c>
    </row>
    <row r="7904" spans="2:6" ht="15" customHeight="1" x14ac:dyDescent="0.2">
      <c r="B7904">
        <v>5253900200</v>
      </c>
      <c r="C7904" t="s">
        <v>7368</v>
      </c>
      <c r="D7904"/>
      <c r="E7904">
        <v>2000</v>
      </c>
      <c r="F7904">
        <v>8000</v>
      </c>
    </row>
    <row r="7905" spans="2:6" ht="15" customHeight="1" x14ac:dyDescent="0.2">
      <c r="B7905">
        <v>5253900300</v>
      </c>
      <c r="C7905" t="s">
        <v>7369</v>
      </c>
      <c r="D7905"/>
      <c r="E7905">
        <v>1500</v>
      </c>
      <c r="F7905">
        <v>6000</v>
      </c>
    </row>
    <row r="7906" spans="2:6" ht="15" customHeight="1" x14ac:dyDescent="0.2">
      <c r="B7906">
        <v>5253900400</v>
      </c>
      <c r="C7906" t="s">
        <v>7370</v>
      </c>
      <c r="D7906"/>
      <c r="E7906">
        <v>1000</v>
      </c>
      <c r="F7906">
        <v>4000</v>
      </c>
    </row>
    <row r="7907" spans="2:6" ht="15" customHeight="1" x14ac:dyDescent="0.2">
      <c r="B7907">
        <v>5253900500</v>
      </c>
      <c r="C7907" t="s">
        <v>7371</v>
      </c>
      <c r="D7907"/>
      <c r="E7907">
        <v>550</v>
      </c>
      <c r="F7907">
        <v>2200</v>
      </c>
    </row>
    <row r="7908" spans="2:6" ht="15" customHeight="1" x14ac:dyDescent="0.2">
      <c r="B7908">
        <v>5253900600</v>
      </c>
      <c r="C7908" t="s">
        <v>7372</v>
      </c>
      <c r="D7908"/>
      <c r="E7908">
        <v>375</v>
      </c>
      <c r="F7908">
        <v>1500</v>
      </c>
    </row>
    <row r="7909" spans="2:6" ht="15" customHeight="1" x14ac:dyDescent="0.2">
      <c r="B7909">
        <v>5253900700</v>
      </c>
      <c r="C7909" t="s">
        <v>7373</v>
      </c>
      <c r="D7909"/>
      <c r="E7909">
        <v>200</v>
      </c>
      <c r="F7909">
        <v>800</v>
      </c>
    </row>
    <row r="7910" spans="2:6" ht="15" customHeight="1" x14ac:dyDescent="0.2">
      <c r="B7910">
        <v>5253900800</v>
      </c>
      <c r="C7910" t="s">
        <v>7374</v>
      </c>
      <c r="D7910"/>
      <c r="E7910">
        <v>200</v>
      </c>
      <c r="F7910">
        <v>800</v>
      </c>
    </row>
    <row r="7911" spans="2:6" ht="15" customHeight="1" x14ac:dyDescent="0.2">
      <c r="B7911">
        <v>5253900900</v>
      </c>
      <c r="C7911" t="s">
        <v>7375</v>
      </c>
      <c r="D7911"/>
      <c r="E7911">
        <v>125</v>
      </c>
      <c r="F7911">
        <v>500</v>
      </c>
    </row>
    <row r="7912" spans="2:6" ht="15" customHeight="1" x14ac:dyDescent="0.2">
      <c r="B7912">
        <v>5253900950</v>
      </c>
      <c r="C7912" t="s">
        <v>7376</v>
      </c>
      <c r="D7912"/>
      <c r="E7912">
        <v>75</v>
      </c>
      <c r="F7912">
        <v>300</v>
      </c>
    </row>
    <row r="7913" spans="2:6" ht="15" customHeight="1" x14ac:dyDescent="0.2">
      <c r="B7913">
        <v>5253901000</v>
      </c>
      <c r="C7913" t="s">
        <v>7377</v>
      </c>
      <c r="D7913"/>
      <c r="E7913">
        <v>50</v>
      </c>
      <c r="F7913">
        <v>200</v>
      </c>
    </row>
    <row r="7914" spans="2:6" ht="15" customHeight="1" x14ac:dyDescent="0.2">
      <c r="B7914">
        <v>5253901100</v>
      </c>
      <c r="C7914" t="s">
        <v>7378</v>
      </c>
      <c r="D7914"/>
      <c r="E7914">
        <v>25</v>
      </c>
      <c r="F7914">
        <v>137</v>
      </c>
    </row>
    <row r="7915" spans="2:6" ht="15" customHeight="1" x14ac:dyDescent="0.2">
      <c r="B7915">
        <v>5253901200</v>
      </c>
      <c r="C7915" t="s">
        <v>7379</v>
      </c>
      <c r="D7915"/>
      <c r="E7915">
        <v>25</v>
      </c>
      <c r="F7915">
        <v>100</v>
      </c>
    </row>
    <row r="7916" spans="2:6" ht="15" customHeight="1" x14ac:dyDescent="0.2">
      <c r="B7916">
        <v>5253901600</v>
      </c>
      <c r="C7916" t="s">
        <v>7380</v>
      </c>
      <c r="D7916"/>
      <c r="E7916">
        <v>10</v>
      </c>
      <c r="F7916">
        <v>50</v>
      </c>
    </row>
    <row r="7917" spans="2:6" ht="15" customHeight="1" x14ac:dyDescent="0.2">
      <c r="B7917">
        <v>5254000060</v>
      </c>
      <c r="C7917" t="s">
        <v>7381</v>
      </c>
      <c r="D7917"/>
      <c r="E7917" t="s">
        <v>13101</v>
      </c>
      <c r="F7917">
        <v>1500</v>
      </c>
    </row>
    <row r="7918" spans="2:6" ht="15" customHeight="1" x14ac:dyDescent="0.2">
      <c r="B7918">
        <v>5254000080</v>
      </c>
      <c r="C7918" t="s">
        <v>7382</v>
      </c>
      <c r="D7918"/>
      <c r="E7918" t="s">
        <v>13101</v>
      </c>
      <c r="F7918">
        <v>800</v>
      </c>
    </row>
    <row r="7919" spans="2:6" ht="15" customHeight="1" x14ac:dyDescent="0.2">
      <c r="B7919">
        <v>5254000090</v>
      </c>
      <c r="C7919" t="s">
        <v>7383</v>
      </c>
      <c r="D7919"/>
      <c r="E7919" t="s">
        <v>13101</v>
      </c>
      <c r="F7919">
        <v>500</v>
      </c>
    </row>
    <row r="7920" spans="2:6" ht="15" customHeight="1" x14ac:dyDescent="0.2">
      <c r="B7920">
        <v>5254600020</v>
      </c>
      <c r="C7920" t="s">
        <v>7384</v>
      </c>
      <c r="D7920"/>
      <c r="E7920">
        <v>800</v>
      </c>
      <c r="F7920">
        <v>6400</v>
      </c>
    </row>
    <row r="7921" spans="2:6" ht="15" customHeight="1" x14ac:dyDescent="0.2">
      <c r="B7921">
        <v>5254600030</v>
      </c>
      <c r="C7921" t="s">
        <v>7385</v>
      </c>
      <c r="D7921"/>
      <c r="E7921">
        <v>400</v>
      </c>
      <c r="F7921">
        <v>3200</v>
      </c>
    </row>
    <row r="7922" spans="2:6" ht="15" customHeight="1" x14ac:dyDescent="0.2">
      <c r="B7922">
        <v>5254600040</v>
      </c>
      <c r="C7922" t="s">
        <v>7386</v>
      </c>
      <c r="D7922"/>
      <c r="E7922">
        <v>350</v>
      </c>
      <c r="F7922">
        <v>2800</v>
      </c>
    </row>
    <row r="7923" spans="2:6" ht="15" customHeight="1" x14ac:dyDescent="0.2">
      <c r="B7923">
        <v>5254600060</v>
      </c>
      <c r="C7923" t="s">
        <v>7387</v>
      </c>
      <c r="D7923"/>
      <c r="E7923">
        <v>150</v>
      </c>
      <c r="F7923">
        <v>1200</v>
      </c>
    </row>
    <row r="7924" spans="2:6" ht="15" customHeight="1" x14ac:dyDescent="0.2">
      <c r="B7924">
        <v>5254600080</v>
      </c>
      <c r="C7924" t="s">
        <v>7388</v>
      </c>
      <c r="D7924"/>
      <c r="E7924">
        <v>75</v>
      </c>
      <c r="F7924">
        <v>600</v>
      </c>
    </row>
    <row r="7925" spans="2:6" ht="15" customHeight="1" x14ac:dyDescent="0.2">
      <c r="B7925">
        <v>5255200000</v>
      </c>
      <c r="C7925" t="s">
        <v>7389</v>
      </c>
      <c r="D7925"/>
      <c r="E7925">
        <v>1250</v>
      </c>
      <c r="F7925">
        <v>10000</v>
      </c>
    </row>
    <row r="7926" spans="2:6" ht="15" customHeight="1" x14ac:dyDescent="0.2">
      <c r="B7926">
        <v>5255300000</v>
      </c>
      <c r="C7926" t="s">
        <v>7390</v>
      </c>
      <c r="D7926"/>
      <c r="E7926">
        <v>800</v>
      </c>
      <c r="F7926">
        <v>6400</v>
      </c>
    </row>
    <row r="7927" spans="2:6" ht="15" customHeight="1" x14ac:dyDescent="0.2">
      <c r="B7927">
        <v>5255400000</v>
      </c>
      <c r="C7927" t="s">
        <v>7391</v>
      </c>
      <c r="D7927"/>
      <c r="E7927">
        <v>650</v>
      </c>
      <c r="F7927">
        <v>5200</v>
      </c>
    </row>
    <row r="7928" spans="2:6" ht="15" customHeight="1" x14ac:dyDescent="0.2">
      <c r="B7928">
        <v>5255600000</v>
      </c>
      <c r="C7928" t="s">
        <v>7392</v>
      </c>
      <c r="D7928"/>
      <c r="E7928">
        <v>250</v>
      </c>
      <c r="F7928">
        <v>2000</v>
      </c>
    </row>
    <row r="7929" spans="2:6" ht="15" customHeight="1" x14ac:dyDescent="0.2">
      <c r="B7929">
        <v>5255800000</v>
      </c>
      <c r="C7929" t="s">
        <v>7393</v>
      </c>
      <c r="D7929"/>
      <c r="E7929">
        <v>130</v>
      </c>
      <c r="F7929">
        <v>1040</v>
      </c>
    </row>
    <row r="7930" spans="2:6" ht="15" customHeight="1" x14ac:dyDescent="0.2">
      <c r="B7930">
        <v>5270050000</v>
      </c>
      <c r="C7930" t="s">
        <v>7394</v>
      </c>
      <c r="D7930"/>
      <c r="E7930">
        <v>250</v>
      </c>
      <c r="F7930">
        <v>8000</v>
      </c>
    </row>
    <row r="7931" spans="2:6" ht="15" customHeight="1" x14ac:dyDescent="0.2">
      <c r="B7931">
        <v>5270100000</v>
      </c>
      <c r="C7931" t="s">
        <v>7395</v>
      </c>
      <c r="D7931"/>
      <c r="E7931">
        <v>800</v>
      </c>
      <c r="F7931">
        <v>6400</v>
      </c>
    </row>
    <row r="7932" spans="2:6" ht="15" customHeight="1" x14ac:dyDescent="0.2">
      <c r="B7932">
        <v>5270200000</v>
      </c>
      <c r="C7932" t="s">
        <v>7396</v>
      </c>
      <c r="D7932"/>
      <c r="E7932">
        <v>500</v>
      </c>
      <c r="F7932">
        <v>4000</v>
      </c>
    </row>
    <row r="7933" spans="2:6" ht="15" customHeight="1" x14ac:dyDescent="0.2">
      <c r="B7933">
        <v>5270300000</v>
      </c>
      <c r="C7933" t="s">
        <v>7397</v>
      </c>
      <c r="D7933"/>
      <c r="E7933">
        <v>350</v>
      </c>
      <c r="F7933">
        <v>2100</v>
      </c>
    </row>
    <row r="7934" spans="2:6" ht="15" customHeight="1" x14ac:dyDescent="0.2">
      <c r="B7934">
        <v>5270400000</v>
      </c>
      <c r="C7934" t="s">
        <v>7398</v>
      </c>
      <c r="D7934"/>
      <c r="E7934">
        <v>200</v>
      </c>
      <c r="F7934">
        <v>1200</v>
      </c>
    </row>
    <row r="7935" spans="2:6" ht="15" customHeight="1" x14ac:dyDescent="0.2">
      <c r="B7935">
        <v>5270600000</v>
      </c>
      <c r="C7935" t="s">
        <v>7399</v>
      </c>
      <c r="D7935"/>
      <c r="E7935">
        <v>70</v>
      </c>
      <c r="F7935">
        <v>560</v>
      </c>
    </row>
    <row r="7936" spans="2:6" ht="15" customHeight="1" x14ac:dyDescent="0.2">
      <c r="B7936">
        <v>5270800000</v>
      </c>
      <c r="C7936" t="s">
        <v>7400</v>
      </c>
      <c r="D7936"/>
      <c r="E7936">
        <v>50</v>
      </c>
      <c r="F7936">
        <v>300</v>
      </c>
    </row>
    <row r="7937" spans="2:6" ht="15" customHeight="1" x14ac:dyDescent="0.2">
      <c r="B7937">
        <v>5280100000</v>
      </c>
      <c r="C7937" t="s">
        <v>7401</v>
      </c>
      <c r="D7937"/>
      <c r="E7937">
        <v>1000</v>
      </c>
      <c r="F7937">
        <v>8000</v>
      </c>
    </row>
    <row r="7938" spans="2:6" ht="15" customHeight="1" x14ac:dyDescent="0.2">
      <c r="B7938">
        <v>5280200000</v>
      </c>
      <c r="C7938" t="s">
        <v>7402</v>
      </c>
      <c r="D7938"/>
      <c r="E7938">
        <v>700</v>
      </c>
      <c r="F7938">
        <v>5600</v>
      </c>
    </row>
    <row r="7939" spans="2:6" ht="15" customHeight="1" x14ac:dyDescent="0.2">
      <c r="B7939">
        <v>5280300000</v>
      </c>
      <c r="C7939" t="s">
        <v>7403</v>
      </c>
      <c r="D7939"/>
      <c r="E7939">
        <v>450</v>
      </c>
      <c r="F7939">
        <v>3600</v>
      </c>
    </row>
    <row r="7940" spans="2:6" ht="15" customHeight="1" x14ac:dyDescent="0.2">
      <c r="B7940">
        <v>5280400000</v>
      </c>
      <c r="C7940" t="s">
        <v>7404</v>
      </c>
      <c r="D7940"/>
      <c r="E7940">
        <v>340</v>
      </c>
      <c r="F7940">
        <v>2720</v>
      </c>
    </row>
    <row r="7941" spans="2:6" ht="15" customHeight="1" x14ac:dyDescent="0.2">
      <c r="B7941">
        <v>5280500000</v>
      </c>
      <c r="C7941" t="s">
        <v>7405</v>
      </c>
      <c r="D7941"/>
      <c r="E7941">
        <v>180</v>
      </c>
      <c r="F7941">
        <v>1440</v>
      </c>
    </row>
    <row r="7942" spans="2:6" ht="15" customHeight="1" x14ac:dyDescent="0.2">
      <c r="B7942">
        <v>5280600000</v>
      </c>
      <c r="C7942" t="s">
        <v>7406</v>
      </c>
      <c r="D7942"/>
      <c r="E7942">
        <v>140</v>
      </c>
      <c r="F7942">
        <v>1120</v>
      </c>
    </row>
    <row r="7943" spans="2:6" ht="15" customHeight="1" x14ac:dyDescent="0.2">
      <c r="B7943">
        <v>5280800000</v>
      </c>
      <c r="C7943" t="s">
        <v>7407</v>
      </c>
      <c r="D7943"/>
      <c r="E7943">
        <v>70</v>
      </c>
      <c r="F7943">
        <v>560</v>
      </c>
    </row>
    <row r="7944" spans="2:6" ht="15" customHeight="1" x14ac:dyDescent="0.2">
      <c r="B7944">
        <v>5280900000</v>
      </c>
      <c r="C7944" t="s">
        <v>7408</v>
      </c>
      <c r="D7944"/>
      <c r="E7944">
        <v>40</v>
      </c>
      <c r="F7944">
        <v>320</v>
      </c>
    </row>
    <row r="7945" spans="2:6" ht="15" customHeight="1" x14ac:dyDescent="0.2">
      <c r="B7945">
        <v>5285100000</v>
      </c>
      <c r="C7945" t="s">
        <v>7409</v>
      </c>
      <c r="D7945"/>
      <c r="E7945">
        <v>200</v>
      </c>
      <c r="F7945">
        <v>5000</v>
      </c>
    </row>
    <row r="7946" spans="2:6" ht="15" customHeight="1" x14ac:dyDescent="0.2">
      <c r="B7946">
        <v>5285200000</v>
      </c>
      <c r="C7946" t="s">
        <v>7410</v>
      </c>
      <c r="D7946"/>
      <c r="E7946">
        <v>150</v>
      </c>
      <c r="F7946">
        <v>5000</v>
      </c>
    </row>
    <row r="7947" spans="2:6" ht="15" customHeight="1" x14ac:dyDescent="0.2">
      <c r="B7947">
        <v>5285300000</v>
      </c>
      <c r="C7947" t="s">
        <v>7411</v>
      </c>
      <c r="D7947"/>
      <c r="E7947">
        <v>100</v>
      </c>
      <c r="F7947">
        <v>4000</v>
      </c>
    </row>
    <row r="7948" spans="2:6" ht="15" customHeight="1" x14ac:dyDescent="0.2">
      <c r="B7948">
        <v>5285400000</v>
      </c>
      <c r="C7948" t="s">
        <v>7412</v>
      </c>
      <c r="D7948"/>
      <c r="E7948">
        <v>100</v>
      </c>
      <c r="F7948">
        <v>2720</v>
      </c>
    </row>
    <row r="7949" spans="2:6" ht="15" customHeight="1" x14ac:dyDescent="0.2">
      <c r="B7949">
        <v>5285500000</v>
      </c>
      <c r="C7949" t="s">
        <v>7413</v>
      </c>
      <c r="D7949"/>
      <c r="E7949">
        <v>50</v>
      </c>
      <c r="F7949">
        <v>1440</v>
      </c>
    </row>
    <row r="7950" spans="2:6" ht="15" customHeight="1" x14ac:dyDescent="0.2">
      <c r="B7950">
        <v>5285600000</v>
      </c>
      <c r="C7950" t="s">
        <v>7414</v>
      </c>
      <c r="D7950"/>
      <c r="E7950">
        <v>50</v>
      </c>
      <c r="F7950">
        <v>1000</v>
      </c>
    </row>
    <row r="7951" spans="2:6" ht="15" customHeight="1" x14ac:dyDescent="0.2">
      <c r="B7951">
        <v>5300020000</v>
      </c>
      <c r="C7951" t="s">
        <v>7415</v>
      </c>
      <c r="D7951"/>
      <c r="E7951">
        <v>200</v>
      </c>
      <c r="F7951">
        <v>20000</v>
      </c>
    </row>
    <row r="7952" spans="2:6" ht="15" customHeight="1" x14ac:dyDescent="0.2">
      <c r="B7952">
        <v>5300040000</v>
      </c>
      <c r="C7952" t="s">
        <v>7416</v>
      </c>
      <c r="D7952"/>
      <c r="E7952">
        <v>200</v>
      </c>
      <c r="F7952">
        <v>15000</v>
      </c>
    </row>
    <row r="7953" spans="2:6" ht="15" customHeight="1" x14ac:dyDescent="0.2">
      <c r="B7953">
        <v>5300050000</v>
      </c>
      <c r="C7953" t="s">
        <v>7417</v>
      </c>
      <c r="D7953"/>
      <c r="E7953">
        <v>1500</v>
      </c>
      <c r="F7953">
        <v>12000</v>
      </c>
    </row>
    <row r="7954" spans="2:6" ht="15" customHeight="1" x14ac:dyDescent="0.2">
      <c r="B7954">
        <v>5300100000</v>
      </c>
      <c r="C7954" t="s">
        <v>7418</v>
      </c>
      <c r="D7954"/>
      <c r="E7954">
        <v>1250</v>
      </c>
      <c r="F7954">
        <v>10000</v>
      </c>
    </row>
    <row r="7955" spans="2:6" ht="15" customHeight="1" x14ac:dyDescent="0.2">
      <c r="B7955">
        <v>5300200000</v>
      </c>
      <c r="C7955" t="s">
        <v>7419</v>
      </c>
      <c r="D7955"/>
      <c r="E7955">
        <v>750</v>
      </c>
      <c r="F7955">
        <v>6000</v>
      </c>
    </row>
    <row r="7956" spans="2:6" ht="15" customHeight="1" x14ac:dyDescent="0.2">
      <c r="B7956">
        <v>5300300000</v>
      </c>
      <c r="C7956" t="s">
        <v>7420</v>
      </c>
      <c r="D7956"/>
      <c r="E7956">
        <v>550</v>
      </c>
      <c r="F7956">
        <v>4400</v>
      </c>
    </row>
    <row r="7957" spans="2:6" ht="15" customHeight="1" x14ac:dyDescent="0.2">
      <c r="B7957">
        <v>5300400000</v>
      </c>
      <c r="C7957" t="s">
        <v>7421</v>
      </c>
      <c r="D7957"/>
      <c r="E7957">
        <v>350</v>
      </c>
      <c r="F7957">
        <v>2800</v>
      </c>
    </row>
    <row r="7958" spans="2:6" ht="15" customHeight="1" x14ac:dyDescent="0.2">
      <c r="B7958">
        <v>5300500000</v>
      </c>
      <c r="C7958" t="s">
        <v>7422</v>
      </c>
      <c r="D7958"/>
      <c r="E7958">
        <v>300</v>
      </c>
      <c r="F7958">
        <v>2400</v>
      </c>
    </row>
    <row r="7959" spans="2:6" ht="15" customHeight="1" x14ac:dyDescent="0.2">
      <c r="B7959">
        <v>5300600000</v>
      </c>
      <c r="C7959" t="s">
        <v>7423</v>
      </c>
      <c r="D7959"/>
      <c r="E7959">
        <v>150</v>
      </c>
      <c r="F7959">
        <v>1200</v>
      </c>
    </row>
    <row r="7960" spans="2:6" ht="15" customHeight="1" x14ac:dyDescent="0.2">
      <c r="B7960">
        <v>5300700000</v>
      </c>
      <c r="C7960" t="s">
        <v>7424</v>
      </c>
      <c r="D7960"/>
      <c r="E7960">
        <v>100</v>
      </c>
      <c r="F7960">
        <v>800</v>
      </c>
    </row>
    <row r="7961" spans="2:6" ht="15" customHeight="1" x14ac:dyDescent="0.2">
      <c r="B7961">
        <v>5300800000</v>
      </c>
      <c r="C7961" t="s">
        <v>7425</v>
      </c>
      <c r="D7961"/>
      <c r="E7961">
        <v>75</v>
      </c>
      <c r="F7961">
        <v>600</v>
      </c>
    </row>
    <row r="7962" spans="2:6" ht="15" customHeight="1" x14ac:dyDescent="0.2">
      <c r="B7962">
        <v>5300900000</v>
      </c>
      <c r="C7962" t="s">
        <v>7426</v>
      </c>
      <c r="D7962"/>
      <c r="E7962">
        <v>55</v>
      </c>
      <c r="F7962">
        <v>440</v>
      </c>
    </row>
    <row r="7963" spans="2:6" ht="15" customHeight="1" x14ac:dyDescent="0.2">
      <c r="B7963">
        <v>5300950000</v>
      </c>
      <c r="C7963" t="s">
        <v>7427</v>
      </c>
      <c r="D7963"/>
      <c r="E7963">
        <v>35</v>
      </c>
      <c r="F7963">
        <v>280</v>
      </c>
    </row>
    <row r="7964" spans="2:6" ht="15" customHeight="1" x14ac:dyDescent="0.2">
      <c r="B7964">
        <v>5301000000</v>
      </c>
      <c r="C7964" t="s">
        <v>7428</v>
      </c>
      <c r="D7964"/>
      <c r="E7964">
        <v>25</v>
      </c>
      <c r="F7964">
        <v>200</v>
      </c>
    </row>
    <row r="7965" spans="2:6" ht="15" customHeight="1" x14ac:dyDescent="0.2">
      <c r="B7965">
        <v>5301100000</v>
      </c>
      <c r="C7965" t="s">
        <v>7429</v>
      </c>
      <c r="D7965"/>
      <c r="E7965">
        <v>25</v>
      </c>
      <c r="F7965">
        <v>75</v>
      </c>
    </row>
    <row r="7966" spans="2:6" ht="15" customHeight="1" x14ac:dyDescent="0.2">
      <c r="B7966">
        <v>5301200000</v>
      </c>
      <c r="C7966" t="s">
        <v>7430</v>
      </c>
      <c r="D7966"/>
      <c r="E7966">
        <v>10</v>
      </c>
      <c r="F7966">
        <v>70</v>
      </c>
    </row>
    <row r="7967" spans="2:6" ht="15" customHeight="1" x14ac:dyDescent="0.2">
      <c r="B7967">
        <v>5301400000</v>
      </c>
      <c r="C7967" t="s">
        <v>7431</v>
      </c>
      <c r="D7967"/>
      <c r="E7967">
        <v>10</v>
      </c>
      <c r="F7967">
        <v>50</v>
      </c>
    </row>
    <row r="7968" spans="2:6" ht="15" customHeight="1" x14ac:dyDescent="0.2">
      <c r="B7968">
        <v>5301600000</v>
      </c>
      <c r="C7968" t="s">
        <v>7432</v>
      </c>
      <c r="D7968"/>
      <c r="E7968">
        <v>10</v>
      </c>
      <c r="F7968">
        <v>40</v>
      </c>
    </row>
    <row r="7969" spans="2:6" ht="15" customHeight="1" x14ac:dyDescent="0.2">
      <c r="B7969">
        <v>5305100000</v>
      </c>
      <c r="C7969" t="s">
        <v>7433</v>
      </c>
      <c r="D7969"/>
      <c r="E7969">
        <v>1250</v>
      </c>
      <c r="F7969">
        <v>10000</v>
      </c>
    </row>
    <row r="7970" spans="2:6" ht="15" customHeight="1" x14ac:dyDescent="0.2">
      <c r="B7970">
        <v>5305200000</v>
      </c>
      <c r="C7970" t="s">
        <v>7434</v>
      </c>
      <c r="D7970"/>
      <c r="E7970">
        <v>750</v>
      </c>
      <c r="F7970">
        <v>6000</v>
      </c>
    </row>
    <row r="7971" spans="2:6" ht="15" customHeight="1" x14ac:dyDescent="0.2">
      <c r="B7971">
        <v>5305300000</v>
      </c>
      <c r="C7971" t="s">
        <v>7435</v>
      </c>
      <c r="D7971"/>
      <c r="E7971">
        <v>550</v>
      </c>
      <c r="F7971">
        <v>4400</v>
      </c>
    </row>
    <row r="7972" spans="2:6" ht="15" customHeight="1" x14ac:dyDescent="0.2">
      <c r="B7972">
        <v>5305400000</v>
      </c>
      <c r="C7972" t="s">
        <v>7436</v>
      </c>
      <c r="D7972"/>
      <c r="E7972">
        <v>350</v>
      </c>
      <c r="F7972">
        <v>2800</v>
      </c>
    </row>
    <row r="7973" spans="2:6" ht="15" customHeight="1" x14ac:dyDescent="0.2">
      <c r="B7973">
        <v>5305500000</v>
      </c>
      <c r="C7973" t="s">
        <v>7437</v>
      </c>
      <c r="D7973"/>
      <c r="E7973">
        <v>300</v>
      </c>
      <c r="F7973">
        <v>2400</v>
      </c>
    </row>
    <row r="7974" spans="2:6" ht="15" customHeight="1" x14ac:dyDescent="0.2">
      <c r="B7974">
        <v>5305600000</v>
      </c>
      <c r="C7974" t="s">
        <v>7438</v>
      </c>
      <c r="D7974"/>
      <c r="E7974">
        <v>150</v>
      </c>
      <c r="F7974">
        <v>1200</v>
      </c>
    </row>
    <row r="7975" spans="2:6" ht="15" customHeight="1" x14ac:dyDescent="0.2">
      <c r="B7975">
        <v>5305700000</v>
      </c>
      <c r="C7975" t="s">
        <v>7439</v>
      </c>
      <c r="D7975"/>
      <c r="E7975">
        <v>100</v>
      </c>
      <c r="F7975">
        <v>800</v>
      </c>
    </row>
    <row r="7976" spans="2:6" ht="15" customHeight="1" x14ac:dyDescent="0.2">
      <c r="B7976">
        <v>5305800000</v>
      </c>
      <c r="C7976" t="s">
        <v>7440</v>
      </c>
      <c r="D7976"/>
      <c r="E7976">
        <v>75</v>
      </c>
      <c r="F7976">
        <v>600</v>
      </c>
    </row>
    <row r="7977" spans="2:6" ht="15" customHeight="1" x14ac:dyDescent="0.2">
      <c r="B7977">
        <v>5305900000</v>
      </c>
      <c r="C7977" t="s">
        <v>7441</v>
      </c>
      <c r="D7977"/>
      <c r="E7977">
        <v>55</v>
      </c>
      <c r="F7977">
        <v>440</v>
      </c>
    </row>
    <row r="7978" spans="2:6" ht="15" customHeight="1" x14ac:dyDescent="0.2">
      <c r="B7978">
        <v>5305950000</v>
      </c>
      <c r="C7978" t="s">
        <v>7442</v>
      </c>
      <c r="D7978"/>
      <c r="E7978">
        <v>35</v>
      </c>
      <c r="F7978">
        <v>280</v>
      </c>
    </row>
    <row r="7979" spans="2:6" ht="15" customHeight="1" x14ac:dyDescent="0.2">
      <c r="B7979">
        <v>5306000000</v>
      </c>
      <c r="C7979" t="s">
        <v>7443</v>
      </c>
      <c r="D7979"/>
      <c r="E7979">
        <v>25</v>
      </c>
      <c r="F7979">
        <v>200</v>
      </c>
    </row>
    <row r="7980" spans="2:6" ht="15" customHeight="1" x14ac:dyDescent="0.2">
      <c r="B7980">
        <v>5306100000</v>
      </c>
      <c r="C7980" t="s">
        <v>7444</v>
      </c>
      <c r="D7980"/>
      <c r="E7980">
        <v>10</v>
      </c>
      <c r="F7980">
        <v>70</v>
      </c>
    </row>
    <row r="7981" spans="2:6" ht="15" customHeight="1" x14ac:dyDescent="0.2">
      <c r="B7981">
        <v>5306200000</v>
      </c>
      <c r="C7981" t="s">
        <v>7445</v>
      </c>
      <c r="D7981"/>
      <c r="E7981">
        <v>10</v>
      </c>
      <c r="F7981">
        <v>70</v>
      </c>
    </row>
    <row r="7982" spans="2:6" ht="15" customHeight="1" x14ac:dyDescent="0.2">
      <c r="B7982">
        <v>5306600000</v>
      </c>
      <c r="C7982" t="s">
        <v>7446</v>
      </c>
      <c r="D7982"/>
      <c r="E7982">
        <v>10</v>
      </c>
      <c r="F7982">
        <v>40</v>
      </c>
    </row>
    <row r="7983" spans="2:6" ht="15" customHeight="1" x14ac:dyDescent="0.2">
      <c r="B7983">
        <v>5310050020</v>
      </c>
      <c r="C7983" t="s">
        <v>7447</v>
      </c>
      <c r="D7983"/>
      <c r="E7983" t="s">
        <v>13101</v>
      </c>
      <c r="F7983">
        <v>10000</v>
      </c>
    </row>
    <row r="7984" spans="2:6" ht="15" customHeight="1" x14ac:dyDescent="0.2">
      <c r="B7984">
        <v>5310100030</v>
      </c>
      <c r="C7984" t="s">
        <v>7448</v>
      </c>
      <c r="D7984"/>
      <c r="E7984" t="s">
        <v>13101</v>
      </c>
      <c r="F7984">
        <v>6000</v>
      </c>
    </row>
    <row r="7985" spans="2:6" ht="15" customHeight="1" x14ac:dyDescent="0.2">
      <c r="B7985">
        <v>5310200030</v>
      </c>
      <c r="C7985" t="s">
        <v>7449</v>
      </c>
      <c r="D7985"/>
      <c r="E7985" t="s">
        <v>13101</v>
      </c>
      <c r="F7985">
        <v>5000</v>
      </c>
    </row>
    <row r="7986" spans="2:6" ht="15" customHeight="1" x14ac:dyDescent="0.2">
      <c r="B7986">
        <v>5310200050</v>
      </c>
      <c r="C7986" t="s">
        <v>7450</v>
      </c>
      <c r="D7986"/>
      <c r="E7986" t="s">
        <v>13101</v>
      </c>
      <c r="F7986">
        <v>4000</v>
      </c>
    </row>
    <row r="7987" spans="2:6" ht="15" customHeight="1" x14ac:dyDescent="0.2">
      <c r="B7987">
        <v>5310300040</v>
      </c>
      <c r="C7987" t="s">
        <v>7451</v>
      </c>
      <c r="D7987"/>
      <c r="E7987" t="s">
        <v>13101</v>
      </c>
      <c r="F7987">
        <v>3000</v>
      </c>
    </row>
    <row r="7988" spans="2:6" ht="15" customHeight="1" x14ac:dyDescent="0.2">
      <c r="B7988">
        <v>5310400040</v>
      </c>
      <c r="C7988" t="s">
        <v>7452</v>
      </c>
      <c r="D7988"/>
      <c r="E7988" t="s">
        <v>13101</v>
      </c>
      <c r="F7988">
        <v>2000</v>
      </c>
    </row>
    <row r="7989" spans="2:6" ht="15" customHeight="1" x14ac:dyDescent="0.2">
      <c r="B7989">
        <v>5315100030</v>
      </c>
      <c r="C7989" t="s">
        <v>7453</v>
      </c>
      <c r="D7989"/>
      <c r="E7989" t="s">
        <v>13101</v>
      </c>
      <c r="F7989">
        <v>5000</v>
      </c>
    </row>
    <row r="7990" spans="2:6" ht="15" customHeight="1" x14ac:dyDescent="0.2">
      <c r="B7990">
        <v>5320200000</v>
      </c>
      <c r="C7990" t="s">
        <v>7454</v>
      </c>
      <c r="D7990"/>
      <c r="E7990">
        <v>700</v>
      </c>
      <c r="F7990">
        <v>5600</v>
      </c>
    </row>
    <row r="7991" spans="2:6" ht="15" customHeight="1" x14ac:dyDescent="0.2">
      <c r="B7991">
        <v>5320300000</v>
      </c>
      <c r="C7991" t="s">
        <v>7455</v>
      </c>
      <c r="D7991"/>
      <c r="E7991">
        <v>500</v>
      </c>
      <c r="F7991">
        <v>4000</v>
      </c>
    </row>
    <row r="7992" spans="2:6" ht="15" customHeight="1" x14ac:dyDescent="0.2">
      <c r="B7992">
        <v>5320400000</v>
      </c>
      <c r="C7992" t="s">
        <v>7456</v>
      </c>
      <c r="D7992"/>
      <c r="E7992">
        <v>350</v>
      </c>
      <c r="F7992">
        <v>2800</v>
      </c>
    </row>
    <row r="7993" spans="2:6" ht="15" customHeight="1" x14ac:dyDescent="0.2">
      <c r="B7993">
        <v>5320500000</v>
      </c>
      <c r="C7993" t="s">
        <v>7457</v>
      </c>
      <c r="D7993"/>
      <c r="E7993">
        <v>200</v>
      </c>
      <c r="F7993">
        <v>1600</v>
      </c>
    </row>
    <row r="7994" spans="2:6" ht="15" customHeight="1" x14ac:dyDescent="0.2">
      <c r="B7994">
        <v>5320600000</v>
      </c>
      <c r="C7994" t="s">
        <v>7458</v>
      </c>
      <c r="D7994"/>
      <c r="E7994">
        <v>150</v>
      </c>
      <c r="F7994">
        <v>1200</v>
      </c>
    </row>
    <row r="7995" spans="2:6" ht="15" customHeight="1" x14ac:dyDescent="0.2">
      <c r="B7995">
        <v>5320700000</v>
      </c>
      <c r="C7995" t="s">
        <v>7459</v>
      </c>
      <c r="D7995"/>
      <c r="E7995">
        <v>100</v>
      </c>
      <c r="F7995">
        <v>800</v>
      </c>
    </row>
    <row r="7996" spans="2:6" ht="15" customHeight="1" x14ac:dyDescent="0.2">
      <c r="B7996">
        <v>5320800000</v>
      </c>
      <c r="C7996" t="s">
        <v>7460</v>
      </c>
      <c r="D7996"/>
      <c r="E7996">
        <v>80</v>
      </c>
      <c r="F7996">
        <v>640</v>
      </c>
    </row>
    <row r="7997" spans="2:6" ht="15" customHeight="1" x14ac:dyDescent="0.2">
      <c r="B7997">
        <v>5320900000</v>
      </c>
      <c r="C7997" t="s">
        <v>7461</v>
      </c>
      <c r="D7997"/>
      <c r="E7997">
        <v>50</v>
      </c>
      <c r="F7997">
        <v>400</v>
      </c>
    </row>
    <row r="7998" spans="2:6" ht="15" customHeight="1" x14ac:dyDescent="0.2">
      <c r="B7998">
        <v>5320950000</v>
      </c>
      <c r="C7998" t="s">
        <v>7462</v>
      </c>
      <c r="D7998"/>
      <c r="E7998">
        <v>30</v>
      </c>
      <c r="F7998">
        <v>240</v>
      </c>
    </row>
    <row r="7999" spans="2:6" ht="15" customHeight="1" x14ac:dyDescent="0.2">
      <c r="B7999">
        <v>5321000000</v>
      </c>
      <c r="C7999" t="s">
        <v>7463</v>
      </c>
      <c r="D7999"/>
      <c r="E7999">
        <v>15</v>
      </c>
      <c r="F7999">
        <v>120</v>
      </c>
    </row>
    <row r="8000" spans="2:6" ht="15" customHeight="1" x14ac:dyDescent="0.2">
      <c r="B8000">
        <v>5321100000</v>
      </c>
      <c r="C8000" t="s">
        <v>7464</v>
      </c>
      <c r="D8000"/>
      <c r="E8000">
        <v>10</v>
      </c>
      <c r="F8000">
        <v>100</v>
      </c>
    </row>
    <row r="8001" spans="2:6" ht="15" customHeight="1" x14ac:dyDescent="0.2">
      <c r="B8001">
        <v>5321200000</v>
      </c>
      <c r="C8001" t="s">
        <v>7465</v>
      </c>
      <c r="D8001"/>
      <c r="E8001">
        <v>10</v>
      </c>
      <c r="F8001">
        <v>80</v>
      </c>
    </row>
    <row r="8002" spans="2:6" ht="15" customHeight="1" x14ac:dyDescent="0.2">
      <c r="B8002">
        <v>5321400000</v>
      </c>
      <c r="C8002" t="s">
        <v>7466</v>
      </c>
      <c r="D8002"/>
      <c r="E8002">
        <v>10</v>
      </c>
      <c r="F8002">
        <v>80</v>
      </c>
    </row>
    <row r="8003" spans="2:6" ht="15" customHeight="1" x14ac:dyDescent="0.2">
      <c r="B8003">
        <v>5321600000</v>
      </c>
      <c r="C8003" t="s">
        <v>7467</v>
      </c>
      <c r="D8003"/>
      <c r="E8003">
        <v>5</v>
      </c>
      <c r="F8003">
        <v>50</v>
      </c>
    </row>
    <row r="8004" spans="2:6" ht="15" customHeight="1" x14ac:dyDescent="0.2">
      <c r="B8004">
        <v>5325200000</v>
      </c>
      <c r="C8004" t="s">
        <v>7468</v>
      </c>
      <c r="D8004"/>
      <c r="E8004">
        <v>400</v>
      </c>
      <c r="F8004">
        <v>5600</v>
      </c>
    </row>
    <row r="8005" spans="2:6" ht="15" customHeight="1" x14ac:dyDescent="0.2">
      <c r="B8005">
        <v>5325300000</v>
      </c>
      <c r="C8005" t="s">
        <v>7469</v>
      </c>
      <c r="D8005"/>
      <c r="E8005">
        <v>400</v>
      </c>
      <c r="F8005">
        <v>4000</v>
      </c>
    </row>
    <row r="8006" spans="2:6" ht="15" customHeight="1" x14ac:dyDescent="0.2">
      <c r="B8006">
        <v>5325400000</v>
      </c>
      <c r="C8006" t="s">
        <v>7470</v>
      </c>
      <c r="D8006"/>
      <c r="E8006">
        <v>350</v>
      </c>
      <c r="F8006">
        <v>2800</v>
      </c>
    </row>
    <row r="8007" spans="2:6" ht="15" customHeight="1" x14ac:dyDescent="0.2">
      <c r="B8007">
        <v>5325500000</v>
      </c>
      <c r="C8007" t="s">
        <v>7471</v>
      </c>
      <c r="D8007"/>
      <c r="E8007">
        <v>200</v>
      </c>
      <c r="F8007">
        <v>1600</v>
      </c>
    </row>
    <row r="8008" spans="2:6" ht="15" customHeight="1" x14ac:dyDescent="0.2">
      <c r="B8008">
        <v>5325600000</v>
      </c>
      <c r="C8008" t="s">
        <v>7472</v>
      </c>
      <c r="D8008"/>
      <c r="E8008">
        <v>150</v>
      </c>
      <c r="F8008">
        <v>1200</v>
      </c>
    </row>
    <row r="8009" spans="2:6" ht="15" customHeight="1" x14ac:dyDescent="0.2">
      <c r="B8009">
        <v>5325700000</v>
      </c>
      <c r="C8009" t="s">
        <v>7473</v>
      </c>
      <c r="D8009"/>
      <c r="E8009">
        <v>100</v>
      </c>
      <c r="F8009">
        <v>800</v>
      </c>
    </row>
    <row r="8010" spans="2:6" ht="15" customHeight="1" x14ac:dyDescent="0.2">
      <c r="B8010">
        <v>5325800000</v>
      </c>
      <c r="C8010" t="s">
        <v>7474</v>
      </c>
      <c r="D8010"/>
      <c r="E8010">
        <v>80</v>
      </c>
      <c r="F8010">
        <v>640</v>
      </c>
    </row>
    <row r="8011" spans="2:6" ht="15" customHeight="1" x14ac:dyDescent="0.2">
      <c r="B8011">
        <v>5325900000</v>
      </c>
      <c r="C8011" t="s">
        <v>7475</v>
      </c>
      <c r="D8011"/>
      <c r="E8011">
        <v>50</v>
      </c>
      <c r="F8011">
        <v>400</v>
      </c>
    </row>
    <row r="8012" spans="2:6" ht="15" customHeight="1" x14ac:dyDescent="0.2">
      <c r="B8012">
        <v>5325950000</v>
      </c>
      <c r="C8012" t="s">
        <v>7476</v>
      </c>
      <c r="D8012"/>
      <c r="E8012">
        <v>30</v>
      </c>
      <c r="F8012">
        <v>240</v>
      </c>
    </row>
    <row r="8013" spans="2:6" ht="15" customHeight="1" x14ac:dyDescent="0.2">
      <c r="B8013">
        <v>5326000000</v>
      </c>
      <c r="C8013" t="s">
        <v>7477</v>
      </c>
      <c r="D8013"/>
      <c r="E8013">
        <v>15</v>
      </c>
      <c r="F8013">
        <v>120</v>
      </c>
    </row>
    <row r="8014" spans="2:6" ht="15" customHeight="1" x14ac:dyDescent="0.2">
      <c r="B8014">
        <v>5327000020</v>
      </c>
      <c r="C8014" t="s">
        <v>7478</v>
      </c>
      <c r="D8014"/>
      <c r="E8014">
        <v>225</v>
      </c>
      <c r="F8014">
        <v>4500</v>
      </c>
    </row>
    <row r="8015" spans="2:6" ht="15" customHeight="1" x14ac:dyDescent="0.2">
      <c r="B8015">
        <v>5327000030</v>
      </c>
      <c r="C8015" t="s">
        <v>7479</v>
      </c>
      <c r="D8015"/>
      <c r="E8015">
        <v>150</v>
      </c>
      <c r="F8015">
        <v>3000</v>
      </c>
    </row>
    <row r="8016" spans="2:6" ht="15" customHeight="1" x14ac:dyDescent="0.2">
      <c r="B8016">
        <v>5327000040</v>
      </c>
      <c r="C8016" t="s">
        <v>7480</v>
      </c>
      <c r="D8016"/>
      <c r="E8016">
        <v>100</v>
      </c>
      <c r="F8016">
        <v>2000</v>
      </c>
    </row>
    <row r="8017" spans="2:6" ht="15" customHeight="1" x14ac:dyDescent="0.2">
      <c r="B8017">
        <v>5327000050</v>
      </c>
      <c r="C8017" t="s">
        <v>7481</v>
      </c>
      <c r="D8017"/>
      <c r="E8017">
        <v>60</v>
      </c>
      <c r="F8017">
        <v>1200</v>
      </c>
    </row>
    <row r="8018" spans="2:6" ht="15" customHeight="1" x14ac:dyDescent="0.2">
      <c r="B8018">
        <v>5327000060</v>
      </c>
      <c r="C8018" t="s">
        <v>7482</v>
      </c>
      <c r="D8018"/>
      <c r="E8018">
        <v>40</v>
      </c>
      <c r="F8018">
        <v>800</v>
      </c>
    </row>
    <row r="8019" spans="2:6" ht="15" customHeight="1" x14ac:dyDescent="0.2">
      <c r="B8019">
        <v>5327000080</v>
      </c>
      <c r="C8019" t="s">
        <v>7483</v>
      </c>
      <c r="D8019"/>
      <c r="E8019">
        <v>20</v>
      </c>
      <c r="F8019">
        <v>400</v>
      </c>
    </row>
    <row r="8020" spans="2:6" ht="15" customHeight="1" x14ac:dyDescent="0.2">
      <c r="B8020">
        <v>5327000090</v>
      </c>
      <c r="C8020" t="s">
        <v>7484</v>
      </c>
      <c r="D8020"/>
      <c r="E8020">
        <v>25</v>
      </c>
      <c r="F8020">
        <v>250</v>
      </c>
    </row>
    <row r="8021" spans="2:6" ht="15" customHeight="1" x14ac:dyDescent="0.2">
      <c r="B8021">
        <v>5330050000</v>
      </c>
      <c r="C8021" t="s">
        <v>7485</v>
      </c>
      <c r="D8021"/>
      <c r="E8021">
        <v>200</v>
      </c>
      <c r="F8021">
        <v>15000</v>
      </c>
    </row>
    <row r="8022" spans="2:6" ht="15" customHeight="1" x14ac:dyDescent="0.2">
      <c r="B8022">
        <v>5330100000</v>
      </c>
      <c r="C8022" t="s">
        <v>7486</v>
      </c>
      <c r="D8022"/>
      <c r="E8022">
        <v>1250</v>
      </c>
      <c r="F8022">
        <v>7500</v>
      </c>
    </row>
    <row r="8023" spans="2:6" ht="15" customHeight="1" x14ac:dyDescent="0.2">
      <c r="B8023">
        <v>5330200000</v>
      </c>
      <c r="C8023" t="s">
        <v>7487</v>
      </c>
      <c r="D8023"/>
      <c r="E8023">
        <v>700</v>
      </c>
      <c r="F8023">
        <v>5600</v>
      </c>
    </row>
    <row r="8024" spans="2:6" ht="15" customHeight="1" x14ac:dyDescent="0.2">
      <c r="B8024">
        <v>5330300000</v>
      </c>
      <c r="C8024" t="s">
        <v>7488</v>
      </c>
      <c r="D8024"/>
      <c r="E8024">
        <v>500</v>
      </c>
      <c r="F8024">
        <v>4000</v>
      </c>
    </row>
    <row r="8025" spans="2:6" ht="15" customHeight="1" x14ac:dyDescent="0.2">
      <c r="B8025">
        <v>5330400000</v>
      </c>
      <c r="C8025" t="s">
        <v>7489</v>
      </c>
      <c r="D8025"/>
      <c r="E8025">
        <v>300</v>
      </c>
      <c r="F8025">
        <v>2400</v>
      </c>
    </row>
    <row r="8026" spans="2:6" ht="15" customHeight="1" x14ac:dyDescent="0.2">
      <c r="B8026">
        <v>5330600000</v>
      </c>
      <c r="C8026" t="s">
        <v>7490</v>
      </c>
      <c r="D8026"/>
      <c r="E8026">
        <v>80</v>
      </c>
      <c r="F8026">
        <v>640</v>
      </c>
    </row>
    <row r="8027" spans="2:6" ht="15" customHeight="1" x14ac:dyDescent="0.2">
      <c r="B8027">
        <v>5335100000</v>
      </c>
      <c r="C8027" t="s">
        <v>7491</v>
      </c>
      <c r="D8027"/>
      <c r="E8027">
        <v>200</v>
      </c>
      <c r="F8027">
        <v>9600</v>
      </c>
    </row>
    <row r="8028" spans="2:6" ht="15" customHeight="1" x14ac:dyDescent="0.2">
      <c r="B8028">
        <v>5350100000</v>
      </c>
      <c r="C8028" t="s">
        <v>7492</v>
      </c>
      <c r="D8028"/>
      <c r="E8028">
        <v>500</v>
      </c>
      <c r="F8028">
        <v>10000</v>
      </c>
    </row>
    <row r="8029" spans="2:6" ht="15" customHeight="1" x14ac:dyDescent="0.2">
      <c r="B8029">
        <v>5350200000</v>
      </c>
      <c r="C8029" t="s">
        <v>7493</v>
      </c>
      <c r="D8029"/>
      <c r="E8029">
        <v>400</v>
      </c>
      <c r="F8029">
        <v>4800</v>
      </c>
    </row>
    <row r="8030" spans="2:6" ht="15" customHeight="1" x14ac:dyDescent="0.2">
      <c r="B8030">
        <v>5350300000</v>
      </c>
      <c r="C8030" t="s">
        <v>7494</v>
      </c>
      <c r="D8030"/>
      <c r="E8030">
        <v>300</v>
      </c>
      <c r="F8030">
        <v>3600</v>
      </c>
    </row>
    <row r="8031" spans="2:6" ht="15" customHeight="1" x14ac:dyDescent="0.2">
      <c r="B8031">
        <v>5350400000</v>
      </c>
      <c r="C8031" t="s">
        <v>7495</v>
      </c>
      <c r="D8031"/>
      <c r="E8031">
        <v>200</v>
      </c>
      <c r="F8031">
        <v>2800</v>
      </c>
    </row>
    <row r="8032" spans="2:6" ht="15" customHeight="1" x14ac:dyDescent="0.2">
      <c r="B8032">
        <v>5350600000</v>
      </c>
      <c r="C8032" t="s">
        <v>7496</v>
      </c>
      <c r="D8032"/>
      <c r="E8032">
        <v>50</v>
      </c>
      <c r="F8032">
        <v>1050</v>
      </c>
    </row>
    <row r="8033" spans="2:6" ht="15" customHeight="1" x14ac:dyDescent="0.2">
      <c r="B8033">
        <v>5360100000</v>
      </c>
      <c r="C8033" t="s">
        <v>7497</v>
      </c>
      <c r="D8033"/>
      <c r="E8033">
        <v>500</v>
      </c>
      <c r="F8033">
        <v>10000</v>
      </c>
    </row>
    <row r="8034" spans="2:6" ht="15" customHeight="1" x14ac:dyDescent="0.2">
      <c r="B8034">
        <v>5360200000</v>
      </c>
      <c r="C8034" t="s">
        <v>7498</v>
      </c>
      <c r="D8034"/>
      <c r="E8034">
        <v>400</v>
      </c>
      <c r="F8034">
        <v>4800</v>
      </c>
    </row>
    <row r="8035" spans="2:6" ht="15" customHeight="1" x14ac:dyDescent="0.2">
      <c r="B8035">
        <v>5360300000</v>
      </c>
      <c r="C8035" t="s">
        <v>7499</v>
      </c>
      <c r="D8035"/>
      <c r="E8035">
        <v>300</v>
      </c>
      <c r="F8035">
        <v>3600</v>
      </c>
    </row>
    <row r="8036" spans="2:6" ht="15" customHeight="1" x14ac:dyDescent="0.2">
      <c r="B8036">
        <v>5360400000</v>
      </c>
      <c r="C8036" t="s">
        <v>7500</v>
      </c>
      <c r="D8036"/>
      <c r="E8036">
        <v>200</v>
      </c>
      <c r="F8036">
        <v>2000</v>
      </c>
    </row>
    <row r="8037" spans="2:6" ht="15" customHeight="1" x14ac:dyDescent="0.2">
      <c r="B8037">
        <v>5360600000</v>
      </c>
      <c r="C8037" t="s">
        <v>7501</v>
      </c>
      <c r="D8037"/>
      <c r="E8037">
        <v>85</v>
      </c>
      <c r="F8037">
        <v>680</v>
      </c>
    </row>
    <row r="8038" spans="2:6" ht="15" customHeight="1" x14ac:dyDescent="0.2">
      <c r="B8038">
        <v>5370200095</v>
      </c>
      <c r="C8038" t="s">
        <v>7502</v>
      </c>
      <c r="D8038"/>
      <c r="E8038">
        <v>225</v>
      </c>
      <c r="F8038">
        <v>1350</v>
      </c>
    </row>
    <row r="8039" spans="2:6" ht="15" customHeight="1" x14ac:dyDescent="0.2">
      <c r="B8039">
        <v>5370300100</v>
      </c>
      <c r="C8039" t="s">
        <v>7503</v>
      </c>
      <c r="D8039"/>
      <c r="E8039">
        <v>125</v>
      </c>
      <c r="F8039">
        <v>750</v>
      </c>
    </row>
    <row r="8040" spans="2:6" ht="15" customHeight="1" x14ac:dyDescent="0.2">
      <c r="B8040">
        <v>5370400110</v>
      </c>
      <c r="C8040" t="s">
        <v>7504</v>
      </c>
      <c r="D8040"/>
      <c r="E8040">
        <v>100</v>
      </c>
      <c r="F8040">
        <v>600</v>
      </c>
    </row>
    <row r="8041" spans="2:6" ht="15" customHeight="1" x14ac:dyDescent="0.2">
      <c r="B8041">
        <v>5370600120</v>
      </c>
      <c r="C8041" t="s">
        <v>7505</v>
      </c>
      <c r="D8041"/>
      <c r="E8041">
        <v>75</v>
      </c>
      <c r="F8041">
        <v>300</v>
      </c>
    </row>
    <row r="8042" spans="2:6" ht="15" customHeight="1" x14ac:dyDescent="0.2">
      <c r="B8042">
        <v>5370800200</v>
      </c>
      <c r="C8042" t="s">
        <v>7506</v>
      </c>
      <c r="D8042"/>
      <c r="E8042">
        <v>40</v>
      </c>
      <c r="F8042">
        <v>120</v>
      </c>
    </row>
    <row r="8043" spans="2:6" ht="15" customHeight="1" x14ac:dyDescent="0.2">
      <c r="B8043">
        <v>5370900220</v>
      </c>
      <c r="C8043" t="s">
        <v>7507</v>
      </c>
      <c r="D8043"/>
      <c r="E8043">
        <v>20</v>
      </c>
      <c r="F8043">
        <v>100</v>
      </c>
    </row>
    <row r="8044" spans="2:6" ht="15" customHeight="1" x14ac:dyDescent="0.2">
      <c r="B8044" t="s">
        <v>7508</v>
      </c>
      <c r="C8044" t="s">
        <v>7509</v>
      </c>
      <c r="D8044"/>
      <c r="E8044">
        <v>500</v>
      </c>
      <c r="F8044">
        <v>10000</v>
      </c>
    </row>
    <row r="8045" spans="2:6" ht="15" customHeight="1" x14ac:dyDescent="0.2">
      <c r="B8045" s="55">
        <v>5380213</v>
      </c>
      <c r="C8045" t="s">
        <v>7510</v>
      </c>
      <c r="D8045"/>
      <c r="E8045">
        <v>500</v>
      </c>
      <c r="F8045">
        <v>10000</v>
      </c>
    </row>
    <row r="8046" spans="2:6" ht="15" customHeight="1" x14ac:dyDescent="0.2">
      <c r="B8046" t="s">
        <v>7511</v>
      </c>
      <c r="C8046" t="s">
        <v>7512</v>
      </c>
      <c r="D8046"/>
      <c r="E8046">
        <v>300</v>
      </c>
      <c r="F8046">
        <v>6000</v>
      </c>
    </row>
    <row r="8047" spans="2:6" ht="15" customHeight="1" x14ac:dyDescent="0.2">
      <c r="B8047" s="55">
        <v>5380220</v>
      </c>
      <c r="C8047" t="s">
        <v>7513</v>
      </c>
      <c r="D8047"/>
      <c r="E8047">
        <v>300</v>
      </c>
      <c r="F8047">
        <v>6000</v>
      </c>
    </row>
    <row r="8048" spans="2:6" ht="15" customHeight="1" x14ac:dyDescent="0.2">
      <c r="B8048" t="s">
        <v>7514</v>
      </c>
      <c r="C8048" t="s">
        <v>7515</v>
      </c>
      <c r="D8048"/>
      <c r="E8048">
        <v>500</v>
      </c>
      <c r="F8048">
        <v>5000</v>
      </c>
    </row>
    <row r="8049" spans="2:6" ht="15" customHeight="1" x14ac:dyDescent="0.2">
      <c r="B8049" s="55">
        <v>53803130</v>
      </c>
      <c r="C8049" t="s">
        <v>7516</v>
      </c>
      <c r="D8049"/>
      <c r="E8049">
        <v>500</v>
      </c>
      <c r="F8049">
        <v>5000</v>
      </c>
    </row>
    <row r="8050" spans="2:6" ht="15" customHeight="1" x14ac:dyDescent="0.2">
      <c r="B8050" t="s">
        <v>7517</v>
      </c>
      <c r="C8050" t="s">
        <v>7518</v>
      </c>
      <c r="D8050"/>
      <c r="E8050">
        <v>500</v>
      </c>
      <c r="F8050">
        <v>4000</v>
      </c>
    </row>
    <row r="8051" spans="2:6" ht="15" customHeight="1" x14ac:dyDescent="0.2">
      <c r="B8051" s="55">
        <v>53803200</v>
      </c>
      <c r="C8051" t="s">
        <v>7519</v>
      </c>
      <c r="D8051"/>
      <c r="E8051">
        <v>500</v>
      </c>
      <c r="F8051">
        <v>4000</v>
      </c>
    </row>
    <row r="8052" spans="2:6" ht="15" customHeight="1" x14ac:dyDescent="0.2">
      <c r="B8052" t="s">
        <v>7520</v>
      </c>
      <c r="C8052" t="s">
        <v>7521</v>
      </c>
      <c r="D8052"/>
      <c r="E8052">
        <v>500</v>
      </c>
      <c r="F8052">
        <v>3000</v>
      </c>
    </row>
    <row r="8053" spans="2:6" ht="15" customHeight="1" x14ac:dyDescent="0.2">
      <c r="B8053">
        <v>5390200600</v>
      </c>
      <c r="C8053" t="s">
        <v>7522</v>
      </c>
      <c r="D8053"/>
      <c r="E8053">
        <v>100</v>
      </c>
      <c r="F8053">
        <v>500</v>
      </c>
    </row>
    <row r="8054" spans="2:6" ht="15" customHeight="1" x14ac:dyDescent="0.2">
      <c r="B8054">
        <v>5390300600</v>
      </c>
      <c r="C8054" t="s">
        <v>7523</v>
      </c>
      <c r="D8054"/>
      <c r="E8054">
        <v>100</v>
      </c>
      <c r="F8054">
        <v>500</v>
      </c>
    </row>
    <row r="8055" spans="2:6" ht="15" customHeight="1" x14ac:dyDescent="0.2">
      <c r="B8055">
        <v>5390400920</v>
      </c>
      <c r="C8055" t="s">
        <v>7524</v>
      </c>
      <c r="D8055"/>
      <c r="E8055">
        <v>100</v>
      </c>
      <c r="F8055">
        <v>500</v>
      </c>
    </row>
    <row r="8056" spans="2:6" ht="15" customHeight="1" x14ac:dyDescent="0.2">
      <c r="B8056">
        <v>5390600920</v>
      </c>
      <c r="C8056" t="s">
        <v>7525</v>
      </c>
      <c r="D8056"/>
      <c r="E8056">
        <v>100</v>
      </c>
      <c r="F8056">
        <v>500</v>
      </c>
    </row>
    <row r="8057" spans="2:6" ht="15" customHeight="1" x14ac:dyDescent="0.2">
      <c r="B8057">
        <v>5400050000</v>
      </c>
      <c r="C8057" t="s">
        <v>7526</v>
      </c>
      <c r="D8057"/>
      <c r="E8057" t="s">
        <v>13101</v>
      </c>
      <c r="F8057">
        <v>25</v>
      </c>
    </row>
    <row r="8058" spans="2:6" ht="15" customHeight="1" x14ac:dyDescent="0.2">
      <c r="B8058">
        <v>5400050001</v>
      </c>
      <c r="C8058" t="s">
        <v>7527</v>
      </c>
      <c r="D8058"/>
      <c r="E8058" t="s">
        <v>13101</v>
      </c>
      <c r="F8058">
        <v>25</v>
      </c>
    </row>
    <row r="8059" spans="2:6" ht="15" customHeight="1" x14ac:dyDescent="0.2">
      <c r="B8059">
        <v>5400100000</v>
      </c>
      <c r="C8059" t="s">
        <v>7528</v>
      </c>
      <c r="D8059"/>
      <c r="E8059" t="s">
        <v>13101</v>
      </c>
      <c r="F8059">
        <v>25</v>
      </c>
    </row>
    <row r="8060" spans="2:6" ht="15" customHeight="1" x14ac:dyDescent="0.2">
      <c r="B8060">
        <v>5400200000</v>
      </c>
      <c r="C8060" t="s">
        <v>7529</v>
      </c>
      <c r="D8060"/>
      <c r="E8060" t="s">
        <v>13101</v>
      </c>
      <c r="F8060">
        <v>25</v>
      </c>
    </row>
    <row r="8061" spans="2:6" ht="15" customHeight="1" x14ac:dyDescent="0.2">
      <c r="B8061">
        <v>5400200001</v>
      </c>
      <c r="C8061" t="s">
        <v>7530</v>
      </c>
      <c r="D8061"/>
      <c r="E8061" t="s">
        <v>13101</v>
      </c>
      <c r="F8061">
        <v>25</v>
      </c>
    </row>
    <row r="8062" spans="2:6" ht="15" customHeight="1" x14ac:dyDescent="0.2">
      <c r="B8062">
        <v>5400300000</v>
      </c>
      <c r="C8062" t="s">
        <v>7531</v>
      </c>
      <c r="D8062"/>
      <c r="E8062" t="s">
        <v>13101</v>
      </c>
      <c r="F8062">
        <v>25</v>
      </c>
    </row>
    <row r="8063" spans="2:6" ht="15" customHeight="1" x14ac:dyDescent="0.2">
      <c r="B8063">
        <v>5400400000</v>
      </c>
      <c r="C8063" t="s">
        <v>7532</v>
      </c>
      <c r="D8063"/>
      <c r="E8063" t="s">
        <v>13101</v>
      </c>
      <c r="F8063">
        <v>25</v>
      </c>
    </row>
    <row r="8064" spans="2:6" ht="15" customHeight="1" x14ac:dyDescent="0.2">
      <c r="B8064">
        <v>5400500000</v>
      </c>
      <c r="C8064" t="s">
        <v>7533</v>
      </c>
      <c r="D8064"/>
      <c r="E8064" t="s">
        <v>13101</v>
      </c>
      <c r="F8064">
        <v>25</v>
      </c>
    </row>
    <row r="8065" spans="2:6" ht="15" customHeight="1" x14ac:dyDescent="0.2">
      <c r="B8065">
        <v>5400600000</v>
      </c>
      <c r="C8065" t="s">
        <v>7534</v>
      </c>
      <c r="D8065"/>
      <c r="E8065" t="s">
        <v>13101</v>
      </c>
      <c r="F8065">
        <v>25</v>
      </c>
    </row>
    <row r="8066" spans="2:6" ht="15" customHeight="1" x14ac:dyDescent="0.2">
      <c r="B8066">
        <v>5400700000</v>
      </c>
      <c r="C8066" t="s">
        <v>7535</v>
      </c>
      <c r="D8066"/>
      <c r="E8066" t="s">
        <v>13101</v>
      </c>
      <c r="F8066">
        <v>25</v>
      </c>
    </row>
    <row r="8067" spans="2:6" ht="15" customHeight="1" x14ac:dyDescent="0.2">
      <c r="B8067">
        <v>5400800000</v>
      </c>
      <c r="C8067" t="s">
        <v>7536</v>
      </c>
      <c r="D8067"/>
      <c r="E8067" t="s">
        <v>13101</v>
      </c>
      <c r="F8067">
        <v>25</v>
      </c>
    </row>
    <row r="8068" spans="2:6" ht="15" customHeight="1" x14ac:dyDescent="0.2">
      <c r="B8068">
        <v>5400900000</v>
      </c>
      <c r="C8068" t="s">
        <v>7537</v>
      </c>
      <c r="D8068"/>
      <c r="E8068" t="s">
        <v>13101</v>
      </c>
      <c r="F8068">
        <v>25</v>
      </c>
    </row>
    <row r="8069" spans="2:6" ht="15" customHeight="1" x14ac:dyDescent="0.2">
      <c r="B8069">
        <v>5400950000</v>
      </c>
      <c r="C8069" t="s">
        <v>7538</v>
      </c>
      <c r="D8069"/>
      <c r="E8069" t="s">
        <v>13101</v>
      </c>
      <c r="F8069">
        <v>25</v>
      </c>
    </row>
    <row r="8070" spans="2:6" ht="15" customHeight="1" x14ac:dyDescent="0.2">
      <c r="B8070">
        <v>5401000000</v>
      </c>
      <c r="C8070" t="s">
        <v>7539</v>
      </c>
      <c r="D8070"/>
      <c r="E8070" t="s">
        <v>13101</v>
      </c>
      <c r="F8070">
        <v>25</v>
      </c>
    </row>
    <row r="8071" spans="2:6" ht="15" customHeight="1" x14ac:dyDescent="0.2">
      <c r="B8071">
        <v>5401100000</v>
      </c>
      <c r="C8071" t="s">
        <v>7540</v>
      </c>
      <c r="D8071"/>
      <c r="E8071" t="s">
        <v>13101</v>
      </c>
      <c r="F8071">
        <v>25</v>
      </c>
    </row>
    <row r="8072" spans="2:6" ht="15" customHeight="1" x14ac:dyDescent="0.2">
      <c r="B8072">
        <v>5401200000</v>
      </c>
      <c r="C8072" t="s">
        <v>7541</v>
      </c>
      <c r="D8072"/>
      <c r="E8072" t="s">
        <v>13101</v>
      </c>
      <c r="F8072">
        <v>25</v>
      </c>
    </row>
    <row r="8073" spans="2:6" ht="15" customHeight="1" x14ac:dyDescent="0.2">
      <c r="B8073">
        <v>5401400000</v>
      </c>
      <c r="C8073" t="s">
        <v>7542</v>
      </c>
      <c r="D8073"/>
      <c r="E8073" t="s">
        <v>13101</v>
      </c>
      <c r="F8073">
        <v>25</v>
      </c>
    </row>
    <row r="8074" spans="2:6" ht="15" customHeight="1" x14ac:dyDescent="0.2">
      <c r="B8074">
        <v>5401600000</v>
      </c>
      <c r="C8074" t="s">
        <v>7543</v>
      </c>
      <c r="D8074"/>
      <c r="E8074" t="s">
        <v>13101</v>
      </c>
      <c r="F8074">
        <v>25</v>
      </c>
    </row>
    <row r="8075" spans="2:6" ht="15" customHeight="1" x14ac:dyDescent="0.2">
      <c r="B8075">
        <v>5402000000</v>
      </c>
      <c r="C8075" t="s">
        <v>12626</v>
      </c>
      <c r="D8075"/>
      <c r="E8075" t="s">
        <v>13101</v>
      </c>
      <c r="F8075">
        <v>25</v>
      </c>
    </row>
    <row r="8076" spans="2:6" ht="15" customHeight="1" x14ac:dyDescent="0.2">
      <c r="B8076">
        <v>5402600000</v>
      </c>
      <c r="C8076" t="s">
        <v>12627</v>
      </c>
      <c r="D8076"/>
      <c r="E8076" t="s">
        <v>13101</v>
      </c>
      <c r="F8076">
        <v>25</v>
      </c>
    </row>
    <row r="8077" spans="2:6" ht="15" customHeight="1" x14ac:dyDescent="0.2">
      <c r="B8077">
        <v>5403000000</v>
      </c>
      <c r="C8077" t="s">
        <v>12628</v>
      </c>
      <c r="D8077"/>
      <c r="E8077" t="s">
        <v>13101</v>
      </c>
      <c r="F8077">
        <v>25</v>
      </c>
    </row>
    <row r="8078" spans="2:6" ht="15" customHeight="1" x14ac:dyDescent="0.2">
      <c r="B8078">
        <v>5404000030</v>
      </c>
      <c r="C8078" t="s">
        <v>7544</v>
      </c>
      <c r="D8078"/>
      <c r="E8078">
        <v>5</v>
      </c>
      <c r="F8078">
        <v>25</v>
      </c>
    </row>
    <row r="8079" spans="2:6" ht="15" customHeight="1" x14ac:dyDescent="0.2">
      <c r="B8079">
        <v>5404000100</v>
      </c>
      <c r="C8079" t="s">
        <v>7545</v>
      </c>
      <c r="D8079"/>
      <c r="E8079">
        <v>5</v>
      </c>
      <c r="F8079">
        <v>25</v>
      </c>
    </row>
    <row r="8080" spans="2:6" ht="15" customHeight="1" x14ac:dyDescent="0.2">
      <c r="B8080">
        <v>5404000200</v>
      </c>
      <c r="C8080" t="s">
        <v>7546</v>
      </c>
      <c r="D8080"/>
      <c r="E8080">
        <v>5</v>
      </c>
      <c r="F8080">
        <v>25</v>
      </c>
    </row>
    <row r="8081" spans="2:6" ht="15" customHeight="1" x14ac:dyDescent="0.2">
      <c r="B8081">
        <v>5404000300</v>
      </c>
      <c r="C8081" t="s">
        <v>7547</v>
      </c>
      <c r="D8081"/>
      <c r="E8081">
        <v>5</v>
      </c>
      <c r="F8081">
        <v>25</v>
      </c>
    </row>
    <row r="8082" spans="2:6" ht="15" customHeight="1" x14ac:dyDescent="0.2">
      <c r="B8082">
        <v>5404000400</v>
      </c>
      <c r="C8082" t="s">
        <v>7548</v>
      </c>
      <c r="D8082"/>
      <c r="E8082">
        <v>5</v>
      </c>
      <c r="F8082">
        <v>25</v>
      </c>
    </row>
    <row r="8083" spans="2:6" ht="15" customHeight="1" x14ac:dyDescent="0.2">
      <c r="B8083">
        <v>5404000500</v>
      </c>
      <c r="C8083" t="s">
        <v>7549</v>
      </c>
      <c r="D8083"/>
      <c r="E8083">
        <v>5</v>
      </c>
      <c r="F8083">
        <v>25</v>
      </c>
    </row>
    <row r="8084" spans="2:6" ht="15" customHeight="1" x14ac:dyDescent="0.2">
      <c r="B8084">
        <v>5404000600</v>
      </c>
      <c r="C8084" t="s">
        <v>7550</v>
      </c>
      <c r="D8084"/>
      <c r="E8084">
        <v>5</v>
      </c>
      <c r="F8084">
        <v>25</v>
      </c>
    </row>
    <row r="8085" spans="2:6" ht="15" customHeight="1" x14ac:dyDescent="0.2">
      <c r="B8085">
        <v>5404000700</v>
      </c>
      <c r="C8085" t="s">
        <v>7551</v>
      </c>
      <c r="D8085"/>
      <c r="E8085">
        <v>5</v>
      </c>
      <c r="F8085">
        <v>25</v>
      </c>
    </row>
    <row r="8086" spans="2:6" ht="15" customHeight="1" x14ac:dyDescent="0.2">
      <c r="B8086">
        <v>5404000800</v>
      </c>
      <c r="C8086" t="s">
        <v>7552</v>
      </c>
      <c r="D8086"/>
      <c r="E8086">
        <v>5</v>
      </c>
      <c r="F8086">
        <v>25</v>
      </c>
    </row>
    <row r="8087" spans="2:6" ht="15" customHeight="1" x14ac:dyDescent="0.2">
      <c r="B8087">
        <v>5404000900</v>
      </c>
      <c r="C8087" t="s">
        <v>7553</v>
      </c>
      <c r="D8087"/>
      <c r="E8087">
        <v>5</v>
      </c>
      <c r="F8087">
        <v>25</v>
      </c>
    </row>
    <row r="8088" spans="2:6" ht="15" customHeight="1" x14ac:dyDescent="0.2">
      <c r="B8088">
        <v>5404000950</v>
      </c>
      <c r="C8088" t="s">
        <v>7554</v>
      </c>
      <c r="D8088"/>
      <c r="E8088">
        <v>5</v>
      </c>
      <c r="F8088">
        <v>25</v>
      </c>
    </row>
    <row r="8089" spans="2:6" ht="15" customHeight="1" x14ac:dyDescent="0.2">
      <c r="B8089">
        <v>5404001000</v>
      </c>
      <c r="C8089" t="s">
        <v>7555</v>
      </c>
      <c r="D8089"/>
      <c r="E8089">
        <v>5</v>
      </c>
      <c r="F8089">
        <v>25</v>
      </c>
    </row>
    <row r="8090" spans="2:6" ht="15" customHeight="1" x14ac:dyDescent="0.2">
      <c r="B8090">
        <v>5404001100</v>
      </c>
      <c r="C8090" t="s">
        <v>7556</v>
      </c>
      <c r="D8090"/>
      <c r="E8090">
        <v>5</v>
      </c>
      <c r="F8090">
        <v>25</v>
      </c>
    </row>
    <row r="8091" spans="2:6" ht="15" customHeight="1" x14ac:dyDescent="0.2">
      <c r="B8091">
        <v>5404001200</v>
      </c>
      <c r="C8091" t="s">
        <v>7557</v>
      </c>
      <c r="D8091"/>
      <c r="E8091">
        <v>5</v>
      </c>
      <c r="F8091">
        <v>25</v>
      </c>
    </row>
    <row r="8092" spans="2:6" ht="15" customHeight="1" x14ac:dyDescent="0.2">
      <c r="B8092">
        <v>5404001400</v>
      </c>
      <c r="C8092" t="s">
        <v>7558</v>
      </c>
      <c r="D8092"/>
      <c r="E8092">
        <v>5</v>
      </c>
      <c r="F8092">
        <v>25</v>
      </c>
    </row>
    <row r="8093" spans="2:6" ht="15" customHeight="1" x14ac:dyDescent="0.2">
      <c r="B8093">
        <v>5404001600</v>
      </c>
      <c r="C8093" t="s">
        <v>7559</v>
      </c>
      <c r="D8093"/>
      <c r="E8093">
        <v>5</v>
      </c>
      <c r="F8093">
        <v>25</v>
      </c>
    </row>
    <row r="8094" spans="2:6" ht="15" customHeight="1" x14ac:dyDescent="0.2">
      <c r="B8094">
        <v>5410050000</v>
      </c>
      <c r="C8094" t="s">
        <v>7560</v>
      </c>
      <c r="D8094"/>
      <c r="E8094" t="s">
        <v>13100</v>
      </c>
      <c r="F8094">
        <v>0</v>
      </c>
    </row>
    <row r="8095" spans="2:6" ht="15" customHeight="1" x14ac:dyDescent="0.2">
      <c r="B8095">
        <v>5410100000</v>
      </c>
      <c r="C8095" t="s">
        <v>7561</v>
      </c>
      <c r="D8095"/>
      <c r="E8095" t="s">
        <v>13101</v>
      </c>
      <c r="F8095">
        <v>60000</v>
      </c>
    </row>
    <row r="8096" spans="2:6" ht="15" customHeight="1" x14ac:dyDescent="0.2">
      <c r="B8096">
        <v>5410200000</v>
      </c>
      <c r="C8096" t="s">
        <v>7562</v>
      </c>
      <c r="D8096"/>
      <c r="E8096" t="s">
        <v>13101</v>
      </c>
      <c r="F8096">
        <v>21600</v>
      </c>
    </row>
    <row r="8097" spans="2:6" ht="15" customHeight="1" x14ac:dyDescent="0.2">
      <c r="B8097">
        <v>5410300000</v>
      </c>
      <c r="C8097" t="s">
        <v>7563</v>
      </c>
      <c r="D8097"/>
      <c r="E8097" t="s">
        <v>13101</v>
      </c>
      <c r="F8097">
        <v>12000</v>
      </c>
    </row>
    <row r="8098" spans="2:6" ht="15" customHeight="1" x14ac:dyDescent="0.2">
      <c r="B8098">
        <v>5410400000</v>
      </c>
      <c r="C8098" t="s">
        <v>7564</v>
      </c>
      <c r="D8098"/>
      <c r="E8098" t="s">
        <v>13101</v>
      </c>
      <c r="F8098">
        <v>6000</v>
      </c>
    </row>
    <row r="8099" spans="2:6" ht="15" customHeight="1" x14ac:dyDescent="0.2">
      <c r="B8099">
        <v>5410500000</v>
      </c>
      <c r="C8099" t="s">
        <v>7565</v>
      </c>
      <c r="D8099"/>
      <c r="E8099" t="s">
        <v>13101</v>
      </c>
      <c r="F8099">
        <v>3600</v>
      </c>
    </row>
    <row r="8100" spans="2:6" ht="15" customHeight="1" x14ac:dyDescent="0.2">
      <c r="B8100">
        <v>5410600000</v>
      </c>
      <c r="C8100" t="s">
        <v>7566</v>
      </c>
      <c r="D8100"/>
      <c r="E8100" t="s">
        <v>13101</v>
      </c>
      <c r="F8100">
        <v>2400</v>
      </c>
    </row>
    <row r="8101" spans="2:6" ht="15" customHeight="1" x14ac:dyDescent="0.2">
      <c r="B8101">
        <v>5410800000</v>
      </c>
      <c r="C8101" t="s">
        <v>7567</v>
      </c>
      <c r="D8101"/>
      <c r="E8101" t="s">
        <v>13101</v>
      </c>
      <c r="F8101">
        <v>1440</v>
      </c>
    </row>
    <row r="8102" spans="2:6" ht="15" customHeight="1" x14ac:dyDescent="0.2">
      <c r="B8102">
        <v>5410900000</v>
      </c>
      <c r="C8102" t="s">
        <v>7568</v>
      </c>
      <c r="D8102"/>
      <c r="E8102" t="s">
        <v>13101</v>
      </c>
      <c r="F8102">
        <v>960</v>
      </c>
    </row>
    <row r="8103" spans="2:6" ht="15" customHeight="1" x14ac:dyDescent="0.2">
      <c r="B8103">
        <v>5410950000</v>
      </c>
      <c r="C8103" t="s">
        <v>7569</v>
      </c>
      <c r="D8103"/>
      <c r="E8103" t="s">
        <v>13101</v>
      </c>
      <c r="F8103">
        <v>600</v>
      </c>
    </row>
    <row r="8104" spans="2:6" ht="15" customHeight="1" x14ac:dyDescent="0.2">
      <c r="B8104">
        <v>5411000000</v>
      </c>
      <c r="C8104" t="s">
        <v>7570</v>
      </c>
      <c r="D8104"/>
      <c r="E8104" t="s">
        <v>13101</v>
      </c>
      <c r="F8104">
        <v>360</v>
      </c>
    </row>
    <row r="8105" spans="2:6" ht="15" customHeight="1" x14ac:dyDescent="0.2">
      <c r="B8105">
        <v>5411100000</v>
      </c>
      <c r="C8105" t="s">
        <v>7571</v>
      </c>
      <c r="D8105"/>
      <c r="E8105" t="s">
        <v>13101</v>
      </c>
      <c r="F8105">
        <v>350</v>
      </c>
    </row>
    <row r="8106" spans="2:6" ht="15" customHeight="1" x14ac:dyDescent="0.2">
      <c r="B8106">
        <v>5411200000</v>
      </c>
      <c r="C8106" t="s">
        <v>7572</v>
      </c>
      <c r="D8106"/>
      <c r="E8106" t="s">
        <v>13101</v>
      </c>
      <c r="F8106">
        <v>340</v>
      </c>
    </row>
    <row r="8107" spans="2:6" ht="15" customHeight="1" x14ac:dyDescent="0.2">
      <c r="B8107">
        <v>5411400000</v>
      </c>
      <c r="C8107" t="s">
        <v>7573</v>
      </c>
      <c r="D8107"/>
      <c r="E8107" t="s">
        <v>13101</v>
      </c>
      <c r="F8107">
        <v>200</v>
      </c>
    </row>
    <row r="8108" spans="2:6" ht="15" customHeight="1" x14ac:dyDescent="0.2">
      <c r="B8108">
        <v>5411600000</v>
      </c>
      <c r="C8108" t="s">
        <v>7574</v>
      </c>
      <c r="D8108"/>
      <c r="E8108" t="s">
        <v>13101</v>
      </c>
      <c r="F8108">
        <v>185</v>
      </c>
    </row>
    <row r="8109" spans="2:6" ht="15" customHeight="1" x14ac:dyDescent="0.2">
      <c r="B8109">
        <v>5412000000</v>
      </c>
      <c r="C8109" t="s">
        <v>12629</v>
      </c>
      <c r="D8109"/>
      <c r="E8109" t="s">
        <v>13101</v>
      </c>
      <c r="F8109">
        <v>130</v>
      </c>
    </row>
    <row r="8110" spans="2:6" ht="15" customHeight="1" x14ac:dyDescent="0.2">
      <c r="B8110">
        <v>5412600000</v>
      </c>
      <c r="C8110" t="s">
        <v>12630</v>
      </c>
      <c r="D8110"/>
      <c r="E8110" t="s">
        <v>13101</v>
      </c>
      <c r="F8110">
        <v>70</v>
      </c>
    </row>
    <row r="8111" spans="2:6" ht="15" customHeight="1" x14ac:dyDescent="0.2">
      <c r="B8111">
        <v>5413000000</v>
      </c>
      <c r="C8111" t="s">
        <v>12631</v>
      </c>
      <c r="D8111"/>
      <c r="E8111" t="s">
        <v>13101</v>
      </c>
      <c r="F8111">
        <v>40</v>
      </c>
    </row>
    <row r="8112" spans="2:6" ht="15" customHeight="1" x14ac:dyDescent="0.2">
      <c r="B8112">
        <v>5414000100</v>
      </c>
      <c r="C8112" t="s">
        <v>7575</v>
      </c>
      <c r="D8112"/>
      <c r="E8112">
        <v>15000</v>
      </c>
      <c r="F8112">
        <v>60000</v>
      </c>
    </row>
    <row r="8113" spans="2:6" ht="15" customHeight="1" x14ac:dyDescent="0.2">
      <c r="B8113">
        <v>5414000200</v>
      </c>
      <c r="C8113" t="s">
        <v>7576</v>
      </c>
      <c r="D8113"/>
      <c r="E8113">
        <v>5400</v>
      </c>
      <c r="F8113">
        <v>21600</v>
      </c>
    </row>
    <row r="8114" spans="2:6" ht="15" customHeight="1" x14ac:dyDescent="0.2">
      <c r="B8114">
        <v>5414000300</v>
      </c>
      <c r="C8114" t="s">
        <v>7577</v>
      </c>
      <c r="D8114"/>
      <c r="E8114">
        <v>3000</v>
      </c>
      <c r="F8114">
        <v>12000</v>
      </c>
    </row>
    <row r="8115" spans="2:6" ht="15" customHeight="1" x14ac:dyDescent="0.2">
      <c r="B8115">
        <v>5414000400</v>
      </c>
      <c r="C8115" t="s">
        <v>7578</v>
      </c>
      <c r="D8115"/>
      <c r="E8115">
        <v>1500</v>
      </c>
      <c r="F8115">
        <v>6000</v>
      </c>
    </row>
    <row r="8116" spans="2:6" ht="15" customHeight="1" x14ac:dyDescent="0.2">
      <c r="B8116">
        <v>5414000500</v>
      </c>
      <c r="C8116" t="s">
        <v>7579</v>
      </c>
      <c r="D8116"/>
      <c r="E8116">
        <v>900</v>
      </c>
      <c r="F8116">
        <v>3600</v>
      </c>
    </row>
    <row r="8117" spans="2:6" ht="15" customHeight="1" x14ac:dyDescent="0.2">
      <c r="B8117">
        <v>5414000600</v>
      </c>
      <c r="C8117" t="s">
        <v>7580</v>
      </c>
      <c r="D8117"/>
      <c r="E8117">
        <v>600</v>
      </c>
      <c r="F8117">
        <v>2400</v>
      </c>
    </row>
    <row r="8118" spans="2:6" ht="15" customHeight="1" x14ac:dyDescent="0.2">
      <c r="B8118">
        <v>5414000800</v>
      </c>
      <c r="C8118" t="s">
        <v>7581</v>
      </c>
      <c r="D8118"/>
      <c r="E8118">
        <v>360</v>
      </c>
      <c r="F8118">
        <v>1440</v>
      </c>
    </row>
    <row r="8119" spans="2:6" ht="15" customHeight="1" x14ac:dyDescent="0.2">
      <c r="B8119">
        <v>5414000900</v>
      </c>
      <c r="C8119" t="s">
        <v>7582</v>
      </c>
      <c r="D8119"/>
      <c r="E8119">
        <v>240</v>
      </c>
      <c r="F8119">
        <v>960</v>
      </c>
    </row>
    <row r="8120" spans="2:6" ht="15" customHeight="1" x14ac:dyDescent="0.2">
      <c r="B8120">
        <v>5414000950</v>
      </c>
      <c r="C8120" t="s">
        <v>7583</v>
      </c>
      <c r="D8120"/>
      <c r="E8120">
        <v>150</v>
      </c>
      <c r="F8120">
        <v>600</v>
      </c>
    </row>
    <row r="8121" spans="2:6" ht="15" customHeight="1" x14ac:dyDescent="0.2">
      <c r="B8121">
        <v>5414001000</v>
      </c>
      <c r="C8121" t="s">
        <v>7584</v>
      </c>
      <c r="D8121"/>
      <c r="E8121">
        <v>90</v>
      </c>
      <c r="F8121">
        <v>360</v>
      </c>
    </row>
    <row r="8122" spans="2:6" ht="15" customHeight="1" x14ac:dyDescent="0.2">
      <c r="B8122">
        <v>5414001100</v>
      </c>
      <c r="C8122" t="s">
        <v>7585</v>
      </c>
      <c r="D8122"/>
      <c r="E8122">
        <v>88</v>
      </c>
      <c r="F8122">
        <v>350</v>
      </c>
    </row>
    <row r="8123" spans="2:6" ht="15" customHeight="1" x14ac:dyDescent="0.2">
      <c r="B8123">
        <v>5414001200</v>
      </c>
      <c r="C8123" t="s">
        <v>7586</v>
      </c>
      <c r="D8123"/>
      <c r="E8123">
        <v>85</v>
      </c>
      <c r="F8123">
        <v>340</v>
      </c>
    </row>
    <row r="8124" spans="2:6" ht="15" customHeight="1" x14ac:dyDescent="0.2">
      <c r="B8124">
        <v>5414001400</v>
      </c>
      <c r="C8124" t="s">
        <v>7587</v>
      </c>
      <c r="D8124"/>
      <c r="E8124">
        <v>50</v>
      </c>
      <c r="F8124">
        <v>200</v>
      </c>
    </row>
    <row r="8125" spans="2:6" ht="15" customHeight="1" x14ac:dyDescent="0.2">
      <c r="B8125">
        <v>5414001600</v>
      </c>
      <c r="C8125" t="s">
        <v>7588</v>
      </c>
      <c r="D8125"/>
      <c r="E8125">
        <v>46</v>
      </c>
      <c r="F8125">
        <v>185</v>
      </c>
    </row>
    <row r="8126" spans="2:6" ht="15" customHeight="1" x14ac:dyDescent="0.2">
      <c r="B8126">
        <v>5420100000</v>
      </c>
      <c r="C8126" t="s">
        <v>7589</v>
      </c>
      <c r="D8126"/>
      <c r="E8126">
        <v>100</v>
      </c>
      <c r="F8126">
        <v>9000</v>
      </c>
    </row>
    <row r="8127" spans="2:6" ht="15" customHeight="1" x14ac:dyDescent="0.2">
      <c r="B8127">
        <v>5420200000</v>
      </c>
      <c r="C8127" t="s">
        <v>7590</v>
      </c>
      <c r="D8127"/>
      <c r="E8127">
        <v>100</v>
      </c>
      <c r="F8127">
        <v>5500</v>
      </c>
    </row>
    <row r="8128" spans="2:6" ht="15" customHeight="1" x14ac:dyDescent="0.2">
      <c r="B8128">
        <v>5420203000</v>
      </c>
      <c r="C8128" t="s">
        <v>7591</v>
      </c>
      <c r="D8128"/>
      <c r="E8128">
        <v>50</v>
      </c>
      <c r="F8128">
        <v>1750</v>
      </c>
    </row>
    <row r="8129" spans="2:6" ht="15" customHeight="1" x14ac:dyDescent="0.2">
      <c r="B8129">
        <v>5420300000</v>
      </c>
      <c r="C8129" t="s">
        <v>7592</v>
      </c>
      <c r="D8129"/>
      <c r="E8129">
        <v>50</v>
      </c>
      <c r="F8129">
        <v>3250</v>
      </c>
    </row>
    <row r="8130" spans="2:6" ht="15" customHeight="1" x14ac:dyDescent="0.2">
      <c r="B8130">
        <v>5420303000</v>
      </c>
      <c r="C8130" t="s">
        <v>7593</v>
      </c>
      <c r="D8130"/>
      <c r="E8130">
        <v>25</v>
      </c>
      <c r="F8130">
        <v>1125</v>
      </c>
    </row>
    <row r="8131" spans="2:6" ht="15" customHeight="1" x14ac:dyDescent="0.2">
      <c r="B8131">
        <v>5420400000</v>
      </c>
      <c r="C8131" t="s">
        <v>7594</v>
      </c>
      <c r="D8131"/>
      <c r="E8131">
        <v>25</v>
      </c>
      <c r="F8131">
        <v>2250</v>
      </c>
    </row>
    <row r="8132" spans="2:6" ht="15" customHeight="1" x14ac:dyDescent="0.2">
      <c r="B8132">
        <v>5420403000</v>
      </c>
      <c r="C8132" t="s">
        <v>7595</v>
      </c>
      <c r="D8132"/>
      <c r="E8132">
        <v>20</v>
      </c>
      <c r="F8132">
        <v>800</v>
      </c>
    </row>
    <row r="8133" spans="2:6" ht="15" customHeight="1" x14ac:dyDescent="0.2">
      <c r="B8133">
        <v>5420500000</v>
      </c>
      <c r="C8133" t="s">
        <v>7596</v>
      </c>
      <c r="D8133"/>
      <c r="E8133">
        <v>20</v>
      </c>
      <c r="F8133">
        <v>1700</v>
      </c>
    </row>
    <row r="8134" spans="2:6" ht="15" customHeight="1" x14ac:dyDescent="0.2">
      <c r="B8134">
        <v>5420503000</v>
      </c>
      <c r="C8134" t="s">
        <v>7597</v>
      </c>
      <c r="D8134"/>
      <c r="E8134">
        <v>10</v>
      </c>
      <c r="F8134">
        <v>550</v>
      </c>
    </row>
    <row r="8135" spans="2:6" ht="15" customHeight="1" x14ac:dyDescent="0.2">
      <c r="B8135">
        <v>5420600000</v>
      </c>
      <c r="C8135" t="s">
        <v>7598</v>
      </c>
      <c r="D8135"/>
      <c r="E8135">
        <v>20</v>
      </c>
      <c r="F8135">
        <v>1300</v>
      </c>
    </row>
    <row r="8136" spans="2:6" ht="15" customHeight="1" x14ac:dyDescent="0.2">
      <c r="B8136">
        <v>5420603000</v>
      </c>
      <c r="C8136" t="s">
        <v>7599</v>
      </c>
      <c r="D8136"/>
      <c r="E8136">
        <v>10</v>
      </c>
      <c r="F8136">
        <v>400</v>
      </c>
    </row>
    <row r="8137" spans="2:6" ht="15" customHeight="1" x14ac:dyDescent="0.2">
      <c r="B8137">
        <v>5420800000</v>
      </c>
      <c r="C8137" t="s">
        <v>7600</v>
      </c>
      <c r="D8137"/>
      <c r="E8137">
        <v>10</v>
      </c>
      <c r="F8137">
        <v>800</v>
      </c>
    </row>
    <row r="8138" spans="2:6" ht="15" customHeight="1" x14ac:dyDescent="0.2">
      <c r="B8138">
        <v>5420803000</v>
      </c>
      <c r="C8138" t="s">
        <v>7601</v>
      </c>
      <c r="D8138"/>
      <c r="E8138">
        <v>5</v>
      </c>
      <c r="F8138">
        <v>275</v>
      </c>
    </row>
    <row r="8139" spans="2:6" ht="15" customHeight="1" x14ac:dyDescent="0.2">
      <c r="B8139">
        <v>5420900000</v>
      </c>
      <c r="C8139" t="s">
        <v>7602</v>
      </c>
      <c r="D8139"/>
      <c r="E8139">
        <v>5</v>
      </c>
      <c r="F8139">
        <v>525</v>
      </c>
    </row>
    <row r="8140" spans="2:6" ht="15" customHeight="1" x14ac:dyDescent="0.2">
      <c r="B8140">
        <v>5420903000</v>
      </c>
      <c r="C8140" t="s">
        <v>7603</v>
      </c>
      <c r="D8140"/>
      <c r="E8140">
        <v>5</v>
      </c>
      <c r="F8140">
        <v>175</v>
      </c>
    </row>
    <row r="8141" spans="2:6" ht="15" customHeight="1" x14ac:dyDescent="0.2">
      <c r="B8141">
        <v>5420950000</v>
      </c>
      <c r="C8141" t="s">
        <v>7604</v>
      </c>
      <c r="D8141"/>
      <c r="E8141">
        <v>5</v>
      </c>
      <c r="F8141">
        <v>400</v>
      </c>
    </row>
    <row r="8142" spans="2:6" ht="15" customHeight="1" x14ac:dyDescent="0.2">
      <c r="B8142">
        <v>5420953000</v>
      </c>
      <c r="C8142" t="s">
        <v>7605</v>
      </c>
      <c r="D8142"/>
      <c r="E8142">
        <v>2</v>
      </c>
      <c r="F8142">
        <v>130</v>
      </c>
    </row>
    <row r="8143" spans="2:6" ht="15" customHeight="1" x14ac:dyDescent="0.2">
      <c r="B8143">
        <v>5421000000</v>
      </c>
      <c r="C8143" t="s">
        <v>7606</v>
      </c>
      <c r="D8143"/>
      <c r="E8143">
        <v>5</v>
      </c>
      <c r="F8143">
        <v>300</v>
      </c>
    </row>
    <row r="8144" spans="2:6" ht="15" customHeight="1" x14ac:dyDescent="0.2">
      <c r="B8144">
        <v>5421003000</v>
      </c>
      <c r="C8144" t="s">
        <v>7607</v>
      </c>
      <c r="D8144"/>
      <c r="E8144">
        <v>2</v>
      </c>
      <c r="F8144">
        <v>100</v>
      </c>
    </row>
    <row r="8145" spans="2:6" ht="15" customHeight="1" x14ac:dyDescent="0.2">
      <c r="B8145">
        <v>5421100000</v>
      </c>
      <c r="C8145" t="s">
        <v>7608</v>
      </c>
      <c r="D8145"/>
      <c r="E8145">
        <v>5</v>
      </c>
      <c r="F8145">
        <v>225</v>
      </c>
    </row>
    <row r="8146" spans="2:6" ht="15" customHeight="1" x14ac:dyDescent="0.2">
      <c r="B8146">
        <v>5421103000</v>
      </c>
      <c r="C8146" t="s">
        <v>7609</v>
      </c>
      <c r="D8146"/>
      <c r="E8146">
        <v>1</v>
      </c>
      <c r="F8146">
        <v>75</v>
      </c>
    </row>
    <row r="8147" spans="2:6" ht="15" customHeight="1" x14ac:dyDescent="0.2">
      <c r="B8147">
        <v>5421200000</v>
      </c>
      <c r="C8147" t="s">
        <v>7610</v>
      </c>
      <c r="D8147"/>
      <c r="E8147">
        <v>2</v>
      </c>
      <c r="F8147">
        <v>180</v>
      </c>
    </row>
    <row r="8148" spans="2:6" ht="15" customHeight="1" x14ac:dyDescent="0.2">
      <c r="B8148">
        <v>5421203000</v>
      </c>
      <c r="C8148" t="s">
        <v>7611</v>
      </c>
      <c r="D8148"/>
      <c r="E8148">
        <v>1</v>
      </c>
      <c r="F8148">
        <v>60</v>
      </c>
    </row>
    <row r="8149" spans="2:6" ht="15" customHeight="1" x14ac:dyDescent="0.2">
      <c r="B8149">
        <v>5421600000</v>
      </c>
      <c r="C8149" t="s">
        <v>7612</v>
      </c>
      <c r="D8149"/>
      <c r="E8149">
        <v>2</v>
      </c>
      <c r="F8149">
        <v>120</v>
      </c>
    </row>
    <row r="8150" spans="2:6" ht="15" customHeight="1" x14ac:dyDescent="0.2">
      <c r="B8150">
        <v>5421603000</v>
      </c>
      <c r="C8150" t="s">
        <v>7613</v>
      </c>
      <c r="D8150"/>
      <c r="E8150">
        <v>1</v>
      </c>
      <c r="F8150">
        <v>40</v>
      </c>
    </row>
    <row r="8151" spans="2:6" ht="15" customHeight="1" x14ac:dyDescent="0.2">
      <c r="B8151">
        <v>5422000000</v>
      </c>
      <c r="C8151" t="s">
        <v>7614</v>
      </c>
      <c r="D8151"/>
      <c r="E8151">
        <v>1</v>
      </c>
      <c r="F8151">
        <v>70</v>
      </c>
    </row>
    <row r="8152" spans="2:6" ht="15" customHeight="1" x14ac:dyDescent="0.2">
      <c r="B8152">
        <v>5425200000</v>
      </c>
      <c r="C8152" t="s">
        <v>7615</v>
      </c>
      <c r="D8152"/>
      <c r="E8152">
        <v>20</v>
      </c>
      <c r="F8152">
        <v>4500</v>
      </c>
    </row>
    <row r="8153" spans="2:6" ht="15" customHeight="1" x14ac:dyDescent="0.2">
      <c r="B8153">
        <v>5425300000</v>
      </c>
      <c r="C8153" t="s">
        <v>7616</v>
      </c>
      <c r="D8153"/>
      <c r="E8153">
        <v>10</v>
      </c>
      <c r="F8153">
        <v>3000</v>
      </c>
    </row>
    <row r="8154" spans="2:6" ht="15" customHeight="1" x14ac:dyDescent="0.2">
      <c r="B8154">
        <v>5425400000</v>
      </c>
      <c r="C8154" t="s">
        <v>7617</v>
      </c>
      <c r="D8154"/>
      <c r="E8154">
        <v>5</v>
      </c>
      <c r="F8154">
        <v>2000</v>
      </c>
    </row>
    <row r="8155" spans="2:6" ht="15" customHeight="1" x14ac:dyDescent="0.2">
      <c r="B8155">
        <v>5425600000</v>
      </c>
      <c r="C8155" t="s">
        <v>7618</v>
      </c>
      <c r="D8155"/>
      <c r="E8155">
        <v>5</v>
      </c>
      <c r="F8155">
        <v>1100</v>
      </c>
    </row>
    <row r="8156" spans="2:6" ht="15" customHeight="1" x14ac:dyDescent="0.2">
      <c r="B8156">
        <v>5427000020</v>
      </c>
      <c r="C8156" t="s">
        <v>7619</v>
      </c>
      <c r="D8156"/>
      <c r="E8156">
        <v>100</v>
      </c>
      <c r="F8156">
        <v>5500</v>
      </c>
    </row>
    <row r="8157" spans="2:6" ht="15" customHeight="1" x14ac:dyDescent="0.2">
      <c r="B8157">
        <v>5427000030</v>
      </c>
      <c r="C8157" t="s">
        <v>7620</v>
      </c>
      <c r="D8157"/>
      <c r="E8157">
        <v>50</v>
      </c>
      <c r="F8157">
        <v>3250</v>
      </c>
    </row>
    <row r="8158" spans="2:6" ht="15" customHeight="1" x14ac:dyDescent="0.2">
      <c r="B8158">
        <v>5427000040</v>
      </c>
      <c r="C8158" t="s">
        <v>7621</v>
      </c>
      <c r="D8158"/>
      <c r="E8158">
        <v>25</v>
      </c>
      <c r="F8158">
        <v>2250</v>
      </c>
    </row>
    <row r="8159" spans="2:6" ht="15" customHeight="1" x14ac:dyDescent="0.2">
      <c r="B8159">
        <v>5427000060</v>
      </c>
      <c r="C8159" t="s">
        <v>7622</v>
      </c>
      <c r="D8159"/>
      <c r="E8159">
        <v>20</v>
      </c>
      <c r="F8159">
        <v>1300</v>
      </c>
    </row>
    <row r="8160" spans="2:6" ht="15" customHeight="1" x14ac:dyDescent="0.2">
      <c r="B8160">
        <v>5427000080</v>
      </c>
      <c r="C8160" t="s">
        <v>7623</v>
      </c>
      <c r="D8160"/>
      <c r="E8160">
        <v>10</v>
      </c>
      <c r="F8160">
        <v>800</v>
      </c>
    </row>
    <row r="8161" spans="2:6" ht="15" customHeight="1" x14ac:dyDescent="0.2">
      <c r="B8161">
        <v>5427000095</v>
      </c>
      <c r="C8161" t="s">
        <v>7624</v>
      </c>
      <c r="D8161"/>
      <c r="E8161">
        <v>5</v>
      </c>
      <c r="F8161">
        <v>400</v>
      </c>
    </row>
    <row r="8162" spans="2:6" ht="15" customHeight="1" x14ac:dyDescent="0.2">
      <c r="B8162">
        <v>5427003020</v>
      </c>
      <c r="C8162" t="s">
        <v>7625</v>
      </c>
      <c r="D8162"/>
      <c r="E8162">
        <v>50</v>
      </c>
      <c r="F8162">
        <v>3500</v>
      </c>
    </row>
    <row r="8163" spans="2:6" ht="15" customHeight="1" x14ac:dyDescent="0.2">
      <c r="B8163">
        <v>5427003030</v>
      </c>
      <c r="C8163" t="s">
        <v>7626</v>
      </c>
      <c r="D8163"/>
      <c r="E8163">
        <v>25</v>
      </c>
      <c r="F8163">
        <v>2250</v>
      </c>
    </row>
    <row r="8164" spans="2:6" ht="15" customHeight="1" x14ac:dyDescent="0.2">
      <c r="B8164">
        <v>5427003040</v>
      </c>
      <c r="C8164" t="s">
        <v>7627</v>
      </c>
      <c r="D8164"/>
      <c r="E8164">
        <v>20</v>
      </c>
      <c r="F8164">
        <v>1000</v>
      </c>
    </row>
    <row r="8165" spans="2:6" ht="15" customHeight="1" x14ac:dyDescent="0.2">
      <c r="B8165">
        <v>5427003060</v>
      </c>
      <c r="C8165" t="s">
        <v>7628</v>
      </c>
      <c r="D8165"/>
      <c r="E8165">
        <v>20</v>
      </c>
      <c r="F8165">
        <v>800</v>
      </c>
    </row>
    <row r="8166" spans="2:6" ht="15" customHeight="1" x14ac:dyDescent="0.2">
      <c r="B8166">
        <v>5427003080</v>
      </c>
      <c r="C8166" t="s">
        <v>7629</v>
      </c>
      <c r="D8166"/>
      <c r="E8166">
        <v>5</v>
      </c>
      <c r="F8166">
        <v>550</v>
      </c>
    </row>
    <row r="8167" spans="2:6" ht="15" customHeight="1" x14ac:dyDescent="0.2">
      <c r="B8167">
        <v>5427003090</v>
      </c>
      <c r="C8167" t="s">
        <v>7630</v>
      </c>
      <c r="D8167"/>
      <c r="E8167">
        <v>5</v>
      </c>
      <c r="F8167">
        <v>175</v>
      </c>
    </row>
    <row r="8168" spans="2:6" ht="15" customHeight="1" x14ac:dyDescent="0.2">
      <c r="B8168">
        <v>5427003095</v>
      </c>
      <c r="C8168" t="s">
        <v>7631</v>
      </c>
      <c r="D8168"/>
      <c r="E8168">
        <v>2</v>
      </c>
      <c r="F8168">
        <v>325</v>
      </c>
    </row>
    <row r="8169" spans="2:6" ht="15" customHeight="1" x14ac:dyDescent="0.2">
      <c r="B8169">
        <v>5427003100</v>
      </c>
      <c r="C8169" t="s">
        <v>7632</v>
      </c>
      <c r="D8169"/>
      <c r="E8169">
        <v>2</v>
      </c>
      <c r="F8169">
        <v>250</v>
      </c>
    </row>
    <row r="8170" spans="2:6" ht="15" customHeight="1" x14ac:dyDescent="0.2">
      <c r="B8170">
        <v>5430020000</v>
      </c>
      <c r="C8170" t="s">
        <v>7633</v>
      </c>
      <c r="D8170"/>
      <c r="E8170">
        <v>2000</v>
      </c>
      <c r="F8170">
        <v>10000</v>
      </c>
    </row>
    <row r="8171" spans="2:6" ht="15" customHeight="1" x14ac:dyDescent="0.2">
      <c r="B8171">
        <v>5430040000</v>
      </c>
      <c r="C8171" t="s">
        <v>7634</v>
      </c>
      <c r="D8171"/>
      <c r="E8171">
        <v>2000</v>
      </c>
      <c r="F8171">
        <v>10000</v>
      </c>
    </row>
    <row r="8172" spans="2:6" ht="15" customHeight="1" x14ac:dyDescent="0.2">
      <c r="B8172">
        <v>5430050000</v>
      </c>
      <c r="C8172" t="s">
        <v>7635</v>
      </c>
      <c r="D8172"/>
      <c r="E8172">
        <v>2000</v>
      </c>
      <c r="F8172">
        <v>10000</v>
      </c>
    </row>
    <row r="8173" spans="2:6" ht="15" customHeight="1" x14ac:dyDescent="0.2">
      <c r="B8173">
        <v>5430100000</v>
      </c>
      <c r="C8173" t="s">
        <v>7636</v>
      </c>
      <c r="D8173"/>
      <c r="E8173">
        <v>2000</v>
      </c>
      <c r="F8173">
        <v>10000</v>
      </c>
    </row>
    <row r="8174" spans="2:6" ht="15" customHeight="1" x14ac:dyDescent="0.2">
      <c r="B8174">
        <v>5430200000</v>
      </c>
      <c r="C8174" t="s">
        <v>7637</v>
      </c>
      <c r="D8174"/>
      <c r="E8174">
        <v>2000</v>
      </c>
      <c r="F8174">
        <v>10000</v>
      </c>
    </row>
    <row r="8175" spans="2:6" ht="15" customHeight="1" x14ac:dyDescent="0.2">
      <c r="B8175">
        <v>5430300000</v>
      </c>
      <c r="C8175" t="s">
        <v>7638</v>
      </c>
      <c r="D8175"/>
      <c r="E8175">
        <v>1000</v>
      </c>
      <c r="F8175">
        <v>10000</v>
      </c>
    </row>
    <row r="8176" spans="2:6" ht="15" customHeight="1" x14ac:dyDescent="0.2">
      <c r="B8176">
        <v>5430400000</v>
      </c>
      <c r="C8176" t="s">
        <v>7639</v>
      </c>
      <c r="D8176"/>
      <c r="E8176">
        <v>1000</v>
      </c>
      <c r="F8176">
        <v>10000</v>
      </c>
    </row>
    <row r="8177" spans="2:6" ht="15" customHeight="1" x14ac:dyDescent="0.2">
      <c r="B8177">
        <v>5430600000</v>
      </c>
      <c r="C8177" t="s">
        <v>7640</v>
      </c>
      <c r="D8177"/>
      <c r="E8177">
        <v>500</v>
      </c>
      <c r="F8177">
        <v>5000</v>
      </c>
    </row>
    <row r="8178" spans="2:6" ht="15" customHeight="1" x14ac:dyDescent="0.2">
      <c r="B8178">
        <v>5430800000</v>
      </c>
      <c r="C8178" t="s">
        <v>7641</v>
      </c>
      <c r="D8178"/>
      <c r="E8178">
        <v>500</v>
      </c>
      <c r="F8178">
        <v>5000</v>
      </c>
    </row>
    <row r="8179" spans="2:6" ht="15" customHeight="1" x14ac:dyDescent="0.2">
      <c r="B8179">
        <v>5430900000</v>
      </c>
      <c r="C8179" t="s">
        <v>7642</v>
      </c>
      <c r="D8179"/>
      <c r="E8179">
        <v>200</v>
      </c>
      <c r="F8179">
        <v>2400</v>
      </c>
    </row>
    <row r="8180" spans="2:6" ht="15" customHeight="1" x14ac:dyDescent="0.2">
      <c r="B8180">
        <v>5430950000</v>
      </c>
      <c r="C8180" t="s">
        <v>7643</v>
      </c>
      <c r="D8180"/>
      <c r="E8180">
        <v>200</v>
      </c>
      <c r="F8180">
        <v>2400</v>
      </c>
    </row>
    <row r="8181" spans="2:6" ht="15" customHeight="1" x14ac:dyDescent="0.2">
      <c r="B8181">
        <v>5431000000</v>
      </c>
      <c r="C8181" t="s">
        <v>7644</v>
      </c>
      <c r="D8181"/>
      <c r="E8181">
        <v>100</v>
      </c>
      <c r="F8181">
        <v>2500</v>
      </c>
    </row>
    <row r="8182" spans="2:6" ht="15" customHeight="1" x14ac:dyDescent="0.2">
      <c r="B8182">
        <v>5440020000</v>
      </c>
      <c r="C8182" t="s">
        <v>7645</v>
      </c>
      <c r="D8182"/>
      <c r="E8182">
        <v>2000</v>
      </c>
      <c r="F8182">
        <v>10000</v>
      </c>
    </row>
    <row r="8183" spans="2:6" ht="15" customHeight="1" x14ac:dyDescent="0.2">
      <c r="B8183">
        <v>5440040000</v>
      </c>
      <c r="C8183" t="s">
        <v>7646</v>
      </c>
      <c r="D8183"/>
      <c r="E8183">
        <v>2000</v>
      </c>
      <c r="F8183">
        <v>10000</v>
      </c>
    </row>
    <row r="8184" spans="2:6" ht="15" customHeight="1" x14ac:dyDescent="0.2">
      <c r="B8184">
        <v>5440050000</v>
      </c>
      <c r="C8184" t="s">
        <v>7647</v>
      </c>
      <c r="D8184"/>
      <c r="E8184">
        <v>2000</v>
      </c>
      <c r="F8184">
        <v>10000</v>
      </c>
    </row>
    <row r="8185" spans="2:6" ht="15" customHeight="1" x14ac:dyDescent="0.2">
      <c r="B8185">
        <v>5440100000</v>
      </c>
      <c r="C8185" t="s">
        <v>7648</v>
      </c>
      <c r="D8185"/>
      <c r="E8185">
        <v>2000</v>
      </c>
      <c r="F8185">
        <v>10000</v>
      </c>
    </row>
    <row r="8186" spans="2:6" ht="15" customHeight="1" x14ac:dyDescent="0.2">
      <c r="B8186">
        <v>5440200000</v>
      </c>
      <c r="C8186" t="s">
        <v>7649</v>
      </c>
      <c r="D8186"/>
      <c r="E8186">
        <v>2000</v>
      </c>
      <c r="F8186">
        <v>10000</v>
      </c>
    </row>
    <row r="8187" spans="2:6" ht="15" customHeight="1" x14ac:dyDescent="0.2">
      <c r="B8187">
        <v>5440300000</v>
      </c>
      <c r="C8187" t="s">
        <v>7650</v>
      </c>
      <c r="D8187"/>
      <c r="E8187">
        <v>1000</v>
      </c>
      <c r="F8187">
        <v>10000</v>
      </c>
    </row>
    <row r="8188" spans="2:6" ht="15" customHeight="1" x14ac:dyDescent="0.2">
      <c r="B8188">
        <v>5440400000</v>
      </c>
      <c r="C8188" t="s">
        <v>7651</v>
      </c>
      <c r="D8188"/>
      <c r="E8188">
        <v>1000</v>
      </c>
      <c r="F8188">
        <v>10000</v>
      </c>
    </row>
    <row r="8189" spans="2:6" ht="15" customHeight="1" x14ac:dyDescent="0.2">
      <c r="B8189">
        <v>5440600000</v>
      </c>
      <c r="C8189" t="s">
        <v>7652</v>
      </c>
      <c r="D8189"/>
      <c r="E8189">
        <v>500</v>
      </c>
      <c r="F8189">
        <v>5000</v>
      </c>
    </row>
    <row r="8190" spans="2:6" ht="15" customHeight="1" x14ac:dyDescent="0.2">
      <c r="B8190">
        <v>5440800000</v>
      </c>
      <c r="C8190" t="s">
        <v>7653</v>
      </c>
      <c r="D8190"/>
      <c r="E8190">
        <v>500</v>
      </c>
      <c r="F8190">
        <v>5000</v>
      </c>
    </row>
    <row r="8191" spans="2:6" ht="15" customHeight="1" x14ac:dyDescent="0.2">
      <c r="B8191">
        <v>5440900000</v>
      </c>
      <c r="C8191" t="s">
        <v>7654</v>
      </c>
      <c r="D8191"/>
      <c r="E8191">
        <v>200</v>
      </c>
      <c r="F8191">
        <v>2500</v>
      </c>
    </row>
    <row r="8192" spans="2:6" ht="15" customHeight="1" x14ac:dyDescent="0.2">
      <c r="B8192">
        <v>5440950000</v>
      </c>
      <c r="C8192" t="s">
        <v>7655</v>
      </c>
      <c r="D8192"/>
      <c r="E8192">
        <v>100</v>
      </c>
      <c r="F8192">
        <v>2500</v>
      </c>
    </row>
    <row r="8193" spans="2:6" ht="15" customHeight="1" x14ac:dyDescent="0.2">
      <c r="B8193">
        <v>5441000000</v>
      </c>
      <c r="C8193" t="s">
        <v>7656</v>
      </c>
      <c r="D8193"/>
      <c r="E8193">
        <v>100</v>
      </c>
      <c r="F8193">
        <v>2500</v>
      </c>
    </row>
    <row r="8194" spans="2:6" ht="15" customHeight="1" x14ac:dyDescent="0.2">
      <c r="B8194">
        <v>5450030000</v>
      </c>
      <c r="C8194" t="s">
        <v>12632</v>
      </c>
      <c r="D8194"/>
      <c r="E8194">
        <v>5</v>
      </c>
      <c r="F8194">
        <v>20</v>
      </c>
    </row>
    <row r="8195" spans="2:6" ht="15" customHeight="1" x14ac:dyDescent="0.2">
      <c r="B8195">
        <v>5450100000</v>
      </c>
      <c r="C8195" t="s">
        <v>7657</v>
      </c>
      <c r="D8195"/>
      <c r="E8195">
        <v>5</v>
      </c>
      <c r="F8195">
        <v>20</v>
      </c>
    </row>
    <row r="8196" spans="2:6" ht="15" customHeight="1" x14ac:dyDescent="0.2">
      <c r="B8196">
        <v>5450200000</v>
      </c>
      <c r="C8196" t="s">
        <v>7658</v>
      </c>
      <c r="D8196"/>
      <c r="E8196">
        <v>5</v>
      </c>
      <c r="F8196">
        <v>20</v>
      </c>
    </row>
    <row r="8197" spans="2:6" ht="15" customHeight="1" x14ac:dyDescent="0.2">
      <c r="B8197">
        <v>5450300000</v>
      </c>
      <c r="C8197" t="s">
        <v>7659</v>
      </c>
      <c r="D8197"/>
      <c r="E8197">
        <v>5</v>
      </c>
      <c r="F8197">
        <v>20</v>
      </c>
    </row>
    <row r="8198" spans="2:6" ht="15" customHeight="1" x14ac:dyDescent="0.2">
      <c r="B8198">
        <v>5450400000</v>
      </c>
      <c r="C8198" t="s">
        <v>7660</v>
      </c>
      <c r="D8198"/>
      <c r="E8198">
        <v>5</v>
      </c>
      <c r="F8198">
        <v>20</v>
      </c>
    </row>
    <row r="8199" spans="2:6" ht="15" customHeight="1" x14ac:dyDescent="0.2">
      <c r="B8199">
        <v>5450500000</v>
      </c>
      <c r="C8199" t="s">
        <v>7661</v>
      </c>
      <c r="D8199"/>
      <c r="E8199">
        <v>5</v>
      </c>
      <c r="F8199">
        <v>20</v>
      </c>
    </row>
    <row r="8200" spans="2:6" ht="15" customHeight="1" x14ac:dyDescent="0.2">
      <c r="B8200">
        <v>5450600000</v>
      </c>
      <c r="C8200" t="s">
        <v>7662</v>
      </c>
      <c r="D8200"/>
      <c r="E8200">
        <v>5</v>
      </c>
      <c r="F8200">
        <v>20</v>
      </c>
    </row>
    <row r="8201" spans="2:6" ht="15" customHeight="1" x14ac:dyDescent="0.2">
      <c r="B8201">
        <v>5450800000</v>
      </c>
      <c r="C8201" t="s">
        <v>7663</v>
      </c>
      <c r="D8201"/>
      <c r="E8201">
        <v>5</v>
      </c>
      <c r="F8201">
        <v>20</v>
      </c>
    </row>
    <row r="8202" spans="2:6" ht="15" customHeight="1" x14ac:dyDescent="0.2">
      <c r="B8202">
        <v>5450900000</v>
      </c>
      <c r="C8202" t="s">
        <v>7664</v>
      </c>
      <c r="D8202"/>
      <c r="E8202">
        <v>5</v>
      </c>
      <c r="F8202">
        <v>20</v>
      </c>
    </row>
    <row r="8203" spans="2:6" ht="15" customHeight="1" x14ac:dyDescent="0.2">
      <c r="B8203">
        <v>5511140090</v>
      </c>
      <c r="C8203" t="s">
        <v>7665</v>
      </c>
      <c r="D8203"/>
      <c r="E8203">
        <v>175</v>
      </c>
      <c r="F8203">
        <v>3500</v>
      </c>
    </row>
    <row r="8204" spans="2:6" ht="15" customHeight="1" x14ac:dyDescent="0.2">
      <c r="B8204">
        <v>5511140100</v>
      </c>
      <c r="C8204" t="s">
        <v>7666</v>
      </c>
      <c r="D8204"/>
      <c r="E8204">
        <v>125</v>
      </c>
      <c r="F8204">
        <v>3000</v>
      </c>
    </row>
    <row r="8205" spans="2:6" ht="15" customHeight="1" x14ac:dyDescent="0.2">
      <c r="B8205">
        <v>5511140120</v>
      </c>
      <c r="C8205" t="s">
        <v>7667</v>
      </c>
      <c r="D8205"/>
      <c r="E8205">
        <v>100</v>
      </c>
      <c r="F8205">
        <v>2500</v>
      </c>
    </row>
    <row r="8206" spans="2:6" ht="15" customHeight="1" x14ac:dyDescent="0.2">
      <c r="B8206">
        <v>5511140160</v>
      </c>
      <c r="C8206" t="s">
        <v>7668</v>
      </c>
      <c r="D8206"/>
      <c r="E8206">
        <v>100</v>
      </c>
      <c r="F8206">
        <v>2200</v>
      </c>
    </row>
    <row r="8207" spans="2:6" ht="15" customHeight="1" x14ac:dyDescent="0.2">
      <c r="B8207">
        <v>5511140200</v>
      </c>
      <c r="C8207" t="s">
        <v>7669</v>
      </c>
      <c r="D8207"/>
      <c r="E8207">
        <v>100</v>
      </c>
      <c r="F8207">
        <v>1800</v>
      </c>
    </row>
    <row r="8208" spans="2:6" ht="15" customHeight="1" x14ac:dyDescent="0.2">
      <c r="B8208">
        <v>5550060100</v>
      </c>
      <c r="C8208" t="s">
        <v>7670</v>
      </c>
      <c r="D8208"/>
      <c r="E8208" t="s">
        <v>13101</v>
      </c>
      <c r="F8208">
        <v>10000</v>
      </c>
    </row>
    <row r="8209" spans="2:6" ht="15" customHeight="1" x14ac:dyDescent="0.2">
      <c r="B8209">
        <v>5550060120</v>
      </c>
      <c r="C8209" t="s">
        <v>7671</v>
      </c>
      <c r="D8209"/>
      <c r="E8209" t="s">
        <v>13101</v>
      </c>
      <c r="F8209">
        <v>8000</v>
      </c>
    </row>
    <row r="8210" spans="2:6" ht="15" customHeight="1" x14ac:dyDescent="0.2">
      <c r="B8210">
        <v>5550060180</v>
      </c>
      <c r="C8210" t="s">
        <v>7672</v>
      </c>
      <c r="D8210"/>
      <c r="E8210" t="s">
        <v>13101</v>
      </c>
      <c r="F8210">
        <v>6000</v>
      </c>
    </row>
    <row r="8211" spans="2:6" ht="15" customHeight="1" x14ac:dyDescent="0.2">
      <c r="B8211">
        <v>5550060200</v>
      </c>
      <c r="C8211" t="s">
        <v>7673</v>
      </c>
      <c r="D8211"/>
      <c r="E8211" t="s">
        <v>13101</v>
      </c>
      <c r="F8211">
        <v>5000</v>
      </c>
    </row>
    <row r="8212" spans="2:6" ht="15" customHeight="1" x14ac:dyDescent="0.2">
      <c r="B8212">
        <v>5550080300</v>
      </c>
      <c r="C8212" t="s">
        <v>7674</v>
      </c>
      <c r="D8212"/>
      <c r="E8212" t="s">
        <v>13101</v>
      </c>
      <c r="F8212">
        <v>1800</v>
      </c>
    </row>
    <row r="8213" spans="2:6" ht="15" customHeight="1" x14ac:dyDescent="0.2">
      <c r="B8213">
        <v>5551120100</v>
      </c>
      <c r="C8213" t="s">
        <v>7675</v>
      </c>
      <c r="D8213"/>
      <c r="E8213" t="s">
        <v>13101</v>
      </c>
      <c r="F8213">
        <v>4000</v>
      </c>
    </row>
    <row r="8214" spans="2:6" ht="15" customHeight="1" x14ac:dyDescent="0.2">
      <c r="B8214">
        <v>5551120160</v>
      </c>
      <c r="C8214" t="s">
        <v>7676</v>
      </c>
      <c r="D8214"/>
      <c r="E8214" t="s">
        <v>13101</v>
      </c>
      <c r="F8214">
        <v>2800</v>
      </c>
    </row>
    <row r="8215" spans="2:6" ht="15" customHeight="1" x14ac:dyDescent="0.2">
      <c r="B8215">
        <v>5551120200</v>
      </c>
      <c r="C8215" t="s">
        <v>7677</v>
      </c>
      <c r="D8215"/>
      <c r="E8215" t="s">
        <v>13101</v>
      </c>
      <c r="F8215">
        <v>2200</v>
      </c>
    </row>
    <row r="8216" spans="2:6" ht="15" customHeight="1" x14ac:dyDescent="0.2">
      <c r="B8216">
        <v>5551120260</v>
      </c>
      <c r="C8216" t="s">
        <v>7678</v>
      </c>
      <c r="D8216"/>
      <c r="E8216" t="s">
        <v>13101</v>
      </c>
      <c r="F8216">
        <v>1800</v>
      </c>
    </row>
    <row r="8217" spans="2:6" ht="15" customHeight="1" x14ac:dyDescent="0.2">
      <c r="B8217">
        <v>5551120300</v>
      </c>
      <c r="C8217" t="s">
        <v>7679</v>
      </c>
      <c r="D8217"/>
      <c r="E8217" t="s">
        <v>13101</v>
      </c>
      <c r="F8217">
        <v>1500</v>
      </c>
    </row>
    <row r="8218" spans="2:6" ht="15" customHeight="1" x14ac:dyDescent="0.2">
      <c r="B8218">
        <v>5551120360</v>
      </c>
      <c r="C8218" t="s">
        <v>7680</v>
      </c>
      <c r="D8218"/>
      <c r="E8218" t="s">
        <v>13101</v>
      </c>
      <c r="F8218">
        <v>1300</v>
      </c>
    </row>
    <row r="8219" spans="2:6" ht="15" customHeight="1" x14ac:dyDescent="0.2">
      <c r="B8219">
        <v>5551120400</v>
      </c>
      <c r="C8219" t="s">
        <v>7681</v>
      </c>
      <c r="D8219"/>
      <c r="E8219" t="s">
        <v>13101</v>
      </c>
      <c r="F8219">
        <v>1150</v>
      </c>
    </row>
    <row r="8220" spans="2:6" ht="15" customHeight="1" x14ac:dyDescent="0.2">
      <c r="B8220">
        <v>5551120460</v>
      </c>
      <c r="C8220" t="s">
        <v>7682</v>
      </c>
      <c r="D8220"/>
      <c r="E8220" t="s">
        <v>13101</v>
      </c>
      <c r="F8220">
        <v>1000</v>
      </c>
    </row>
    <row r="8221" spans="2:6" ht="15" customHeight="1" x14ac:dyDescent="0.2">
      <c r="B8221">
        <v>5551120500</v>
      </c>
      <c r="C8221" t="s">
        <v>7683</v>
      </c>
      <c r="D8221"/>
      <c r="E8221" t="s">
        <v>13101</v>
      </c>
      <c r="F8221">
        <v>900</v>
      </c>
    </row>
    <row r="8222" spans="2:6" ht="15" customHeight="1" x14ac:dyDescent="0.2">
      <c r="B8222">
        <v>5551120560</v>
      </c>
      <c r="C8222" t="s">
        <v>7684</v>
      </c>
      <c r="D8222"/>
      <c r="E8222" t="s">
        <v>13101</v>
      </c>
      <c r="F8222">
        <v>800</v>
      </c>
    </row>
    <row r="8223" spans="2:6" ht="15" customHeight="1" x14ac:dyDescent="0.2">
      <c r="B8223">
        <v>5551120600</v>
      </c>
      <c r="C8223" t="s">
        <v>7685</v>
      </c>
      <c r="D8223"/>
      <c r="E8223" t="s">
        <v>13101</v>
      </c>
      <c r="F8223">
        <v>800</v>
      </c>
    </row>
    <row r="8224" spans="2:6" ht="15" customHeight="1" x14ac:dyDescent="0.2">
      <c r="B8224">
        <v>5551130160</v>
      </c>
      <c r="C8224" t="s">
        <v>7686</v>
      </c>
      <c r="D8224"/>
      <c r="E8224" t="s">
        <v>13101</v>
      </c>
      <c r="F8224">
        <v>1800</v>
      </c>
    </row>
    <row r="8225" spans="2:6" ht="15" customHeight="1" x14ac:dyDescent="0.2">
      <c r="B8225">
        <v>5551130200</v>
      </c>
      <c r="C8225" t="s">
        <v>7687</v>
      </c>
      <c r="D8225"/>
      <c r="E8225" t="s">
        <v>13101</v>
      </c>
      <c r="F8225">
        <v>1300</v>
      </c>
    </row>
    <row r="8226" spans="2:6" ht="15" customHeight="1" x14ac:dyDescent="0.2">
      <c r="B8226">
        <v>5551130260</v>
      </c>
      <c r="C8226" t="s">
        <v>7688</v>
      </c>
      <c r="D8226"/>
      <c r="E8226" t="s">
        <v>13101</v>
      </c>
      <c r="F8226">
        <v>1100</v>
      </c>
    </row>
    <row r="8227" spans="2:6" ht="15" customHeight="1" x14ac:dyDescent="0.2">
      <c r="B8227">
        <v>5551130300</v>
      </c>
      <c r="C8227" t="s">
        <v>7689</v>
      </c>
      <c r="D8227"/>
      <c r="E8227" t="s">
        <v>13101</v>
      </c>
      <c r="F8227">
        <v>1000</v>
      </c>
    </row>
    <row r="8228" spans="2:6" ht="15" customHeight="1" x14ac:dyDescent="0.2">
      <c r="B8228">
        <v>5551130360</v>
      </c>
      <c r="C8228" t="s">
        <v>7690</v>
      </c>
      <c r="D8228"/>
      <c r="E8228" t="s">
        <v>13101</v>
      </c>
      <c r="F8228">
        <v>800</v>
      </c>
    </row>
    <row r="8229" spans="2:6" ht="15" customHeight="1" x14ac:dyDescent="0.2">
      <c r="B8229">
        <v>5551130400</v>
      </c>
      <c r="C8229" t="s">
        <v>7691</v>
      </c>
      <c r="D8229"/>
      <c r="E8229" t="s">
        <v>13101</v>
      </c>
      <c r="F8229">
        <v>750</v>
      </c>
    </row>
    <row r="8230" spans="2:6" ht="15" customHeight="1" x14ac:dyDescent="0.2">
      <c r="B8230">
        <v>5551130460</v>
      </c>
      <c r="C8230" t="s">
        <v>7692</v>
      </c>
      <c r="D8230"/>
      <c r="E8230" t="s">
        <v>13101</v>
      </c>
      <c r="F8230">
        <v>700</v>
      </c>
    </row>
    <row r="8231" spans="2:6" ht="15" customHeight="1" x14ac:dyDescent="0.2">
      <c r="B8231">
        <v>5551130500</v>
      </c>
      <c r="C8231" t="s">
        <v>7693</v>
      </c>
      <c r="D8231"/>
      <c r="E8231" t="s">
        <v>13101</v>
      </c>
      <c r="F8231">
        <v>600</v>
      </c>
    </row>
    <row r="8232" spans="2:6" ht="15" customHeight="1" x14ac:dyDescent="0.2">
      <c r="B8232">
        <v>5551130560</v>
      </c>
      <c r="C8232" t="s">
        <v>7694</v>
      </c>
      <c r="D8232"/>
      <c r="E8232" t="s">
        <v>13101</v>
      </c>
      <c r="F8232">
        <v>550</v>
      </c>
    </row>
    <row r="8233" spans="2:6" ht="15" customHeight="1" x14ac:dyDescent="0.2">
      <c r="B8233">
        <v>5551130600</v>
      </c>
      <c r="C8233" t="s">
        <v>7695</v>
      </c>
      <c r="D8233"/>
      <c r="E8233" t="s">
        <v>13101</v>
      </c>
      <c r="F8233">
        <v>500</v>
      </c>
    </row>
    <row r="8234" spans="2:6" ht="15" customHeight="1" x14ac:dyDescent="0.2">
      <c r="B8234">
        <v>5551140160</v>
      </c>
      <c r="C8234" t="s">
        <v>7696</v>
      </c>
      <c r="D8234"/>
      <c r="E8234" t="s">
        <v>13101</v>
      </c>
      <c r="F8234">
        <v>1300</v>
      </c>
    </row>
    <row r="8235" spans="2:6" ht="15" customHeight="1" x14ac:dyDescent="0.2">
      <c r="B8235">
        <v>5551140200</v>
      </c>
      <c r="C8235" t="s">
        <v>7697</v>
      </c>
      <c r="D8235"/>
      <c r="E8235" t="s">
        <v>13101</v>
      </c>
      <c r="F8235">
        <v>900</v>
      </c>
    </row>
    <row r="8236" spans="2:6" ht="15" customHeight="1" x14ac:dyDescent="0.2">
      <c r="B8236">
        <v>5551140260</v>
      </c>
      <c r="C8236" t="s">
        <v>7698</v>
      </c>
      <c r="D8236"/>
      <c r="E8236" t="s">
        <v>13101</v>
      </c>
      <c r="F8236">
        <v>850</v>
      </c>
    </row>
    <row r="8237" spans="2:6" ht="15" customHeight="1" x14ac:dyDescent="0.2">
      <c r="B8237">
        <v>5551140300</v>
      </c>
      <c r="C8237" t="s">
        <v>7699</v>
      </c>
      <c r="D8237"/>
      <c r="E8237" t="s">
        <v>13101</v>
      </c>
      <c r="F8237">
        <v>650</v>
      </c>
    </row>
    <row r="8238" spans="2:6" ht="15" customHeight="1" x14ac:dyDescent="0.2">
      <c r="B8238">
        <v>5551140360</v>
      </c>
      <c r="C8238" t="s">
        <v>7700</v>
      </c>
      <c r="D8238"/>
      <c r="E8238" t="s">
        <v>13101</v>
      </c>
      <c r="F8238">
        <v>550</v>
      </c>
    </row>
    <row r="8239" spans="2:6" ht="15" customHeight="1" x14ac:dyDescent="0.2">
      <c r="B8239">
        <v>5551140400</v>
      </c>
      <c r="C8239" t="s">
        <v>7701</v>
      </c>
      <c r="D8239"/>
      <c r="E8239" t="s">
        <v>13101</v>
      </c>
      <c r="F8239">
        <v>500</v>
      </c>
    </row>
    <row r="8240" spans="2:6" ht="15" customHeight="1" x14ac:dyDescent="0.2">
      <c r="B8240">
        <v>5551140460</v>
      </c>
      <c r="C8240" t="s">
        <v>7702</v>
      </c>
      <c r="D8240"/>
      <c r="E8240" t="s">
        <v>13101</v>
      </c>
      <c r="F8240">
        <v>450</v>
      </c>
    </row>
    <row r="8241" spans="2:6" ht="15" customHeight="1" x14ac:dyDescent="0.2">
      <c r="B8241">
        <v>5551140500</v>
      </c>
      <c r="C8241" t="s">
        <v>7703</v>
      </c>
      <c r="D8241"/>
      <c r="E8241" t="s">
        <v>13101</v>
      </c>
      <c r="F8241">
        <v>400</v>
      </c>
    </row>
    <row r="8242" spans="2:6" ht="15" customHeight="1" x14ac:dyDescent="0.2">
      <c r="B8242">
        <v>5551140560</v>
      </c>
      <c r="C8242" t="s">
        <v>7704</v>
      </c>
      <c r="D8242"/>
      <c r="E8242" t="s">
        <v>13101</v>
      </c>
      <c r="F8242">
        <v>370</v>
      </c>
    </row>
    <row r="8243" spans="2:6" ht="15" customHeight="1" x14ac:dyDescent="0.2">
      <c r="B8243">
        <v>5551140600</v>
      </c>
      <c r="C8243" t="s">
        <v>7705</v>
      </c>
      <c r="D8243"/>
      <c r="E8243" t="s">
        <v>13101</v>
      </c>
      <c r="F8243">
        <v>350</v>
      </c>
    </row>
    <row r="8244" spans="2:6" ht="15" customHeight="1" x14ac:dyDescent="0.2">
      <c r="B8244">
        <v>5551140700</v>
      </c>
      <c r="C8244" t="s">
        <v>7706</v>
      </c>
      <c r="D8244"/>
      <c r="E8244" t="s">
        <v>13101</v>
      </c>
      <c r="F8244">
        <v>300</v>
      </c>
    </row>
    <row r="8245" spans="2:6" ht="15" customHeight="1" x14ac:dyDescent="0.2">
      <c r="B8245">
        <v>5551140800</v>
      </c>
      <c r="C8245" t="s">
        <v>7707</v>
      </c>
      <c r="D8245"/>
      <c r="E8245" t="s">
        <v>13101</v>
      </c>
      <c r="F8245">
        <v>260</v>
      </c>
    </row>
    <row r="8246" spans="2:6" ht="15" customHeight="1" x14ac:dyDescent="0.2">
      <c r="B8246">
        <v>5551141000</v>
      </c>
      <c r="C8246" t="s">
        <v>7708</v>
      </c>
      <c r="D8246"/>
      <c r="E8246" t="s">
        <v>13101</v>
      </c>
      <c r="F8246">
        <v>210</v>
      </c>
    </row>
    <row r="8247" spans="2:6" ht="15" customHeight="1" x14ac:dyDescent="0.2">
      <c r="B8247">
        <v>5551141100</v>
      </c>
      <c r="C8247" t="s">
        <v>12633</v>
      </c>
      <c r="D8247"/>
      <c r="E8247" t="s">
        <v>13101</v>
      </c>
      <c r="F8247">
        <v>210</v>
      </c>
    </row>
    <row r="8248" spans="2:6" ht="15" customHeight="1" x14ac:dyDescent="0.2">
      <c r="B8248">
        <v>5551141200</v>
      </c>
      <c r="C8248" t="s">
        <v>7709</v>
      </c>
      <c r="D8248"/>
      <c r="E8248" t="s">
        <v>13101</v>
      </c>
      <c r="F8248">
        <v>180</v>
      </c>
    </row>
    <row r="8249" spans="2:6" ht="15" customHeight="1" x14ac:dyDescent="0.2">
      <c r="B8249">
        <v>5551160160</v>
      </c>
      <c r="C8249" t="s">
        <v>7710</v>
      </c>
      <c r="D8249"/>
      <c r="E8249" t="s">
        <v>13101</v>
      </c>
      <c r="F8249">
        <v>550</v>
      </c>
    </row>
    <row r="8250" spans="2:6" ht="15" customHeight="1" x14ac:dyDescent="0.2">
      <c r="B8250">
        <v>5551160200</v>
      </c>
      <c r="C8250" t="s">
        <v>7711</v>
      </c>
      <c r="D8250"/>
      <c r="E8250" t="s">
        <v>13101</v>
      </c>
      <c r="F8250">
        <v>450</v>
      </c>
    </row>
    <row r="8251" spans="2:6" ht="15" customHeight="1" x14ac:dyDescent="0.2">
      <c r="B8251">
        <v>5551160260</v>
      </c>
      <c r="C8251" t="s">
        <v>7712</v>
      </c>
      <c r="D8251"/>
      <c r="E8251" t="s">
        <v>13101</v>
      </c>
      <c r="F8251">
        <v>400</v>
      </c>
    </row>
    <row r="8252" spans="2:6" ht="15" customHeight="1" x14ac:dyDescent="0.2">
      <c r="B8252">
        <v>5551160300</v>
      </c>
      <c r="C8252" t="s">
        <v>7713</v>
      </c>
      <c r="D8252"/>
      <c r="E8252" t="s">
        <v>13101</v>
      </c>
      <c r="F8252">
        <v>350</v>
      </c>
    </row>
    <row r="8253" spans="2:6" ht="15" customHeight="1" x14ac:dyDescent="0.2">
      <c r="B8253">
        <v>5551160360</v>
      </c>
      <c r="C8253" t="s">
        <v>7714</v>
      </c>
      <c r="D8253"/>
      <c r="E8253" t="s">
        <v>13101</v>
      </c>
      <c r="F8253">
        <v>300</v>
      </c>
    </row>
    <row r="8254" spans="2:6" ht="15" customHeight="1" x14ac:dyDescent="0.2">
      <c r="B8254">
        <v>5551160400</v>
      </c>
      <c r="C8254" t="s">
        <v>7715</v>
      </c>
      <c r="D8254"/>
      <c r="E8254" t="s">
        <v>13101</v>
      </c>
      <c r="F8254">
        <v>270</v>
      </c>
    </row>
    <row r="8255" spans="2:6" ht="15" customHeight="1" x14ac:dyDescent="0.2">
      <c r="B8255">
        <v>5551160460</v>
      </c>
      <c r="C8255" t="s">
        <v>7716</v>
      </c>
      <c r="D8255"/>
      <c r="E8255" t="s">
        <v>13101</v>
      </c>
      <c r="F8255">
        <v>250</v>
      </c>
    </row>
    <row r="8256" spans="2:6" ht="15" customHeight="1" x14ac:dyDescent="0.2">
      <c r="B8256">
        <v>5551160500</v>
      </c>
      <c r="C8256" t="s">
        <v>7717</v>
      </c>
      <c r="D8256"/>
      <c r="E8256" t="s">
        <v>13101</v>
      </c>
      <c r="F8256">
        <v>210</v>
      </c>
    </row>
    <row r="8257" spans="2:6" ht="15" customHeight="1" x14ac:dyDescent="0.2">
      <c r="B8257">
        <v>5551160560</v>
      </c>
      <c r="C8257" t="s">
        <v>7718</v>
      </c>
      <c r="D8257"/>
      <c r="E8257" t="s">
        <v>13101</v>
      </c>
      <c r="F8257">
        <v>200</v>
      </c>
    </row>
    <row r="8258" spans="2:6" ht="15" customHeight="1" x14ac:dyDescent="0.2">
      <c r="B8258">
        <v>5551160600</v>
      </c>
      <c r="C8258" t="s">
        <v>7719</v>
      </c>
      <c r="D8258"/>
      <c r="E8258" t="s">
        <v>13101</v>
      </c>
      <c r="F8258">
        <v>180</v>
      </c>
    </row>
    <row r="8259" spans="2:6" ht="15" customHeight="1" x14ac:dyDescent="0.2">
      <c r="B8259">
        <v>5551160700</v>
      </c>
      <c r="C8259" t="s">
        <v>7720</v>
      </c>
      <c r="D8259"/>
      <c r="E8259" t="s">
        <v>13101</v>
      </c>
      <c r="F8259">
        <v>160</v>
      </c>
    </row>
    <row r="8260" spans="2:6" ht="15" customHeight="1" x14ac:dyDescent="0.2">
      <c r="B8260">
        <v>5551160800</v>
      </c>
      <c r="C8260" t="s">
        <v>7721</v>
      </c>
      <c r="D8260"/>
      <c r="E8260" t="s">
        <v>13101</v>
      </c>
      <c r="F8260">
        <v>120</v>
      </c>
    </row>
    <row r="8261" spans="2:6" ht="15" customHeight="1" x14ac:dyDescent="0.2">
      <c r="B8261">
        <v>5551161000</v>
      </c>
      <c r="C8261" t="s">
        <v>7722</v>
      </c>
      <c r="D8261"/>
      <c r="E8261" t="s">
        <v>13101</v>
      </c>
      <c r="F8261">
        <v>120</v>
      </c>
    </row>
    <row r="8262" spans="2:6" ht="15" customHeight="1" x14ac:dyDescent="0.2">
      <c r="B8262">
        <v>5551161200</v>
      </c>
      <c r="C8262" t="s">
        <v>7723</v>
      </c>
      <c r="D8262"/>
      <c r="E8262" t="s">
        <v>13101</v>
      </c>
      <c r="F8262">
        <v>100</v>
      </c>
    </row>
    <row r="8263" spans="2:6" ht="15" customHeight="1" x14ac:dyDescent="0.2">
      <c r="B8263">
        <v>5560080060</v>
      </c>
      <c r="C8263" t="s">
        <v>7724</v>
      </c>
      <c r="D8263"/>
      <c r="E8263" t="s">
        <v>13101</v>
      </c>
      <c r="F8263">
        <v>10000</v>
      </c>
    </row>
    <row r="8264" spans="2:6" ht="15" customHeight="1" x14ac:dyDescent="0.2">
      <c r="B8264">
        <v>5560080090</v>
      </c>
      <c r="C8264" t="s">
        <v>7725</v>
      </c>
      <c r="D8264"/>
      <c r="E8264" t="s">
        <v>13101</v>
      </c>
      <c r="F8264">
        <v>9000</v>
      </c>
    </row>
    <row r="8265" spans="2:6" ht="15" customHeight="1" x14ac:dyDescent="0.2">
      <c r="B8265">
        <v>5560080160</v>
      </c>
      <c r="C8265" t="s">
        <v>7726</v>
      </c>
      <c r="D8265"/>
      <c r="E8265" t="s">
        <v>13101</v>
      </c>
      <c r="F8265">
        <v>6000</v>
      </c>
    </row>
    <row r="8266" spans="2:6" ht="15" customHeight="1" x14ac:dyDescent="0.2">
      <c r="B8266">
        <v>5560140090</v>
      </c>
      <c r="C8266" t="s">
        <v>7727</v>
      </c>
      <c r="D8266"/>
      <c r="E8266" t="s">
        <v>13101</v>
      </c>
      <c r="F8266">
        <v>3500</v>
      </c>
    </row>
    <row r="8267" spans="2:6" ht="15" customHeight="1" x14ac:dyDescent="0.2">
      <c r="B8267">
        <v>5560140100</v>
      </c>
      <c r="C8267" t="s">
        <v>7728</v>
      </c>
      <c r="D8267"/>
      <c r="E8267" t="s">
        <v>13101</v>
      </c>
      <c r="F8267">
        <v>3000</v>
      </c>
    </row>
    <row r="8268" spans="2:6" ht="15" customHeight="1" x14ac:dyDescent="0.2">
      <c r="B8268">
        <v>5560140120</v>
      </c>
      <c r="C8268" t="s">
        <v>7729</v>
      </c>
      <c r="D8268"/>
      <c r="E8268" t="s">
        <v>13101</v>
      </c>
      <c r="F8268">
        <v>2500</v>
      </c>
    </row>
    <row r="8269" spans="2:6" ht="15" customHeight="1" x14ac:dyDescent="0.2">
      <c r="B8269">
        <v>5560140160</v>
      </c>
      <c r="C8269" t="s">
        <v>7730</v>
      </c>
      <c r="D8269"/>
      <c r="E8269" t="s">
        <v>13101</v>
      </c>
      <c r="F8269">
        <v>2200</v>
      </c>
    </row>
    <row r="8270" spans="2:6" ht="15" customHeight="1" x14ac:dyDescent="0.2">
      <c r="B8270">
        <v>5560140200</v>
      </c>
      <c r="C8270" t="s">
        <v>7731</v>
      </c>
      <c r="D8270"/>
      <c r="E8270" t="s">
        <v>13101</v>
      </c>
      <c r="F8270">
        <v>1800</v>
      </c>
    </row>
    <row r="8271" spans="2:6" ht="15" customHeight="1" x14ac:dyDescent="0.2">
      <c r="B8271">
        <v>5560140260</v>
      </c>
      <c r="C8271" t="s">
        <v>7732</v>
      </c>
      <c r="D8271"/>
      <c r="E8271" t="s">
        <v>13101</v>
      </c>
      <c r="F8271">
        <v>1400</v>
      </c>
    </row>
    <row r="8272" spans="2:6" ht="15" customHeight="1" x14ac:dyDescent="0.2">
      <c r="B8272">
        <v>5560140300</v>
      </c>
      <c r="C8272" t="s">
        <v>7733</v>
      </c>
      <c r="D8272"/>
      <c r="E8272" t="s">
        <v>13101</v>
      </c>
      <c r="F8272">
        <v>1000</v>
      </c>
    </row>
    <row r="8273" spans="2:6" ht="15" customHeight="1" x14ac:dyDescent="0.2">
      <c r="B8273">
        <v>5560140360</v>
      </c>
      <c r="C8273" t="s">
        <v>7734</v>
      </c>
      <c r="D8273"/>
      <c r="E8273" t="s">
        <v>13101</v>
      </c>
      <c r="F8273">
        <v>1000</v>
      </c>
    </row>
    <row r="8274" spans="2:6" ht="15" customHeight="1" x14ac:dyDescent="0.2">
      <c r="B8274">
        <v>5560140400</v>
      </c>
      <c r="C8274" t="s">
        <v>7735</v>
      </c>
      <c r="D8274"/>
      <c r="E8274" t="s">
        <v>13101</v>
      </c>
      <c r="F8274">
        <v>800</v>
      </c>
    </row>
    <row r="8275" spans="2:6" ht="15" customHeight="1" x14ac:dyDescent="0.2">
      <c r="B8275">
        <v>5560141090</v>
      </c>
      <c r="C8275" t="s">
        <v>7736</v>
      </c>
      <c r="D8275"/>
      <c r="E8275">
        <v>350</v>
      </c>
      <c r="F8275">
        <v>3500</v>
      </c>
    </row>
    <row r="8276" spans="2:6" ht="15" customHeight="1" x14ac:dyDescent="0.2">
      <c r="B8276">
        <v>5560141100</v>
      </c>
      <c r="C8276" t="s">
        <v>7737</v>
      </c>
      <c r="D8276"/>
      <c r="E8276">
        <v>300</v>
      </c>
      <c r="F8276">
        <v>3000</v>
      </c>
    </row>
    <row r="8277" spans="2:6" ht="15" customHeight="1" x14ac:dyDescent="0.2">
      <c r="B8277">
        <v>5560141120</v>
      </c>
      <c r="C8277" t="s">
        <v>7738</v>
      </c>
      <c r="D8277"/>
      <c r="E8277">
        <v>250</v>
      </c>
      <c r="F8277">
        <v>2500</v>
      </c>
    </row>
    <row r="8278" spans="2:6" ht="15" customHeight="1" x14ac:dyDescent="0.2">
      <c r="B8278">
        <v>5560141160</v>
      </c>
      <c r="C8278" t="s">
        <v>7739</v>
      </c>
      <c r="D8278"/>
      <c r="E8278">
        <v>220</v>
      </c>
      <c r="F8278">
        <v>2200</v>
      </c>
    </row>
    <row r="8279" spans="2:6" ht="15" customHeight="1" x14ac:dyDescent="0.2">
      <c r="B8279">
        <v>5560141200</v>
      </c>
      <c r="C8279" t="s">
        <v>7740</v>
      </c>
      <c r="D8279"/>
      <c r="E8279">
        <v>180</v>
      </c>
      <c r="F8279">
        <v>1800</v>
      </c>
    </row>
    <row r="8280" spans="2:6" ht="15" customHeight="1" x14ac:dyDescent="0.2">
      <c r="B8280">
        <v>5560141260</v>
      </c>
      <c r="C8280" t="s">
        <v>7741</v>
      </c>
      <c r="D8280"/>
      <c r="E8280">
        <v>140</v>
      </c>
      <c r="F8280">
        <v>1400</v>
      </c>
    </row>
    <row r="8281" spans="2:6" ht="15" customHeight="1" x14ac:dyDescent="0.2">
      <c r="B8281">
        <v>5560141300</v>
      </c>
      <c r="C8281" t="s">
        <v>7742</v>
      </c>
      <c r="D8281"/>
      <c r="E8281">
        <v>100</v>
      </c>
      <c r="F8281">
        <v>1000</v>
      </c>
    </row>
    <row r="8282" spans="2:6" ht="15" customHeight="1" x14ac:dyDescent="0.2">
      <c r="B8282">
        <v>5560141400</v>
      </c>
      <c r="C8282" t="s">
        <v>7743</v>
      </c>
      <c r="D8282"/>
      <c r="E8282">
        <v>100</v>
      </c>
      <c r="F8282">
        <v>800</v>
      </c>
    </row>
    <row r="8283" spans="2:6" ht="15" customHeight="1" x14ac:dyDescent="0.2">
      <c r="B8283">
        <v>5560141500</v>
      </c>
      <c r="C8283" t="s">
        <v>7744</v>
      </c>
      <c r="D8283"/>
      <c r="E8283">
        <v>50</v>
      </c>
      <c r="F8283">
        <v>500</v>
      </c>
    </row>
    <row r="8284" spans="2:6" ht="15" customHeight="1" x14ac:dyDescent="0.2">
      <c r="B8284">
        <v>5560141600</v>
      </c>
      <c r="C8284" t="s">
        <v>7745</v>
      </c>
      <c r="D8284"/>
      <c r="E8284">
        <v>50</v>
      </c>
      <c r="F8284">
        <v>400</v>
      </c>
    </row>
    <row r="8285" spans="2:6" ht="15" customHeight="1" x14ac:dyDescent="0.2">
      <c r="B8285">
        <v>5560141700</v>
      </c>
      <c r="C8285" t="s">
        <v>7746</v>
      </c>
      <c r="D8285"/>
      <c r="E8285" t="s">
        <v>13110</v>
      </c>
      <c r="F8285" t="s">
        <v>13100</v>
      </c>
    </row>
    <row r="8286" spans="2:6" ht="15" customHeight="1" x14ac:dyDescent="0.2">
      <c r="B8286">
        <v>5560141800</v>
      </c>
      <c r="C8286" t="s">
        <v>7747</v>
      </c>
      <c r="D8286"/>
      <c r="E8286" t="s">
        <v>13110</v>
      </c>
      <c r="F8286" t="s">
        <v>13100</v>
      </c>
    </row>
    <row r="8287" spans="2:6" ht="15" customHeight="1" x14ac:dyDescent="0.2">
      <c r="B8287">
        <v>5570140090</v>
      </c>
      <c r="C8287" t="s">
        <v>7748</v>
      </c>
      <c r="D8287"/>
      <c r="E8287" t="s">
        <v>13101</v>
      </c>
      <c r="F8287">
        <v>3000</v>
      </c>
    </row>
    <row r="8288" spans="2:6" ht="15" customHeight="1" x14ac:dyDescent="0.2">
      <c r="B8288">
        <v>5570140100</v>
      </c>
      <c r="C8288" t="s">
        <v>7749</v>
      </c>
      <c r="D8288"/>
      <c r="E8288" t="s">
        <v>13101</v>
      </c>
      <c r="F8288">
        <v>2000</v>
      </c>
    </row>
    <row r="8289" spans="2:6" ht="15" customHeight="1" x14ac:dyDescent="0.2">
      <c r="B8289">
        <v>5570140120</v>
      </c>
      <c r="C8289" t="s">
        <v>7750</v>
      </c>
      <c r="D8289"/>
      <c r="E8289" t="s">
        <v>13101</v>
      </c>
      <c r="F8289">
        <v>2000</v>
      </c>
    </row>
    <row r="8290" spans="2:6" ht="15" customHeight="1" x14ac:dyDescent="0.2">
      <c r="B8290">
        <v>5570140160</v>
      </c>
      <c r="C8290" t="s">
        <v>7751</v>
      </c>
      <c r="D8290"/>
      <c r="E8290" t="s">
        <v>13101</v>
      </c>
      <c r="F8290">
        <v>1500</v>
      </c>
    </row>
    <row r="8291" spans="2:6" ht="15" customHeight="1" x14ac:dyDescent="0.2">
      <c r="B8291">
        <v>5570140200</v>
      </c>
      <c r="C8291" t="s">
        <v>7752</v>
      </c>
      <c r="D8291"/>
      <c r="E8291" t="s">
        <v>13101</v>
      </c>
      <c r="F8291">
        <v>1000</v>
      </c>
    </row>
    <row r="8292" spans="2:6" ht="15" customHeight="1" x14ac:dyDescent="0.2">
      <c r="B8292">
        <v>5570140260</v>
      </c>
      <c r="C8292" t="s">
        <v>7753</v>
      </c>
      <c r="D8292"/>
      <c r="E8292" t="s">
        <v>13101</v>
      </c>
      <c r="F8292">
        <v>800</v>
      </c>
    </row>
    <row r="8293" spans="2:6" ht="15" customHeight="1" x14ac:dyDescent="0.2">
      <c r="B8293">
        <v>5570140300</v>
      </c>
      <c r="C8293" t="s">
        <v>7754</v>
      </c>
      <c r="D8293"/>
      <c r="E8293" t="s">
        <v>13101</v>
      </c>
      <c r="F8293">
        <v>600</v>
      </c>
    </row>
    <row r="8294" spans="2:6" ht="15" customHeight="1" x14ac:dyDescent="0.2">
      <c r="B8294">
        <v>5571140095</v>
      </c>
      <c r="C8294" t="s">
        <v>7755</v>
      </c>
      <c r="D8294"/>
      <c r="E8294" t="s">
        <v>13101</v>
      </c>
      <c r="F8294">
        <v>4000</v>
      </c>
    </row>
    <row r="8295" spans="2:6" ht="15" customHeight="1" x14ac:dyDescent="0.2">
      <c r="B8295">
        <v>5600080060</v>
      </c>
      <c r="C8295" t="s">
        <v>7756</v>
      </c>
      <c r="D8295"/>
      <c r="E8295" t="s">
        <v>13101</v>
      </c>
      <c r="F8295">
        <v>10000</v>
      </c>
    </row>
    <row r="8296" spans="2:6" ht="15" customHeight="1" x14ac:dyDescent="0.2">
      <c r="B8296">
        <v>5600080090</v>
      </c>
      <c r="C8296" t="s">
        <v>7757</v>
      </c>
      <c r="D8296"/>
      <c r="E8296" t="s">
        <v>13101</v>
      </c>
      <c r="F8296">
        <v>9000</v>
      </c>
    </row>
    <row r="8297" spans="2:6" ht="15" customHeight="1" x14ac:dyDescent="0.2">
      <c r="B8297">
        <v>5600080100</v>
      </c>
      <c r="C8297" t="s">
        <v>7758</v>
      </c>
      <c r="D8297"/>
      <c r="E8297" t="s">
        <v>13101</v>
      </c>
      <c r="F8297">
        <v>8000</v>
      </c>
    </row>
    <row r="8298" spans="2:6" ht="15" customHeight="1" x14ac:dyDescent="0.2">
      <c r="B8298">
        <v>5600080120</v>
      </c>
      <c r="C8298" t="s">
        <v>7759</v>
      </c>
      <c r="D8298"/>
      <c r="E8298" t="s">
        <v>13101</v>
      </c>
      <c r="F8298">
        <v>7000</v>
      </c>
    </row>
    <row r="8299" spans="2:6" ht="15" customHeight="1" x14ac:dyDescent="0.2">
      <c r="B8299">
        <v>5600080160</v>
      </c>
      <c r="C8299" t="s">
        <v>7760</v>
      </c>
      <c r="D8299"/>
      <c r="E8299" t="s">
        <v>13101</v>
      </c>
      <c r="F8299">
        <v>6000</v>
      </c>
    </row>
    <row r="8300" spans="2:6" ht="15" customHeight="1" x14ac:dyDescent="0.2">
      <c r="B8300">
        <v>5600100060</v>
      </c>
      <c r="C8300" t="s">
        <v>7761</v>
      </c>
      <c r="D8300"/>
      <c r="E8300" t="s">
        <v>13101</v>
      </c>
      <c r="F8300">
        <v>8000</v>
      </c>
    </row>
    <row r="8301" spans="2:6" ht="15" customHeight="1" x14ac:dyDescent="0.2">
      <c r="B8301">
        <v>5600100090</v>
      </c>
      <c r="C8301" t="s">
        <v>7762</v>
      </c>
      <c r="D8301"/>
      <c r="E8301" t="s">
        <v>13101</v>
      </c>
      <c r="F8301">
        <v>7000</v>
      </c>
    </row>
    <row r="8302" spans="2:6" ht="15" customHeight="1" x14ac:dyDescent="0.2">
      <c r="B8302">
        <v>5600100100</v>
      </c>
      <c r="C8302" t="s">
        <v>7763</v>
      </c>
      <c r="D8302"/>
      <c r="E8302" t="s">
        <v>13101</v>
      </c>
      <c r="F8302">
        <v>6000</v>
      </c>
    </row>
    <row r="8303" spans="2:6" ht="15" customHeight="1" x14ac:dyDescent="0.2">
      <c r="B8303">
        <v>5600100120</v>
      </c>
      <c r="C8303" t="s">
        <v>7764</v>
      </c>
      <c r="D8303"/>
      <c r="E8303" t="s">
        <v>13101</v>
      </c>
      <c r="F8303">
        <v>4000</v>
      </c>
    </row>
    <row r="8304" spans="2:6" ht="15" customHeight="1" x14ac:dyDescent="0.2">
      <c r="B8304">
        <v>5600100160</v>
      </c>
      <c r="C8304" t="s">
        <v>7765</v>
      </c>
      <c r="D8304"/>
      <c r="E8304" t="s">
        <v>13101</v>
      </c>
      <c r="F8304">
        <v>3500</v>
      </c>
    </row>
    <row r="8305" spans="2:6" ht="15" customHeight="1" x14ac:dyDescent="0.2">
      <c r="B8305">
        <v>5600100200</v>
      </c>
      <c r="C8305" t="s">
        <v>7766</v>
      </c>
      <c r="D8305"/>
      <c r="E8305" t="s">
        <v>13101</v>
      </c>
      <c r="F8305">
        <v>5000</v>
      </c>
    </row>
    <row r="8306" spans="2:6" ht="15" customHeight="1" x14ac:dyDescent="0.2">
      <c r="B8306">
        <v>5600120090</v>
      </c>
      <c r="C8306" t="s">
        <v>7767</v>
      </c>
      <c r="D8306"/>
      <c r="E8306" t="s">
        <v>13101</v>
      </c>
      <c r="F8306">
        <v>5500</v>
      </c>
    </row>
    <row r="8307" spans="2:6" ht="15" customHeight="1" x14ac:dyDescent="0.2">
      <c r="B8307">
        <v>5600120100</v>
      </c>
      <c r="C8307" t="s">
        <v>7768</v>
      </c>
      <c r="D8307"/>
      <c r="E8307" t="s">
        <v>13101</v>
      </c>
      <c r="F8307">
        <v>4000</v>
      </c>
    </row>
    <row r="8308" spans="2:6" ht="15" customHeight="1" x14ac:dyDescent="0.2">
      <c r="B8308">
        <v>5600120160</v>
      </c>
      <c r="C8308" t="s">
        <v>7769</v>
      </c>
      <c r="D8308"/>
      <c r="E8308" t="s">
        <v>13101</v>
      </c>
      <c r="F8308">
        <v>3500</v>
      </c>
    </row>
    <row r="8309" spans="2:6" ht="15" customHeight="1" x14ac:dyDescent="0.2">
      <c r="B8309">
        <v>5600140090</v>
      </c>
      <c r="C8309" t="s">
        <v>7770</v>
      </c>
      <c r="D8309"/>
      <c r="E8309" t="s">
        <v>13101</v>
      </c>
      <c r="F8309">
        <v>3500</v>
      </c>
    </row>
    <row r="8310" spans="2:6" ht="15" customHeight="1" x14ac:dyDescent="0.2">
      <c r="B8310">
        <v>5600140100</v>
      </c>
      <c r="C8310" t="s">
        <v>7771</v>
      </c>
      <c r="D8310"/>
      <c r="E8310" t="s">
        <v>13101</v>
      </c>
      <c r="F8310">
        <v>3000</v>
      </c>
    </row>
    <row r="8311" spans="2:6" ht="15" customHeight="1" x14ac:dyDescent="0.2">
      <c r="B8311">
        <v>5600140120</v>
      </c>
      <c r="C8311" t="s">
        <v>7772</v>
      </c>
      <c r="D8311"/>
      <c r="E8311" t="s">
        <v>13101</v>
      </c>
      <c r="F8311">
        <v>2500</v>
      </c>
    </row>
    <row r="8312" spans="2:6" ht="15" customHeight="1" x14ac:dyDescent="0.2">
      <c r="B8312">
        <v>5600140160</v>
      </c>
      <c r="C8312" t="s">
        <v>7773</v>
      </c>
      <c r="D8312"/>
      <c r="E8312" t="s">
        <v>13101</v>
      </c>
      <c r="F8312">
        <v>2200</v>
      </c>
    </row>
    <row r="8313" spans="2:6" ht="15" customHeight="1" x14ac:dyDescent="0.2">
      <c r="B8313">
        <v>5600140200</v>
      </c>
      <c r="C8313" t="s">
        <v>7774</v>
      </c>
      <c r="D8313"/>
      <c r="E8313" t="s">
        <v>13101</v>
      </c>
      <c r="F8313">
        <v>1800</v>
      </c>
    </row>
    <row r="8314" spans="2:6" ht="15" customHeight="1" x14ac:dyDescent="0.2">
      <c r="B8314">
        <v>5600140260</v>
      </c>
      <c r="C8314" t="s">
        <v>7775</v>
      </c>
      <c r="D8314"/>
      <c r="E8314" t="s">
        <v>13101</v>
      </c>
      <c r="F8314">
        <v>1400</v>
      </c>
    </row>
    <row r="8315" spans="2:6" ht="15" customHeight="1" x14ac:dyDescent="0.2">
      <c r="B8315">
        <v>5600140300</v>
      </c>
      <c r="C8315" t="s">
        <v>7776</v>
      </c>
      <c r="D8315"/>
      <c r="E8315" t="s">
        <v>13101</v>
      </c>
      <c r="F8315">
        <v>1000</v>
      </c>
    </row>
    <row r="8316" spans="2:6" ht="15" customHeight="1" x14ac:dyDescent="0.2">
      <c r="B8316">
        <v>5600140360</v>
      </c>
      <c r="C8316" t="s">
        <v>12634</v>
      </c>
      <c r="D8316"/>
      <c r="E8316" t="s">
        <v>13101</v>
      </c>
      <c r="F8316">
        <v>1200</v>
      </c>
    </row>
    <row r="8317" spans="2:6" ht="15" customHeight="1" x14ac:dyDescent="0.2">
      <c r="B8317">
        <v>5600140400</v>
      </c>
      <c r="C8317" t="s">
        <v>7777</v>
      </c>
      <c r="D8317"/>
      <c r="E8317" t="s">
        <v>13101</v>
      </c>
      <c r="F8317">
        <v>800</v>
      </c>
    </row>
    <row r="8318" spans="2:6" ht="15" customHeight="1" x14ac:dyDescent="0.2">
      <c r="B8318">
        <v>5600140500</v>
      </c>
      <c r="C8318" t="s">
        <v>7778</v>
      </c>
      <c r="D8318"/>
      <c r="E8318" t="s">
        <v>13101</v>
      </c>
      <c r="F8318">
        <v>500</v>
      </c>
    </row>
    <row r="8319" spans="2:6" ht="15" customHeight="1" x14ac:dyDescent="0.2">
      <c r="B8319">
        <v>5600140600</v>
      </c>
      <c r="C8319" t="s">
        <v>7779</v>
      </c>
      <c r="D8319"/>
      <c r="E8319" t="s">
        <v>13101</v>
      </c>
      <c r="F8319">
        <v>400</v>
      </c>
    </row>
    <row r="8320" spans="2:6" ht="15" customHeight="1" x14ac:dyDescent="0.2">
      <c r="B8320">
        <v>5600140700</v>
      </c>
      <c r="C8320" t="s">
        <v>7780</v>
      </c>
      <c r="D8320"/>
      <c r="E8320" t="s">
        <v>13101</v>
      </c>
      <c r="F8320">
        <v>400</v>
      </c>
    </row>
    <row r="8321" spans="2:6" ht="15" customHeight="1" x14ac:dyDescent="0.2">
      <c r="B8321">
        <v>5600140800</v>
      </c>
      <c r="C8321" t="s">
        <v>7781</v>
      </c>
      <c r="D8321"/>
      <c r="E8321" t="s">
        <v>13101</v>
      </c>
      <c r="F8321">
        <v>350</v>
      </c>
    </row>
    <row r="8322" spans="2:6" ht="15" customHeight="1" x14ac:dyDescent="0.2">
      <c r="B8322">
        <v>5610120090</v>
      </c>
      <c r="C8322" t="s">
        <v>7782</v>
      </c>
      <c r="D8322"/>
      <c r="E8322" t="s">
        <v>13101</v>
      </c>
      <c r="F8322">
        <v>4000</v>
      </c>
    </row>
    <row r="8323" spans="2:6" ht="15" customHeight="1" x14ac:dyDescent="0.2">
      <c r="B8323">
        <v>5610120120</v>
      </c>
      <c r="C8323" t="s">
        <v>7783</v>
      </c>
      <c r="D8323"/>
      <c r="E8323" t="s">
        <v>13101</v>
      </c>
      <c r="F8323">
        <v>2000</v>
      </c>
    </row>
    <row r="8324" spans="2:6" ht="15" customHeight="1" x14ac:dyDescent="0.2">
      <c r="B8324">
        <v>5610140090</v>
      </c>
      <c r="C8324" t="s">
        <v>7784</v>
      </c>
      <c r="D8324"/>
      <c r="E8324" t="s">
        <v>13101</v>
      </c>
      <c r="F8324">
        <v>3000</v>
      </c>
    </row>
    <row r="8325" spans="2:6" ht="15" customHeight="1" x14ac:dyDescent="0.2">
      <c r="B8325">
        <v>5610140100</v>
      </c>
      <c r="C8325" t="s">
        <v>7785</v>
      </c>
      <c r="D8325"/>
      <c r="E8325" t="s">
        <v>13101</v>
      </c>
      <c r="F8325">
        <v>2000</v>
      </c>
    </row>
    <row r="8326" spans="2:6" ht="15" customHeight="1" x14ac:dyDescent="0.2">
      <c r="B8326">
        <v>5610140120</v>
      </c>
      <c r="C8326" t="s">
        <v>7786</v>
      </c>
      <c r="D8326"/>
      <c r="E8326" t="s">
        <v>13101</v>
      </c>
      <c r="F8326">
        <v>1500</v>
      </c>
    </row>
    <row r="8327" spans="2:6" ht="15" customHeight="1" x14ac:dyDescent="0.2">
      <c r="B8327">
        <v>5610140160</v>
      </c>
      <c r="C8327" t="s">
        <v>7787</v>
      </c>
      <c r="D8327"/>
      <c r="E8327" t="s">
        <v>13101</v>
      </c>
      <c r="F8327">
        <v>1500</v>
      </c>
    </row>
    <row r="8328" spans="2:6" ht="15" customHeight="1" x14ac:dyDescent="0.2">
      <c r="B8328">
        <v>5610140200</v>
      </c>
      <c r="C8328" t="s">
        <v>7788</v>
      </c>
      <c r="D8328"/>
      <c r="E8328" t="s">
        <v>13101</v>
      </c>
      <c r="F8328">
        <v>1000</v>
      </c>
    </row>
    <row r="8329" spans="2:6" ht="15" customHeight="1" x14ac:dyDescent="0.2">
      <c r="B8329">
        <v>5610140260</v>
      </c>
      <c r="C8329" t="s">
        <v>7789</v>
      </c>
      <c r="D8329"/>
      <c r="E8329" t="s">
        <v>13101</v>
      </c>
      <c r="F8329">
        <v>800</v>
      </c>
    </row>
    <row r="8330" spans="2:6" ht="15" customHeight="1" x14ac:dyDescent="0.2">
      <c r="B8330">
        <v>5610140300</v>
      </c>
      <c r="C8330" t="s">
        <v>7790</v>
      </c>
      <c r="D8330"/>
      <c r="E8330" t="s">
        <v>13101</v>
      </c>
      <c r="F8330">
        <v>600</v>
      </c>
    </row>
    <row r="8331" spans="2:6" ht="15" customHeight="1" x14ac:dyDescent="0.2">
      <c r="B8331">
        <v>5610140360</v>
      </c>
      <c r="C8331" t="s">
        <v>12635</v>
      </c>
      <c r="D8331"/>
      <c r="E8331" t="s">
        <v>13101</v>
      </c>
      <c r="F8331">
        <v>1000</v>
      </c>
    </row>
    <row r="8332" spans="2:6" ht="15" customHeight="1" x14ac:dyDescent="0.2">
      <c r="B8332">
        <v>5610140400</v>
      </c>
      <c r="C8332" t="s">
        <v>13137</v>
      </c>
      <c r="D8332"/>
      <c r="E8332" t="s">
        <v>13101</v>
      </c>
      <c r="F8332">
        <v>0</v>
      </c>
    </row>
    <row r="8333" spans="2:6" ht="15" customHeight="1" x14ac:dyDescent="0.2">
      <c r="B8333">
        <v>5610140500</v>
      </c>
      <c r="C8333" t="s">
        <v>13138</v>
      </c>
      <c r="D8333"/>
      <c r="E8333" t="s">
        <v>13101</v>
      </c>
      <c r="F8333">
        <v>0</v>
      </c>
    </row>
    <row r="8334" spans="2:6" ht="15" customHeight="1" x14ac:dyDescent="0.2">
      <c r="B8334">
        <v>5610140600</v>
      </c>
      <c r="C8334" t="s">
        <v>13139</v>
      </c>
      <c r="D8334"/>
      <c r="E8334" t="s">
        <v>13101</v>
      </c>
      <c r="F8334">
        <v>0</v>
      </c>
    </row>
    <row r="8335" spans="2:6" ht="15" customHeight="1" x14ac:dyDescent="0.2">
      <c r="B8335">
        <v>5611140090</v>
      </c>
      <c r="C8335" t="s">
        <v>7791</v>
      </c>
      <c r="D8335"/>
      <c r="E8335">
        <v>300</v>
      </c>
      <c r="F8335">
        <v>3000</v>
      </c>
    </row>
    <row r="8336" spans="2:6" ht="15" customHeight="1" x14ac:dyDescent="0.2">
      <c r="B8336">
        <v>5611140100</v>
      </c>
      <c r="C8336" t="s">
        <v>7792</v>
      </c>
      <c r="D8336"/>
      <c r="E8336">
        <v>200</v>
      </c>
      <c r="F8336">
        <v>2000</v>
      </c>
    </row>
    <row r="8337" spans="2:6" ht="15" customHeight="1" x14ac:dyDescent="0.2">
      <c r="B8337">
        <v>5611140120</v>
      </c>
      <c r="C8337" t="s">
        <v>7793</v>
      </c>
      <c r="D8337"/>
      <c r="E8337">
        <v>150</v>
      </c>
      <c r="F8337">
        <v>1500</v>
      </c>
    </row>
    <row r="8338" spans="2:6" ht="15" customHeight="1" x14ac:dyDescent="0.2">
      <c r="B8338">
        <v>5611140160</v>
      </c>
      <c r="C8338" t="s">
        <v>7794</v>
      </c>
      <c r="D8338"/>
      <c r="E8338">
        <v>150</v>
      </c>
      <c r="F8338">
        <v>1500</v>
      </c>
    </row>
    <row r="8339" spans="2:6" ht="15" customHeight="1" x14ac:dyDescent="0.2">
      <c r="B8339">
        <v>5611140200</v>
      </c>
      <c r="C8339" t="s">
        <v>7795</v>
      </c>
      <c r="D8339"/>
      <c r="E8339">
        <v>100</v>
      </c>
      <c r="F8339">
        <v>1000</v>
      </c>
    </row>
    <row r="8340" spans="2:6" ht="15" customHeight="1" x14ac:dyDescent="0.2">
      <c r="B8340">
        <v>5611140260</v>
      </c>
      <c r="C8340" t="s">
        <v>7796</v>
      </c>
      <c r="D8340"/>
      <c r="E8340">
        <v>100</v>
      </c>
      <c r="F8340">
        <v>800</v>
      </c>
    </row>
    <row r="8341" spans="2:6" ht="15" customHeight="1" x14ac:dyDescent="0.2">
      <c r="B8341">
        <v>5611140300</v>
      </c>
      <c r="C8341" t="s">
        <v>7797</v>
      </c>
      <c r="D8341"/>
      <c r="E8341">
        <v>100</v>
      </c>
      <c r="F8341">
        <v>600</v>
      </c>
    </row>
    <row r="8342" spans="2:6" ht="15" customHeight="1" x14ac:dyDescent="0.2">
      <c r="B8342">
        <v>5620080060</v>
      </c>
      <c r="C8342" t="s">
        <v>7798</v>
      </c>
      <c r="D8342"/>
      <c r="E8342" t="s">
        <v>13101</v>
      </c>
      <c r="F8342">
        <v>14000</v>
      </c>
    </row>
    <row r="8343" spans="2:6" ht="15" customHeight="1" x14ac:dyDescent="0.2">
      <c r="B8343">
        <v>5620080090</v>
      </c>
      <c r="C8343" t="s">
        <v>7799</v>
      </c>
      <c r="D8343"/>
      <c r="E8343" t="s">
        <v>13101</v>
      </c>
      <c r="F8343">
        <v>10000</v>
      </c>
    </row>
    <row r="8344" spans="2:6" ht="15" customHeight="1" x14ac:dyDescent="0.2">
      <c r="B8344">
        <v>5620080100</v>
      </c>
      <c r="C8344" t="s">
        <v>7800</v>
      </c>
      <c r="D8344"/>
      <c r="E8344" t="s">
        <v>13101</v>
      </c>
      <c r="F8344">
        <v>8000</v>
      </c>
    </row>
    <row r="8345" spans="2:6" ht="15" customHeight="1" x14ac:dyDescent="0.2">
      <c r="B8345">
        <v>5620080120</v>
      </c>
      <c r="C8345" t="s">
        <v>7801</v>
      </c>
      <c r="D8345"/>
      <c r="E8345" t="s">
        <v>13101</v>
      </c>
      <c r="F8345">
        <v>7000</v>
      </c>
    </row>
    <row r="8346" spans="2:6" ht="15" customHeight="1" x14ac:dyDescent="0.2">
      <c r="B8346">
        <v>5620080160</v>
      </c>
      <c r="C8346" t="s">
        <v>7802</v>
      </c>
      <c r="D8346"/>
      <c r="E8346" t="s">
        <v>13101</v>
      </c>
      <c r="F8346">
        <v>6000</v>
      </c>
    </row>
    <row r="8347" spans="2:6" ht="15" customHeight="1" x14ac:dyDescent="0.2">
      <c r="B8347">
        <v>5620080180</v>
      </c>
      <c r="C8347" t="s">
        <v>7803</v>
      </c>
      <c r="D8347"/>
      <c r="E8347" t="s">
        <v>13101</v>
      </c>
      <c r="F8347">
        <v>5500</v>
      </c>
    </row>
    <row r="8348" spans="2:6" ht="15" customHeight="1" x14ac:dyDescent="0.2">
      <c r="B8348">
        <v>5620080200</v>
      </c>
      <c r="C8348" t="s">
        <v>7804</v>
      </c>
      <c r="D8348"/>
      <c r="E8348" t="s">
        <v>13101</v>
      </c>
      <c r="F8348">
        <v>4000</v>
      </c>
    </row>
    <row r="8349" spans="2:6" ht="15" customHeight="1" x14ac:dyDescent="0.2">
      <c r="B8349">
        <v>5620080260</v>
      </c>
      <c r="C8349" t="s">
        <v>7805</v>
      </c>
      <c r="D8349"/>
      <c r="E8349" t="s">
        <v>13101</v>
      </c>
      <c r="F8349">
        <v>2500</v>
      </c>
    </row>
    <row r="8350" spans="2:6" ht="15" customHeight="1" x14ac:dyDescent="0.2">
      <c r="B8350">
        <v>5620080300</v>
      </c>
      <c r="C8350" t="s">
        <v>7806</v>
      </c>
      <c r="D8350"/>
      <c r="E8350" t="s">
        <v>13101</v>
      </c>
      <c r="F8350">
        <v>2000</v>
      </c>
    </row>
    <row r="8351" spans="2:6" ht="15" customHeight="1" x14ac:dyDescent="0.2">
      <c r="B8351">
        <v>5620108060</v>
      </c>
      <c r="C8351" t="s">
        <v>7807</v>
      </c>
      <c r="D8351"/>
      <c r="E8351">
        <v>1000</v>
      </c>
      <c r="F8351">
        <v>14000</v>
      </c>
    </row>
    <row r="8352" spans="2:6" ht="15" customHeight="1" x14ac:dyDescent="0.2">
      <c r="B8352">
        <v>5620108090</v>
      </c>
      <c r="C8352" t="s">
        <v>7808</v>
      </c>
      <c r="D8352"/>
      <c r="E8352">
        <v>1000</v>
      </c>
      <c r="F8352">
        <v>10000</v>
      </c>
    </row>
    <row r="8353" spans="2:6" ht="15" customHeight="1" x14ac:dyDescent="0.2">
      <c r="B8353">
        <v>5620108100</v>
      </c>
      <c r="C8353" t="s">
        <v>7809</v>
      </c>
      <c r="D8353"/>
      <c r="E8353">
        <v>800</v>
      </c>
      <c r="F8353">
        <v>8000</v>
      </c>
    </row>
    <row r="8354" spans="2:6" ht="15" customHeight="1" x14ac:dyDescent="0.2">
      <c r="B8354">
        <v>5620108120</v>
      </c>
      <c r="C8354" t="s">
        <v>7810</v>
      </c>
      <c r="D8354"/>
      <c r="E8354">
        <v>700</v>
      </c>
      <c r="F8354">
        <v>7000</v>
      </c>
    </row>
    <row r="8355" spans="2:6" ht="15" customHeight="1" x14ac:dyDescent="0.2">
      <c r="B8355">
        <v>5620108160</v>
      </c>
      <c r="C8355" t="s">
        <v>7811</v>
      </c>
      <c r="D8355"/>
      <c r="E8355">
        <v>600</v>
      </c>
      <c r="F8355">
        <v>6000</v>
      </c>
    </row>
    <row r="8356" spans="2:6" ht="15" customHeight="1" x14ac:dyDescent="0.2">
      <c r="B8356">
        <v>5620108180</v>
      </c>
      <c r="C8356" t="s">
        <v>7812</v>
      </c>
      <c r="D8356"/>
      <c r="E8356">
        <v>550</v>
      </c>
      <c r="F8356">
        <v>5500</v>
      </c>
    </row>
    <row r="8357" spans="2:6" ht="15" customHeight="1" x14ac:dyDescent="0.2">
      <c r="B8357">
        <v>5620108200</v>
      </c>
      <c r="C8357" t="s">
        <v>7813</v>
      </c>
      <c r="D8357"/>
      <c r="E8357">
        <v>400</v>
      </c>
      <c r="F8357">
        <v>4000</v>
      </c>
    </row>
    <row r="8358" spans="2:6" ht="15" customHeight="1" x14ac:dyDescent="0.2">
      <c r="B8358">
        <v>5620108260</v>
      </c>
      <c r="C8358" t="s">
        <v>7814</v>
      </c>
      <c r="D8358"/>
      <c r="E8358">
        <v>250</v>
      </c>
      <c r="F8358">
        <v>2500</v>
      </c>
    </row>
    <row r="8359" spans="2:6" ht="15" customHeight="1" x14ac:dyDescent="0.2">
      <c r="B8359">
        <v>5620108300</v>
      </c>
      <c r="C8359" t="s">
        <v>7815</v>
      </c>
      <c r="D8359"/>
      <c r="E8359">
        <v>200</v>
      </c>
      <c r="F8359">
        <v>2000</v>
      </c>
    </row>
    <row r="8360" spans="2:6" ht="15" customHeight="1" x14ac:dyDescent="0.2">
      <c r="B8360">
        <v>5620110060</v>
      </c>
      <c r="C8360" t="s">
        <v>7816</v>
      </c>
      <c r="D8360"/>
      <c r="E8360">
        <v>0</v>
      </c>
      <c r="F8360">
        <v>0</v>
      </c>
    </row>
    <row r="8361" spans="2:6" ht="15" customHeight="1" x14ac:dyDescent="0.2">
      <c r="B8361">
        <v>5620110090</v>
      </c>
      <c r="C8361" t="s">
        <v>7817</v>
      </c>
      <c r="D8361"/>
      <c r="E8361">
        <v>0</v>
      </c>
      <c r="F8361">
        <v>0</v>
      </c>
    </row>
    <row r="8362" spans="2:6" ht="15" customHeight="1" x14ac:dyDescent="0.2">
      <c r="B8362">
        <v>5620110100</v>
      </c>
      <c r="C8362" t="s">
        <v>7818</v>
      </c>
      <c r="D8362"/>
      <c r="E8362">
        <v>0</v>
      </c>
      <c r="F8362">
        <v>0</v>
      </c>
    </row>
    <row r="8363" spans="2:6" ht="15" customHeight="1" x14ac:dyDescent="0.2">
      <c r="B8363">
        <v>5620110120</v>
      </c>
      <c r="C8363" t="s">
        <v>7819</v>
      </c>
      <c r="D8363"/>
      <c r="E8363">
        <v>0</v>
      </c>
      <c r="F8363">
        <v>0</v>
      </c>
    </row>
    <row r="8364" spans="2:6" ht="15" customHeight="1" x14ac:dyDescent="0.2">
      <c r="B8364">
        <v>5621080060</v>
      </c>
      <c r="C8364" t="s">
        <v>7820</v>
      </c>
      <c r="D8364"/>
      <c r="E8364" t="s">
        <v>13101</v>
      </c>
      <c r="F8364">
        <v>14000</v>
      </c>
    </row>
    <row r="8365" spans="2:6" ht="15" customHeight="1" x14ac:dyDescent="0.2">
      <c r="B8365">
        <v>5621080090</v>
      </c>
      <c r="C8365" t="s">
        <v>7821</v>
      </c>
      <c r="D8365"/>
      <c r="E8365" t="s">
        <v>13101</v>
      </c>
      <c r="F8365">
        <v>10000</v>
      </c>
    </row>
    <row r="8366" spans="2:6" ht="15" customHeight="1" x14ac:dyDescent="0.2">
      <c r="B8366">
        <v>5621080100</v>
      </c>
      <c r="C8366" t="s">
        <v>7822</v>
      </c>
      <c r="D8366"/>
      <c r="E8366" t="s">
        <v>13101</v>
      </c>
      <c r="F8366">
        <v>8000</v>
      </c>
    </row>
    <row r="8367" spans="2:6" ht="15" customHeight="1" x14ac:dyDescent="0.2">
      <c r="B8367">
        <v>5630060200</v>
      </c>
      <c r="C8367" t="s">
        <v>7823</v>
      </c>
      <c r="D8367"/>
      <c r="E8367" t="s">
        <v>13101</v>
      </c>
      <c r="F8367">
        <v>6000</v>
      </c>
    </row>
    <row r="8368" spans="2:6" ht="15" customHeight="1" x14ac:dyDescent="0.2">
      <c r="B8368">
        <v>5630080060</v>
      </c>
      <c r="C8368" t="s">
        <v>7824</v>
      </c>
      <c r="D8368"/>
      <c r="E8368" t="s">
        <v>13101</v>
      </c>
      <c r="F8368">
        <v>13000</v>
      </c>
    </row>
    <row r="8369" spans="2:6" ht="15" customHeight="1" x14ac:dyDescent="0.2">
      <c r="B8369">
        <v>5630080090</v>
      </c>
      <c r="C8369" t="s">
        <v>7825</v>
      </c>
      <c r="D8369"/>
      <c r="E8369" t="s">
        <v>13101</v>
      </c>
      <c r="F8369">
        <v>10000</v>
      </c>
    </row>
    <row r="8370" spans="2:6" ht="15" customHeight="1" x14ac:dyDescent="0.2">
      <c r="B8370">
        <v>5630080100</v>
      </c>
      <c r="C8370" t="s">
        <v>7826</v>
      </c>
      <c r="D8370"/>
      <c r="E8370" t="s">
        <v>13101</v>
      </c>
      <c r="F8370">
        <v>8000</v>
      </c>
    </row>
    <row r="8371" spans="2:6" ht="15" customHeight="1" x14ac:dyDescent="0.2">
      <c r="B8371">
        <v>5630100060</v>
      </c>
      <c r="C8371" t="s">
        <v>7827</v>
      </c>
      <c r="D8371"/>
      <c r="E8371" t="s">
        <v>13101</v>
      </c>
      <c r="F8371">
        <v>8500</v>
      </c>
    </row>
    <row r="8372" spans="2:6" ht="15" customHeight="1" x14ac:dyDescent="0.2">
      <c r="B8372">
        <v>5630100090</v>
      </c>
      <c r="C8372" t="s">
        <v>7828</v>
      </c>
      <c r="D8372"/>
      <c r="E8372" t="s">
        <v>13101</v>
      </c>
      <c r="F8372">
        <v>7500</v>
      </c>
    </row>
    <row r="8373" spans="2:6" ht="15" customHeight="1" x14ac:dyDescent="0.2">
      <c r="B8373">
        <v>5630100100</v>
      </c>
      <c r="C8373" t="s">
        <v>7829</v>
      </c>
      <c r="D8373"/>
      <c r="E8373" t="s">
        <v>13101</v>
      </c>
      <c r="F8373">
        <v>6000</v>
      </c>
    </row>
    <row r="8374" spans="2:6" ht="15" customHeight="1" x14ac:dyDescent="0.2">
      <c r="B8374">
        <v>5630100120</v>
      </c>
      <c r="C8374" t="s">
        <v>12636</v>
      </c>
      <c r="D8374"/>
      <c r="E8374" t="s">
        <v>13101</v>
      </c>
      <c r="F8374">
        <v>1000</v>
      </c>
    </row>
    <row r="8375" spans="2:6" ht="15" customHeight="1" x14ac:dyDescent="0.2">
      <c r="B8375">
        <v>5630100160</v>
      </c>
      <c r="C8375" t="s">
        <v>7830</v>
      </c>
      <c r="D8375"/>
      <c r="E8375" t="s">
        <v>13101</v>
      </c>
      <c r="F8375">
        <v>4000</v>
      </c>
    </row>
    <row r="8376" spans="2:6" ht="15" customHeight="1" x14ac:dyDescent="0.2">
      <c r="B8376">
        <v>5631100150</v>
      </c>
      <c r="C8376" t="s">
        <v>7831</v>
      </c>
      <c r="D8376"/>
      <c r="E8376" t="s">
        <v>13101</v>
      </c>
      <c r="F8376">
        <v>5000</v>
      </c>
    </row>
    <row r="8377" spans="2:6" ht="15" customHeight="1" x14ac:dyDescent="0.2">
      <c r="B8377">
        <v>5631120260</v>
      </c>
      <c r="C8377" t="s">
        <v>7832</v>
      </c>
      <c r="D8377"/>
      <c r="E8377" t="s">
        <v>13101</v>
      </c>
      <c r="F8377">
        <v>2500</v>
      </c>
    </row>
    <row r="8378" spans="2:6" ht="15" customHeight="1" x14ac:dyDescent="0.2">
      <c r="B8378">
        <v>5631140290</v>
      </c>
      <c r="C8378" t="s">
        <v>7833</v>
      </c>
      <c r="D8378"/>
      <c r="E8378" t="s">
        <v>13101</v>
      </c>
      <c r="F8378">
        <v>1500</v>
      </c>
    </row>
    <row r="8379" spans="2:6" ht="15" customHeight="1" x14ac:dyDescent="0.2">
      <c r="B8379">
        <v>5631140320</v>
      </c>
      <c r="C8379" t="s">
        <v>7834</v>
      </c>
      <c r="D8379"/>
      <c r="E8379" t="s">
        <v>13101</v>
      </c>
      <c r="F8379">
        <v>1200</v>
      </c>
    </row>
    <row r="8380" spans="2:6" ht="15" customHeight="1" x14ac:dyDescent="0.2">
      <c r="B8380">
        <v>5632080060</v>
      </c>
      <c r="C8380" t="s">
        <v>7835</v>
      </c>
      <c r="D8380"/>
      <c r="E8380">
        <v>4000</v>
      </c>
      <c r="F8380">
        <v>16000</v>
      </c>
    </row>
    <row r="8381" spans="2:6" ht="15" customHeight="1" x14ac:dyDescent="0.2">
      <c r="B8381">
        <v>5632080090</v>
      </c>
      <c r="C8381" t="s">
        <v>7836</v>
      </c>
      <c r="D8381"/>
      <c r="E8381">
        <v>3250</v>
      </c>
      <c r="F8381">
        <v>13000</v>
      </c>
    </row>
    <row r="8382" spans="2:6" ht="15" customHeight="1" x14ac:dyDescent="0.2">
      <c r="B8382">
        <v>5632080100</v>
      </c>
      <c r="C8382" t="s">
        <v>7837</v>
      </c>
      <c r="D8382"/>
      <c r="E8382">
        <v>2600</v>
      </c>
      <c r="F8382">
        <v>10400</v>
      </c>
    </row>
    <row r="8383" spans="2:6" ht="15" customHeight="1" x14ac:dyDescent="0.2">
      <c r="B8383">
        <v>5632080120</v>
      </c>
      <c r="C8383" t="s">
        <v>7838</v>
      </c>
      <c r="D8383"/>
      <c r="E8383">
        <v>2100</v>
      </c>
      <c r="F8383">
        <v>8400</v>
      </c>
    </row>
    <row r="8384" spans="2:6" ht="15" customHeight="1" x14ac:dyDescent="0.2">
      <c r="B8384">
        <v>5632080160</v>
      </c>
      <c r="C8384" t="s">
        <v>7839</v>
      </c>
      <c r="D8384"/>
      <c r="E8384">
        <v>1750</v>
      </c>
      <c r="F8384">
        <v>7000</v>
      </c>
    </row>
    <row r="8385" spans="2:6" ht="15" customHeight="1" x14ac:dyDescent="0.2">
      <c r="B8385">
        <v>5632080200</v>
      </c>
      <c r="C8385" t="s">
        <v>7840</v>
      </c>
      <c r="D8385"/>
      <c r="E8385">
        <v>1200</v>
      </c>
      <c r="F8385">
        <v>4800</v>
      </c>
    </row>
    <row r="8386" spans="2:6" ht="15" customHeight="1" x14ac:dyDescent="0.2">
      <c r="B8386">
        <v>5632080260</v>
      </c>
      <c r="C8386" t="s">
        <v>7841</v>
      </c>
      <c r="D8386"/>
      <c r="E8386">
        <v>950</v>
      </c>
      <c r="F8386">
        <v>3800</v>
      </c>
    </row>
    <row r="8387" spans="2:6" ht="15" customHeight="1" x14ac:dyDescent="0.2">
      <c r="B8387">
        <v>5632080300</v>
      </c>
      <c r="C8387" t="s">
        <v>7842</v>
      </c>
      <c r="D8387"/>
      <c r="E8387">
        <v>800</v>
      </c>
      <c r="F8387">
        <v>3200</v>
      </c>
    </row>
    <row r="8388" spans="2:6" ht="15" customHeight="1" x14ac:dyDescent="0.2">
      <c r="B8388">
        <v>5632100060</v>
      </c>
      <c r="C8388" t="s">
        <v>7843</v>
      </c>
      <c r="D8388"/>
      <c r="E8388">
        <v>3000</v>
      </c>
      <c r="F8388">
        <v>12000</v>
      </c>
    </row>
    <row r="8389" spans="2:6" ht="15" customHeight="1" x14ac:dyDescent="0.2">
      <c r="B8389">
        <v>5632100090</v>
      </c>
      <c r="C8389" t="s">
        <v>7844</v>
      </c>
      <c r="D8389"/>
      <c r="E8389">
        <v>2250</v>
      </c>
      <c r="F8389">
        <v>9000</v>
      </c>
    </row>
    <row r="8390" spans="2:6" ht="15" customHeight="1" x14ac:dyDescent="0.2">
      <c r="B8390">
        <v>5632100100</v>
      </c>
      <c r="C8390" t="s">
        <v>7845</v>
      </c>
      <c r="D8390"/>
      <c r="E8390">
        <v>1800</v>
      </c>
      <c r="F8390">
        <v>7200</v>
      </c>
    </row>
    <row r="8391" spans="2:6" ht="15" customHeight="1" x14ac:dyDescent="0.2">
      <c r="B8391">
        <v>5632100120</v>
      </c>
      <c r="C8391" t="s">
        <v>7846</v>
      </c>
      <c r="D8391"/>
      <c r="E8391">
        <v>1500</v>
      </c>
      <c r="F8391">
        <v>6000</v>
      </c>
    </row>
    <row r="8392" spans="2:6" ht="15" customHeight="1" x14ac:dyDescent="0.2">
      <c r="B8392">
        <v>5632100160</v>
      </c>
      <c r="C8392" t="s">
        <v>7847</v>
      </c>
      <c r="D8392"/>
      <c r="E8392">
        <v>1250</v>
      </c>
      <c r="F8392">
        <v>5000</v>
      </c>
    </row>
    <row r="8393" spans="2:6" ht="15" customHeight="1" x14ac:dyDescent="0.2">
      <c r="B8393">
        <v>5632100200</v>
      </c>
      <c r="C8393" t="s">
        <v>7848</v>
      </c>
      <c r="D8393"/>
      <c r="E8393">
        <v>875</v>
      </c>
      <c r="F8393">
        <v>3500</v>
      </c>
    </row>
    <row r="8394" spans="2:6" ht="15" customHeight="1" x14ac:dyDescent="0.2">
      <c r="B8394">
        <v>5632100260</v>
      </c>
      <c r="C8394" t="s">
        <v>7849</v>
      </c>
      <c r="D8394"/>
      <c r="E8394">
        <v>700</v>
      </c>
      <c r="F8394">
        <v>2800</v>
      </c>
    </row>
    <row r="8395" spans="2:6" ht="15" customHeight="1" x14ac:dyDescent="0.2">
      <c r="B8395">
        <v>5632100300</v>
      </c>
      <c r="C8395" t="s">
        <v>7850</v>
      </c>
      <c r="D8395"/>
      <c r="E8395">
        <v>600</v>
      </c>
      <c r="F8395">
        <v>2400</v>
      </c>
    </row>
    <row r="8396" spans="2:6" ht="15" customHeight="1" x14ac:dyDescent="0.2">
      <c r="B8396">
        <v>5640030100</v>
      </c>
      <c r="C8396" t="s">
        <v>7851</v>
      </c>
      <c r="D8396"/>
      <c r="E8396" t="s">
        <v>13101</v>
      </c>
      <c r="F8396">
        <v>1500</v>
      </c>
    </row>
    <row r="8397" spans="2:6" ht="15" customHeight="1" x14ac:dyDescent="0.2">
      <c r="B8397">
        <v>5640030120</v>
      </c>
      <c r="C8397" t="s">
        <v>7852</v>
      </c>
      <c r="D8397"/>
      <c r="E8397" t="s">
        <v>13101</v>
      </c>
      <c r="F8397">
        <v>1500</v>
      </c>
    </row>
    <row r="8398" spans="2:6" ht="15" customHeight="1" x14ac:dyDescent="0.2">
      <c r="B8398">
        <v>5640030160</v>
      </c>
      <c r="C8398" t="s">
        <v>7853</v>
      </c>
      <c r="D8398"/>
      <c r="E8398" t="s">
        <v>13101</v>
      </c>
      <c r="F8398">
        <v>1400</v>
      </c>
    </row>
    <row r="8399" spans="2:6" ht="15" customHeight="1" x14ac:dyDescent="0.2">
      <c r="B8399">
        <v>5640030200</v>
      </c>
      <c r="C8399" t="s">
        <v>7854</v>
      </c>
      <c r="D8399"/>
      <c r="E8399" t="s">
        <v>13101</v>
      </c>
      <c r="F8399">
        <v>1000</v>
      </c>
    </row>
    <row r="8400" spans="2:6" ht="15" customHeight="1" x14ac:dyDescent="0.2">
      <c r="B8400">
        <v>5640030260</v>
      </c>
      <c r="C8400" t="s">
        <v>7855</v>
      </c>
      <c r="D8400"/>
      <c r="E8400" t="s">
        <v>13101</v>
      </c>
      <c r="F8400">
        <v>800</v>
      </c>
    </row>
    <row r="8401" spans="2:6" ht="15" customHeight="1" x14ac:dyDescent="0.2">
      <c r="B8401">
        <v>5640030300</v>
      </c>
      <c r="C8401" t="s">
        <v>7856</v>
      </c>
      <c r="D8401"/>
      <c r="E8401" t="s">
        <v>13101</v>
      </c>
      <c r="F8401">
        <v>700</v>
      </c>
    </row>
    <row r="8402" spans="2:6" ht="15" customHeight="1" x14ac:dyDescent="0.2">
      <c r="B8402">
        <v>5640030400</v>
      </c>
      <c r="C8402" t="s">
        <v>12637</v>
      </c>
      <c r="D8402"/>
      <c r="E8402" t="s">
        <v>13101</v>
      </c>
      <c r="F8402">
        <v>550</v>
      </c>
    </row>
    <row r="8403" spans="2:6" ht="15" customHeight="1" x14ac:dyDescent="0.2">
      <c r="B8403">
        <v>5640100090</v>
      </c>
      <c r="C8403" t="s">
        <v>7857</v>
      </c>
      <c r="D8403"/>
      <c r="E8403" t="s">
        <v>13101</v>
      </c>
      <c r="F8403">
        <v>7000</v>
      </c>
    </row>
    <row r="8404" spans="2:6" ht="15" customHeight="1" x14ac:dyDescent="0.2">
      <c r="B8404">
        <v>5640100100</v>
      </c>
      <c r="C8404" t="s">
        <v>7858</v>
      </c>
      <c r="D8404"/>
      <c r="E8404" t="s">
        <v>13101</v>
      </c>
      <c r="F8404">
        <v>6000</v>
      </c>
    </row>
    <row r="8405" spans="2:6" ht="15" customHeight="1" x14ac:dyDescent="0.2">
      <c r="B8405">
        <v>5640140060</v>
      </c>
      <c r="C8405" t="s">
        <v>7859</v>
      </c>
      <c r="D8405"/>
      <c r="E8405" t="s">
        <v>13101</v>
      </c>
      <c r="F8405">
        <v>4500</v>
      </c>
    </row>
    <row r="8406" spans="2:6" ht="15" customHeight="1" x14ac:dyDescent="0.2">
      <c r="B8406">
        <v>5640140090</v>
      </c>
      <c r="C8406" t="s">
        <v>7860</v>
      </c>
      <c r="D8406"/>
      <c r="E8406" t="s">
        <v>13101</v>
      </c>
      <c r="F8406">
        <v>3500</v>
      </c>
    </row>
    <row r="8407" spans="2:6" ht="15" customHeight="1" x14ac:dyDescent="0.2">
      <c r="B8407">
        <v>5640140100</v>
      </c>
      <c r="C8407" t="s">
        <v>7861</v>
      </c>
      <c r="D8407"/>
      <c r="E8407" t="s">
        <v>13101</v>
      </c>
      <c r="F8407">
        <v>3000</v>
      </c>
    </row>
    <row r="8408" spans="2:6" ht="15" customHeight="1" x14ac:dyDescent="0.2">
      <c r="B8408">
        <v>5640140120</v>
      </c>
      <c r="C8408" t="s">
        <v>7862</v>
      </c>
      <c r="D8408"/>
      <c r="E8408" t="s">
        <v>13101</v>
      </c>
      <c r="F8408">
        <v>2500</v>
      </c>
    </row>
    <row r="8409" spans="2:6" ht="15" customHeight="1" x14ac:dyDescent="0.2">
      <c r="B8409">
        <v>5640140160</v>
      </c>
      <c r="C8409" t="s">
        <v>7863</v>
      </c>
      <c r="D8409"/>
      <c r="E8409" t="s">
        <v>13101</v>
      </c>
      <c r="F8409">
        <v>2200</v>
      </c>
    </row>
    <row r="8410" spans="2:6" ht="15" customHeight="1" x14ac:dyDescent="0.2">
      <c r="B8410">
        <v>5640140200</v>
      </c>
      <c r="C8410" t="s">
        <v>7864</v>
      </c>
      <c r="D8410"/>
      <c r="E8410" t="s">
        <v>13101</v>
      </c>
      <c r="F8410">
        <v>1800</v>
      </c>
    </row>
    <row r="8411" spans="2:6" ht="15" customHeight="1" x14ac:dyDescent="0.2">
      <c r="B8411">
        <v>5640140260</v>
      </c>
      <c r="C8411" t="s">
        <v>7865</v>
      </c>
      <c r="D8411"/>
      <c r="E8411" t="s">
        <v>13101</v>
      </c>
      <c r="F8411">
        <v>1400</v>
      </c>
    </row>
    <row r="8412" spans="2:6" ht="15" customHeight="1" x14ac:dyDescent="0.2">
      <c r="B8412">
        <v>5640140300</v>
      </c>
      <c r="C8412" t="s">
        <v>7866</v>
      </c>
      <c r="D8412"/>
      <c r="E8412" t="s">
        <v>13101</v>
      </c>
      <c r="F8412">
        <v>1000</v>
      </c>
    </row>
    <row r="8413" spans="2:6" ht="15" customHeight="1" x14ac:dyDescent="0.2">
      <c r="B8413">
        <v>5640140360</v>
      </c>
      <c r="C8413" t="s">
        <v>7867</v>
      </c>
      <c r="D8413"/>
      <c r="E8413" t="s">
        <v>13101</v>
      </c>
      <c r="F8413">
        <v>1000</v>
      </c>
    </row>
    <row r="8414" spans="2:6" ht="15" customHeight="1" x14ac:dyDescent="0.2">
      <c r="B8414">
        <v>5640140400</v>
      </c>
      <c r="C8414" t="s">
        <v>7868</v>
      </c>
      <c r="D8414"/>
      <c r="E8414" t="s">
        <v>13101</v>
      </c>
      <c r="F8414">
        <v>800</v>
      </c>
    </row>
    <row r="8415" spans="2:6" ht="15" customHeight="1" x14ac:dyDescent="0.2">
      <c r="B8415">
        <v>5640140500</v>
      </c>
      <c r="C8415" t="s">
        <v>7869</v>
      </c>
      <c r="D8415"/>
      <c r="E8415" t="s">
        <v>13101</v>
      </c>
      <c r="F8415">
        <v>400</v>
      </c>
    </row>
    <row r="8416" spans="2:6" ht="15" customHeight="1" x14ac:dyDescent="0.2">
      <c r="B8416">
        <v>5640140600</v>
      </c>
      <c r="C8416" t="s">
        <v>7870</v>
      </c>
      <c r="D8416"/>
      <c r="E8416" t="s">
        <v>13101</v>
      </c>
      <c r="F8416">
        <v>400</v>
      </c>
    </row>
    <row r="8417" spans="2:6" ht="15" customHeight="1" x14ac:dyDescent="0.2">
      <c r="B8417">
        <v>5641030100</v>
      </c>
      <c r="C8417" t="s">
        <v>7871</v>
      </c>
      <c r="D8417"/>
      <c r="E8417" t="s">
        <v>13110</v>
      </c>
      <c r="F8417">
        <v>1500</v>
      </c>
    </row>
    <row r="8418" spans="2:6" ht="15" customHeight="1" x14ac:dyDescent="0.2">
      <c r="B8418">
        <v>5641030120</v>
      </c>
      <c r="C8418" t="s">
        <v>7872</v>
      </c>
      <c r="D8418"/>
      <c r="E8418" t="s">
        <v>13110</v>
      </c>
      <c r="F8418">
        <v>1500</v>
      </c>
    </row>
    <row r="8419" spans="2:6" ht="15" customHeight="1" x14ac:dyDescent="0.2">
      <c r="B8419">
        <v>5641030160</v>
      </c>
      <c r="C8419" t="s">
        <v>7873</v>
      </c>
      <c r="D8419"/>
      <c r="E8419" t="s">
        <v>13110</v>
      </c>
      <c r="F8419">
        <v>1400</v>
      </c>
    </row>
    <row r="8420" spans="2:6" ht="15" customHeight="1" x14ac:dyDescent="0.2">
      <c r="B8420">
        <v>5641030200</v>
      </c>
      <c r="C8420" t="s">
        <v>7874</v>
      </c>
      <c r="D8420"/>
      <c r="E8420" t="s">
        <v>13110</v>
      </c>
      <c r="F8420">
        <v>1000</v>
      </c>
    </row>
    <row r="8421" spans="2:6" ht="15" customHeight="1" x14ac:dyDescent="0.2">
      <c r="B8421">
        <v>5641030260</v>
      </c>
      <c r="C8421" t="s">
        <v>7875</v>
      </c>
      <c r="D8421"/>
      <c r="E8421" t="s">
        <v>13110</v>
      </c>
      <c r="F8421">
        <v>800</v>
      </c>
    </row>
    <row r="8422" spans="2:6" ht="15" customHeight="1" x14ac:dyDescent="0.2">
      <c r="B8422">
        <v>5641030300</v>
      </c>
      <c r="C8422" t="s">
        <v>7876</v>
      </c>
      <c r="D8422"/>
      <c r="E8422" t="s">
        <v>13110</v>
      </c>
      <c r="F8422">
        <v>700</v>
      </c>
    </row>
    <row r="8423" spans="2:6" ht="15" customHeight="1" x14ac:dyDescent="0.2">
      <c r="B8423">
        <v>5641140090</v>
      </c>
      <c r="C8423" t="s">
        <v>7877</v>
      </c>
      <c r="D8423"/>
      <c r="E8423" t="s">
        <v>13110</v>
      </c>
      <c r="F8423">
        <v>3500</v>
      </c>
    </row>
    <row r="8424" spans="2:6" ht="15" customHeight="1" x14ac:dyDescent="0.2">
      <c r="B8424">
        <v>5641140100</v>
      </c>
      <c r="C8424" t="s">
        <v>7878</v>
      </c>
      <c r="D8424"/>
      <c r="E8424" t="s">
        <v>13110</v>
      </c>
      <c r="F8424">
        <v>3000</v>
      </c>
    </row>
    <row r="8425" spans="2:6" ht="15" customHeight="1" x14ac:dyDescent="0.2">
      <c r="B8425">
        <v>5641140120</v>
      </c>
      <c r="C8425" t="s">
        <v>7879</v>
      </c>
      <c r="D8425"/>
      <c r="E8425" t="s">
        <v>13110</v>
      </c>
      <c r="F8425">
        <v>2500</v>
      </c>
    </row>
    <row r="8426" spans="2:6" ht="15" customHeight="1" x14ac:dyDescent="0.2">
      <c r="B8426">
        <v>5641140160</v>
      </c>
      <c r="C8426" t="s">
        <v>7880</v>
      </c>
      <c r="D8426"/>
      <c r="E8426" t="s">
        <v>13110</v>
      </c>
      <c r="F8426">
        <v>2200</v>
      </c>
    </row>
    <row r="8427" spans="2:6" ht="15" customHeight="1" x14ac:dyDescent="0.2">
      <c r="B8427">
        <v>5641140200</v>
      </c>
      <c r="C8427" t="s">
        <v>7881</v>
      </c>
      <c r="D8427"/>
      <c r="E8427" t="s">
        <v>13110</v>
      </c>
      <c r="F8427">
        <v>1800</v>
      </c>
    </row>
    <row r="8428" spans="2:6" ht="15" customHeight="1" x14ac:dyDescent="0.2">
      <c r="B8428">
        <v>5641140260</v>
      </c>
      <c r="C8428" t="s">
        <v>7882</v>
      </c>
      <c r="D8428"/>
      <c r="E8428" t="s">
        <v>13110</v>
      </c>
      <c r="F8428">
        <v>1400</v>
      </c>
    </row>
    <row r="8429" spans="2:6" ht="15" customHeight="1" x14ac:dyDescent="0.2">
      <c r="B8429">
        <v>5641140300</v>
      </c>
      <c r="C8429" t="s">
        <v>7883</v>
      </c>
      <c r="D8429"/>
      <c r="E8429" t="s">
        <v>13110</v>
      </c>
      <c r="F8429">
        <v>1000</v>
      </c>
    </row>
    <row r="8430" spans="2:6" ht="15" customHeight="1" x14ac:dyDescent="0.2">
      <c r="B8430">
        <v>5641140400</v>
      </c>
      <c r="C8430" t="s">
        <v>7884</v>
      </c>
      <c r="D8430"/>
      <c r="E8430" t="s">
        <v>13110</v>
      </c>
      <c r="F8430">
        <v>800</v>
      </c>
    </row>
    <row r="8431" spans="2:6" ht="15" customHeight="1" x14ac:dyDescent="0.2">
      <c r="B8431">
        <v>5641140500</v>
      </c>
      <c r="C8431" t="s">
        <v>7885</v>
      </c>
      <c r="D8431"/>
      <c r="E8431" t="s">
        <v>13110</v>
      </c>
      <c r="F8431">
        <v>500</v>
      </c>
    </row>
    <row r="8432" spans="2:6" ht="15" customHeight="1" x14ac:dyDescent="0.2">
      <c r="B8432">
        <v>5641140600</v>
      </c>
      <c r="C8432" t="s">
        <v>7886</v>
      </c>
      <c r="D8432"/>
      <c r="E8432" t="s">
        <v>13110</v>
      </c>
      <c r="F8432">
        <v>400</v>
      </c>
    </row>
    <row r="8433" spans="2:6" ht="15" customHeight="1" x14ac:dyDescent="0.2">
      <c r="B8433">
        <v>5650060060</v>
      </c>
      <c r="C8433" t="s">
        <v>7887</v>
      </c>
      <c r="D8433"/>
      <c r="E8433" t="s">
        <v>13101</v>
      </c>
      <c r="F8433">
        <v>15000</v>
      </c>
    </row>
    <row r="8434" spans="2:6" ht="15" customHeight="1" x14ac:dyDescent="0.2">
      <c r="B8434">
        <v>5650060090</v>
      </c>
      <c r="C8434" t="s">
        <v>7888</v>
      </c>
      <c r="D8434"/>
      <c r="E8434" t="s">
        <v>13101</v>
      </c>
      <c r="F8434">
        <v>12000</v>
      </c>
    </row>
    <row r="8435" spans="2:6" ht="15" customHeight="1" x14ac:dyDescent="0.2">
      <c r="B8435">
        <v>5650060100</v>
      </c>
      <c r="C8435" t="s">
        <v>7889</v>
      </c>
      <c r="D8435"/>
      <c r="E8435" t="s">
        <v>13101</v>
      </c>
      <c r="F8435">
        <v>10000</v>
      </c>
    </row>
    <row r="8436" spans="2:6" ht="15" customHeight="1" x14ac:dyDescent="0.2">
      <c r="B8436">
        <v>5650060120</v>
      </c>
      <c r="C8436" t="s">
        <v>7890</v>
      </c>
      <c r="D8436"/>
      <c r="E8436" t="s">
        <v>13101</v>
      </c>
      <c r="F8436">
        <v>9000</v>
      </c>
    </row>
    <row r="8437" spans="2:6" ht="15" customHeight="1" x14ac:dyDescent="0.2">
      <c r="B8437">
        <v>5650060160</v>
      </c>
      <c r="C8437" t="s">
        <v>7891</v>
      </c>
      <c r="D8437"/>
      <c r="E8437" t="s">
        <v>13101</v>
      </c>
      <c r="F8437">
        <v>8000</v>
      </c>
    </row>
    <row r="8438" spans="2:6" ht="15" customHeight="1" x14ac:dyDescent="0.2">
      <c r="B8438">
        <v>5650060200</v>
      </c>
      <c r="C8438" t="s">
        <v>13140</v>
      </c>
      <c r="D8438"/>
      <c r="E8438" t="s">
        <v>13101</v>
      </c>
      <c r="F8438">
        <v>0</v>
      </c>
    </row>
    <row r="8439" spans="2:6" ht="15" customHeight="1" x14ac:dyDescent="0.2">
      <c r="B8439">
        <v>5650080040</v>
      </c>
      <c r="C8439" t="s">
        <v>7892</v>
      </c>
      <c r="D8439"/>
      <c r="E8439" t="s">
        <v>13101</v>
      </c>
      <c r="F8439">
        <v>14000</v>
      </c>
    </row>
    <row r="8440" spans="2:6" ht="15" customHeight="1" x14ac:dyDescent="0.2">
      <c r="B8440">
        <v>5650080060</v>
      </c>
      <c r="C8440" t="s">
        <v>7893</v>
      </c>
      <c r="D8440"/>
      <c r="E8440" t="s">
        <v>13101</v>
      </c>
      <c r="F8440">
        <v>12000</v>
      </c>
    </row>
    <row r="8441" spans="2:6" ht="15" customHeight="1" x14ac:dyDescent="0.2">
      <c r="B8441">
        <v>5650080090</v>
      </c>
      <c r="C8441" t="s">
        <v>7894</v>
      </c>
      <c r="D8441"/>
      <c r="E8441" t="s">
        <v>13101</v>
      </c>
      <c r="F8441">
        <v>10000</v>
      </c>
    </row>
    <row r="8442" spans="2:6" ht="15" customHeight="1" x14ac:dyDescent="0.2">
      <c r="B8442">
        <v>5650080100</v>
      </c>
      <c r="C8442" t="s">
        <v>7895</v>
      </c>
      <c r="D8442"/>
      <c r="E8442" t="s">
        <v>13101</v>
      </c>
      <c r="F8442">
        <v>8000</v>
      </c>
    </row>
    <row r="8443" spans="2:6" ht="15" customHeight="1" x14ac:dyDescent="0.2">
      <c r="B8443">
        <v>5650080120</v>
      </c>
      <c r="C8443" t="s">
        <v>7896</v>
      </c>
      <c r="D8443"/>
      <c r="E8443" t="s">
        <v>13101</v>
      </c>
      <c r="F8443">
        <v>7000</v>
      </c>
    </row>
    <row r="8444" spans="2:6" ht="15" customHeight="1" x14ac:dyDescent="0.2">
      <c r="B8444">
        <v>5650080160</v>
      </c>
      <c r="C8444" t="s">
        <v>7897</v>
      </c>
      <c r="D8444"/>
      <c r="E8444" t="s">
        <v>13101</v>
      </c>
      <c r="F8444">
        <v>5000</v>
      </c>
    </row>
    <row r="8445" spans="2:6" ht="15" customHeight="1" x14ac:dyDescent="0.2">
      <c r="B8445">
        <v>5650080200</v>
      </c>
      <c r="C8445" t="s">
        <v>7898</v>
      </c>
      <c r="D8445"/>
      <c r="E8445" t="s">
        <v>13101</v>
      </c>
      <c r="F8445">
        <v>3000</v>
      </c>
    </row>
    <row r="8446" spans="2:6" ht="15" customHeight="1" x14ac:dyDescent="0.2">
      <c r="B8446">
        <v>5650080260</v>
      </c>
      <c r="C8446" t="s">
        <v>7899</v>
      </c>
      <c r="D8446"/>
      <c r="E8446" t="s">
        <v>13101</v>
      </c>
      <c r="F8446">
        <v>2000</v>
      </c>
    </row>
    <row r="8447" spans="2:6" ht="15" customHeight="1" x14ac:dyDescent="0.2">
      <c r="B8447">
        <v>5650080300</v>
      </c>
      <c r="C8447" t="s">
        <v>7900</v>
      </c>
      <c r="D8447"/>
      <c r="E8447" t="s">
        <v>13101</v>
      </c>
      <c r="F8447">
        <v>1800</v>
      </c>
    </row>
    <row r="8448" spans="2:6" ht="15" customHeight="1" x14ac:dyDescent="0.2">
      <c r="B8448" t="s">
        <v>7901</v>
      </c>
      <c r="C8448" t="s">
        <v>7902</v>
      </c>
      <c r="D8448"/>
      <c r="E8448" t="s">
        <v>13101</v>
      </c>
      <c r="F8448">
        <v>10000</v>
      </c>
    </row>
    <row r="8449" spans="2:6" ht="15" customHeight="1" x14ac:dyDescent="0.2">
      <c r="B8449" t="s">
        <v>7903</v>
      </c>
      <c r="C8449" t="s">
        <v>7904</v>
      </c>
      <c r="D8449"/>
      <c r="E8449" t="s">
        <v>13101</v>
      </c>
      <c r="F8449">
        <v>8000</v>
      </c>
    </row>
    <row r="8450" spans="2:6" ht="15" customHeight="1" x14ac:dyDescent="0.2">
      <c r="B8450">
        <v>5650100060</v>
      </c>
      <c r="C8450" t="s">
        <v>7905</v>
      </c>
      <c r="D8450"/>
      <c r="E8450" t="s">
        <v>13101</v>
      </c>
      <c r="F8450">
        <v>9000</v>
      </c>
    </row>
    <row r="8451" spans="2:6" ht="15" customHeight="1" x14ac:dyDescent="0.2">
      <c r="B8451">
        <v>5650100090</v>
      </c>
      <c r="C8451" t="s">
        <v>7906</v>
      </c>
      <c r="D8451"/>
      <c r="E8451" t="s">
        <v>13101</v>
      </c>
      <c r="F8451">
        <v>8000</v>
      </c>
    </row>
    <row r="8452" spans="2:6" ht="15" customHeight="1" x14ac:dyDescent="0.2">
      <c r="B8452">
        <v>5650100100</v>
      </c>
      <c r="C8452" t="s">
        <v>7907</v>
      </c>
      <c r="D8452"/>
      <c r="E8452" t="s">
        <v>13101</v>
      </c>
      <c r="F8452">
        <v>6000</v>
      </c>
    </row>
    <row r="8453" spans="2:6" ht="15" customHeight="1" x14ac:dyDescent="0.2">
      <c r="B8453">
        <v>5650100120</v>
      </c>
      <c r="C8453" t="s">
        <v>7908</v>
      </c>
      <c r="D8453"/>
      <c r="E8453" t="s">
        <v>13101</v>
      </c>
      <c r="F8453">
        <v>5000</v>
      </c>
    </row>
    <row r="8454" spans="2:6" ht="15" customHeight="1" x14ac:dyDescent="0.2">
      <c r="B8454">
        <v>5650100160</v>
      </c>
      <c r="C8454" t="s">
        <v>7909</v>
      </c>
      <c r="D8454"/>
      <c r="E8454" t="s">
        <v>13101</v>
      </c>
      <c r="F8454">
        <v>4000</v>
      </c>
    </row>
    <row r="8455" spans="2:6" ht="15" customHeight="1" x14ac:dyDescent="0.2">
      <c r="B8455">
        <v>5650100200</v>
      </c>
      <c r="C8455" t="s">
        <v>7910</v>
      </c>
      <c r="D8455"/>
      <c r="E8455" t="s">
        <v>13101</v>
      </c>
      <c r="F8455">
        <v>2500</v>
      </c>
    </row>
    <row r="8456" spans="2:6" ht="15" customHeight="1" x14ac:dyDescent="0.2">
      <c r="B8456">
        <v>5650100260</v>
      </c>
      <c r="C8456" t="s">
        <v>7911</v>
      </c>
      <c r="D8456"/>
      <c r="E8456" t="s">
        <v>13101</v>
      </c>
      <c r="F8456">
        <v>2000</v>
      </c>
    </row>
    <row r="8457" spans="2:6" ht="15" customHeight="1" x14ac:dyDescent="0.2">
      <c r="B8457">
        <v>5650100300</v>
      </c>
      <c r="C8457" t="s">
        <v>7912</v>
      </c>
      <c r="D8457"/>
      <c r="E8457" t="s">
        <v>13101</v>
      </c>
      <c r="F8457">
        <v>1500</v>
      </c>
    </row>
    <row r="8458" spans="2:6" ht="15" customHeight="1" x14ac:dyDescent="0.2">
      <c r="B8458">
        <v>5650120060</v>
      </c>
      <c r="C8458" t="s">
        <v>7913</v>
      </c>
      <c r="D8458"/>
      <c r="E8458" t="s">
        <v>13101</v>
      </c>
      <c r="F8458">
        <v>7000</v>
      </c>
    </row>
    <row r="8459" spans="2:6" ht="15" customHeight="1" x14ac:dyDescent="0.2">
      <c r="B8459">
        <v>5650120090</v>
      </c>
      <c r="C8459" t="s">
        <v>7914</v>
      </c>
      <c r="D8459"/>
      <c r="E8459" t="s">
        <v>13101</v>
      </c>
      <c r="F8459">
        <v>6000</v>
      </c>
    </row>
    <row r="8460" spans="2:6" ht="15" customHeight="1" x14ac:dyDescent="0.2">
      <c r="B8460">
        <v>5650120100</v>
      </c>
      <c r="C8460" t="s">
        <v>7915</v>
      </c>
      <c r="D8460"/>
      <c r="E8460" t="s">
        <v>13101</v>
      </c>
      <c r="F8460">
        <v>5000</v>
      </c>
    </row>
    <row r="8461" spans="2:6" ht="15" customHeight="1" x14ac:dyDescent="0.2">
      <c r="B8461">
        <v>5650120120</v>
      </c>
      <c r="C8461" t="s">
        <v>7916</v>
      </c>
      <c r="D8461"/>
      <c r="E8461" t="s">
        <v>13101</v>
      </c>
      <c r="F8461">
        <v>3500</v>
      </c>
    </row>
    <row r="8462" spans="2:6" ht="15" customHeight="1" x14ac:dyDescent="0.2">
      <c r="B8462">
        <v>5650120160</v>
      </c>
      <c r="C8462" t="s">
        <v>7917</v>
      </c>
      <c r="D8462"/>
      <c r="E8462" t="s">
        <v>13101</v>
      </c>
      <c r="F8462">
        <v>3000</v>
      </c>
    </row>
    <row r="8463" spans="2:6" ht="15" customHeight="1" x14ac:dyDescent="0.2">
      <c r="B8463">
        <v>5650120200</v>
      </c>
      <c r="C8463" t="s">
        <v>7918</v>
      </c>
      <c r="D8463"/>
      <c r="E8463" t="s">
        <v>13101</v>
      </c>
      <c r="F8463">
        <v>2000</v>
      </c>
    </row>
    <row r="8464" spans="2:6" ht="15" customHeight="1" x14ac:dyDescent="0.2">
      <c r="B8464">
        <v>5650120260</v>
      </c>
      <c r="C8464" t="s">
        <v>7919</v>
      </c>
      <c r="D8464"/>
      <c r="E8464" t="s">
        <v>13101</v>
      </c>
      <c r="F8464">
        <v>1500</v>
      </c>
    </row>
    <row r="8465" spans="2:6" ht="15" customHeight="1" x14ac:dyDescent="0.2">
      <c r="B8465">
        <v>5650120300</v>
      </c>
      <c r="C8465" t="s">
        <v>7920</v>
      </c>
      <c r="D8465"/>
      <c r="E8465" t="s">
        <v>13101</v>
      </c>
      <c r="F8465">
        <v>1000</v>
      </c>
    </row>
    <row r="8466" spans="2:6" ht="15" customHeight="1" x14ac:dyDescent="0.2">
      <c r="B8466">
        <v>5650140060</v>
      </c>
      <c r="C8466" t="s">
        <v>7921</v>
      </c>
      <c r="D8466"/>
      <c r="E8466" t="s">
        <v>13101</v>
      </c>
      <c r="F8466">
        <v>5000</v>
      </c>
    </row>
    <row r="8467" spans="2:6" ht="15" customHeight="1" x14ac:dyDescent="0.2">
      <c r="B8467">
        <v>5650140090</v>
      </c>
      <c r="C8467" t="s">
        <v>7922</v>
      </c>
      <c r="D8467"/>
      <c r="E8467" t="s">
        <v>13101</v>
      </c>
      <c r="F8467">
        <v>4000</v>
      </c>
    </row>
    <row r="8468" spans="2:6" ht="15" customHeight="1" x14ac:dyDescent="0.2">
      <c r="B8468">
        <v>5650140100</v>
      </c>
      <c r="C8468" t="s">
        <v>7923</v>
      </c>
      <c r="D8468"/>
      <c r="E8468" t="s">
        <v>13101</v>
      </c>
      <c r="F8468">
        <v>3000</v>
      </c>
    </row>
    <row r="8469" spans="2:6" ht="15" customHeight="1" x14ac:dyDescent="0.2">
      <c r="B8469">
        <v>5650140120</v>
      </c>
      <c r="C8469" t="s">
        <v>7924</v>
      </c>
      <c r="D8469"/>
      <c r="E8469" t="s">
        <v>13101</v>
      </c>
      <c r="F8469">
        <v>2500</v>
      </c>
    </row>
    <row r="8470" spans="2:6" ht="15" customHeight="1" x14ac:dyDescent="0.2">
      <c r="B8470">
        <v>5650140160</v>
      </c>
      <c r="C8470" t="s">
        <v>7925</v>
      </c>
      <c r="D8470"/>
      <c r="E8470" t="s">
        <v>13101</v>
      </c>
      <c r="F8470">
        <v>2300</v>
      </c>
    </row>
    <row r="8471" spans="2:6" ht="15" customHeight="1" x14ac:dyDescent="0.2">
      <c r="B8471">
        <v>5650140200</v>
      </c>
      <c r="C8471" t="s">
        <v>7926</v>
      </c>
      <c r="D8471"/>
      <c r="E8471" t="s">
        <v>13101</v>
      </c>
      <c r="F8471">
        <v>1600</v>
      </c>
    </row>
    <row r="8472" spans="2:6" ht="15" customHeight="1" x14ac:dyDescent="0.2">
      <c r="B8472">
        <v>5650140260</v>
      </c>
      <c r="C8472" t="s">
        <v>7927</v>
      </c>
      <c r="D8472"/>
      <c r="E8472" t="s">
        <v>13101</v>
      </c>
      <c r="F8472">
        <v>1200</v>
      </c>
    </row>
    <row r="8473" spans="2:6" ht="15" customHeight="1" x14ac:dyDescent="0.2">
      <c r="B8473">
        <v>5650140300</v>
      </c>
      <c r="C8473" t="s">
        <v>7928</v>
      </c>
      <c r="D8473"/>
      <c r="E8473" t="s">
        <v>13101</v>
      </c>
      <c r="F8473">
        <v>1000</v>
      </c>
    </row>
    <row r="8474" spans="2:6" ht="15" customHeight="1" x14ac:dyDescent="0.2">
      <c r="B8474">
        <v>5650140400</v>
      </c>
      <c r="C8474" t="s">
        <v>13141</v>
      </c>
      <c r="D8474"/>
      <c r="E8474" t="s">
        <v>13101</v>
      </c>
      <c r="F8474">
        <v>0</v>
      </c>
    </row>
    <row r="8475" spans="2:6" ht="15" customHeight="1" x14ac:dyDescent="0.2">
      <c r="B8475">
        <v>5651060060</v>
      </c>
      <c r="C8475" t="s">
        <v>7929</v>
      </c>
      <c r="D8475"/>
      <c r="E8475" t="s">
        <v>13110</v>
      </c>
      <c r="F8475">
        <v>15000</v>
      </c>
    </row>
    <row r="8476" spans="2:6" ht="15" customHeight="1" x14ac:dyDescent="0.2">
      <c r="B8476">
        <v>5651060090</v>
      </c>
      <c r="C8476" t="s">
        <v>7930</v>
      </c>
      <c r="D8476"/>
      <c r="E8476" t="s">
        <v>13110</v>
      </c>
      <c r="F8476">
        <v>12000</v>
      </c>
    </row>
    <row r="8477" spans="2:6" ht="15" customHeight="1" x14ac:dyDescent="0.2">
      <c r="B8477">
        <v>5651060100</v>
      </c>
      <c r="C8477" t="s">
        <v>7931</v>
      </c>
      <c r="D8477"/>
      <c r="E8477" t="s">
        <v>13110</v>
      </c>
      <c r="F8477">
        <v>10000</v>
      </c>
    </row>
    <row r="8478" spans="2:6" ht="15" customHeight="1" x14ac:dyDescent="0.2">
      <c r="B8478">
        <v>5651060120</v>
      </c>
      <c r="C8478" t="s">
        <v>7932</v>
      </c>
      <c r="D8478"/>
      <c r="E8478" t="s">
        <v>13110</v>
      </c>
      <c r="F8478">
        <v>9000</v>
      </c>
    </row>
    <row r="8479" spans="2:6" ht="15" customHeight="1" x14ac:dyDescent="0.2">
      <c r="B8479">
        <v>5651060160</v>
      </c>
      <c r="C8479" t="s">
        <v>7933</v>
      </c>
      <c r="D8479"/>
      <c r="E8479" t="s">
        <v>13110</v>
      </c>
      <c r="F8479">
        <v>8000</v>
      </c>
    </row>
    <row r="8480" spans="2:6" ht="15" customHeight="1" x14ac:dyDescent="0.2">
      <c r="B8480">
        <v>5651080040</v>
      </c>
      <c r="C8480" t="s">
        <v>7934</v>
      </c>
      <c r="D8480"/>
      <c r="E8480" t="s">
        <v>13110</v>
      </c>
      <c r="F8480">
        <v>14000</v>
      </c>
    </row>
    <row r="8481" spans="2:6" ht="15" customHeight="1" x14ac:dyDescent="0.2">
      <c r="B8481">
        <v>5651080060</v>
      </c>
      <c r="C8481" t="s">
        <v>7935</v>
      </c>
      <c r="D8481"/>
      <c r="E8481" t="s">
        <v>13110</v>
      </c>
      <c r="F8481">
        <v>12000</v>
      </c>
    </row>
    <row r="8482" spans="2:6" ht="15" customHeight="1" x14ac:dyDescent="0.2">
      <c r="B8482">
        <v>5651080090</v>
      </c>
      <c r="C8482" t="s">
        <v>7936</v>
      </c>
      <c r="D8482"/>
      <c r="E8482" t="s">
        <v>13110</v>
      </c>
      <c r="F8482">
        <v>10000</v>
      </c>
    </row>
    <row r="8483" spans="2:6" ht="15" customHeight="1" x14ac:dyDescent="0.2">
      <c r="B8483">
        <v>5651080100</v>
      </c>
      <c r="C8483" t="s">
        <v>7937</v>
      </c>
      <c r="D8483"/>
      <c r="E8483" t="s">
        <v>13110</v>
      </c>
      <c r="F8483">
        <v>8000</v>
      </c>
    </row>
    <row r="8484" spans="2:6" ht="15" customHeight="1" x14ac:dyDescent="0.2">
      <c r="B8484">
        <v>5651080120</v>
      </c>
      <c r="C8484" t="s">
        <v>7938</v>
      </c>
      <c r="D8484"/>
      <c r="E8484" t="s">
        <v>13110</v>
      </c>
      <c r="F8484">
        <v>7000</v>
      </c>
    </row>
    <row r="8485" spans="2:6" ht="15" customHeight="1" x14ac:dyDescent="0.2">
      <c r="B8485">
        <v>5651080160</v>
      </c>
      <c r="C8485" t="s">
        <v>7939</v>
      </c>
      <c r="D8485"/>
      <c r="E8485" t="s">
        <v>13110</v>
      </c>
      <c r="F8485">
        <v>5000</v>
      </c>
    </row>
    <row r="8486" spans="2:6" ht="15" customHeight="1" x14ac:dyDescent="0.2">
      <c r="B8486">
        <v>5651080200</v>
      </c>
      <c r="C8486" t="s">
        <v>7940</v>
      </c>
      <c r="D8486"/>
      <c r="E8486" t="s">
        <v>13110</v>
      </c>
      <c r="F8486">
        <v>3000</v>
      </c>
    </row>
    <row r="8487" spans="2:6" ht="15" customHeight="1" x14ac:dyDescent="0.2">
      <c r="B8487">
        <v>5651080260</v>
      </c>
      <c r="C8487" t="s">
        <v>7941</v>
      </c>
      <c r="D8487"/>
      <c r="E8487" t="s">
        <v>13110</v>
      </c>
      <c r="F8487">
        <v>2000</v>
      </c>
    </row>
    <row r="8488" spans="2:6" ht="15" customHeight="1" x14ac:dyDescent="0.2">
      <c r="B8488">
        <v>5651080300</v>
      </c>
      <c r="C8488" t="s">
        <v>7942</v>
      </c>
      <c r="D8488"/>
      <c r="E8488" t="s">
        <v>13110</v>
      </c>
      <c r="F8488">
        <v>1800</v>
      </c>
    </row>
    <row r="8489" spans="2:6" ht="15" customHeight="1" x14ac:dyDescent="0.2">
      <c r="B8489">
        <v>5651100060</v>
      </c>
      <c r="C8489" t="s">
        <v>7943</v>
      </c>
      <c r="D8489"/>
      <c r="E8489" t="s">
        <v>13110</v>
      </c>
      <c r="F8489">
        <v>9000</v>
      </c>
    </row>
    <row r="8490" spans="2:6" ht="15" customHeight="1" x14ac:dyDescent="0.2">
      <c r="B8490">
        <v>5651100090</v>
      </c>
      <c r="C8490" t="s">
        <v>7944</v>
      </c>
      <c r="D8490"/>
      <c r="E8490" t="s">
        <v>13110</v>
      </c>
      <c r="F8490">
        <v>8000</v>
      </c>
    </row>
    <row r="8491" spans="2:6" ht="15" customHeight="1" x14ac:dyDescent="0.2">
      <c r="B8491">
        <v>5651100100</v>
      </c>
      <c r="C8491" t="s">
        <v>7945</v>
      </c>
      <c r="D8491"/>
      <c r="E8491" t="s">
        <v>13110</v>
      </c>
      <c r="F8491">
        <v>6000</v>
      </c>
    </row>
    <row r="8492" spans="2:6" ht="15" customHeight="1" x14ac:dyDescent="0.2">
      <c r="B8492">
        <v>5651100120</v>
      </c>
      <c r="C8492" t="s">
        <v>7946</v>
      </c>
      <c r="D8492"/>
      <c r="E8492" t="s">
        <v>13110</v>
      </c>
      <c r="F8492">
        <v>5000</v>
      </c>
    </row>
    <row r="8493" spans="2:6" ht="15" customHeight="1" x14ac:dyDescent="0.2">
      <c r="B8493">
        <v>5651100160</v>
      </c>
      <c r="C8493" t="s">
        <v>7947</v>
      </c>
      <c r="D8493"/>
      <c r="E8493" t="s">
        <v>13110</v>
      </c>
      <c r="F8493">
        <v>4000</v>
      </c>
    </row>
    <row r="8494" spans="2:6" ht="15" customHeight="1" x14ac:dyDescent="0.2">
      <c r="B8494">
        <v>5651100200</v>
      </c>
      <c r="C8494" t="s">
        <v>7948</v>
      </c>
      <c r="D8494"/>
      <c r="E8494" t="s">
        <v>13110</v>
      </c>
      <c r="F8494">
        <v>2500</v>
      </c>
    </row>
    <row r="8495" spans="2:6" ht="15" customHeight="1" x14ac:dyDescent="0.2">
      <c r="B8495">
        <v>5651100260</v>
      </c>
      <c r="C8495" t="s">
        <v>7949</v>
      </c>
      <c r="D8495"/>
      <c r="E8495" t="s">
        <v>13110</v>
      </c>
      <c r="F8495">
        <v>2000</v>
      </c>
    </row>
    <row r="8496" spans="2:6" ht="15" customHeight="1" x14ac:dyDescent="0.2">
      <c r="B8496">
        <v>5651100300</v>
      </c>
      <c r="C8496" t="s">
        <v>7950</v>
      </c>
      <c r="D8496"/>
      <c r="E8496" t="s">
        <v>13110</v>
      </c>
      <c r="F8496">
        <v>1500</v>
      </c>
    </row>
    <row r="8497" spans="2:6" ht="15" customHeight="1" x14ac:dyDescent="0.2">
      <c r="B8497">
        <v>5651120060</v>
      </c>
      <c r="C8497" t="s">
        <v>7951</v>
      </c>
      <c r="D8497"/>
      <c r="E8497" t="s">
        <v>13110</v>
      </c>
      <c r="F8497">
        <v>7000</v>
      </c>
    </row>
    <row r="8498" spans="2:6" ht="15" customHeight="1" x14ac:dyDescent="0.2">
      <c r="B8498">
        <v>5651120090</v>
      </c>
      <c r="C8498" t="s">
        <v>7952</v>
      </c>
      <c r="D8498"/>
      <c r="E8498" t="s">
        <v>13110</v>
      </c>
      <c r="F8498">
        <v>6000</v>
      </c>
    </row>
    <row r="8499" spans="2:6" ht="15" customHeight="1" x14ac:dyDescent="0.2">
      <c r="B8499">
        <v>5651120100</v>
      </c>
      <c r="C8499" t="s">
        <v>7953</v>
      </c>
      <c r="D8499"/>
      <c r="E8499" t="s">
        <v>13110</v>
      </c>
      <c r="F8499">
        <v>5000</v>
      </c>
    </row>
    <row r="8500" spans="2:6" ht="15" customHeight="1" x14ac:dyDescent="0.2">
      <c r="B8500">
        <v>5651120120</v>
      </c>
      <c r="C8500" t="s">
        <v>7954</v>
      </c>
      <c r="D8500"/>
      <c r="E8500" t="s">
        <v>13110</v>
      </c>
      <c r="F8500">
        <v>3500</v>
      </c>
    </row>
    <row r="8501" spans="2:6" ht="15" customHeight="1" x14ac:dyDescent="0.2">
      <c r="B8501">
        <v>5651120160</v>
      </c>
      <c r="C8501" t="s">
        <v>7955</v>
      </c>
      <c r="D8501"/>
      <c r="E8501" t="s">
        <v>13110</v>
      </c>
      <c r="F8501">
        <v>3000</v>
      </c>
    </row>
    <row r="8502" spans="2:6" ht="15" customHeight="1" x14ac:dyDescent="0.2">
      <c r="B8502">
        <v>5651120200</v>
      </c>
      <c r="C8502" t="s">
        <v>7956</v>
      </c>
      <c r="D8502"/>
      <c r="E8502" t="s">
        <v>13110</v>
      </c>
      <c r="F8502">
        <v>2000</v>
      </c>
    </row>
    <row r="8503" spans="2:6" ht="15" customHeight="1" x14ac:dyDescent="0.2">
      <c r="B8503">
        <v>5651120260</v>
      </c>
      <c r="C8503" t="s">
        <v>7957</v>
      </c>
      <c r="D8503"/>
      <c r="E8503" t="s">
        <v>13110</v>
      </c>
      <c r="F8503">
        <v>1500</v>
      </c>
    </row>
    <row r="8504" spans="2:6" ht="15" customHeight="1" x14ac:dyDescent="0.2">
      <c r="B8504">
        <v>5651120300</v>
      </c>
      <c r="C8504" t="s">
        <v>7958</v>
      </c>
      <c r="D8504"/>
      <c r="E8504" t="s">
        <v>13110</v>
      </c>
      <c r="F8504">
        <v>1000</v>
      </c>
    </row>
    <row r="8505" spans="2:6" ht="15" customHeight="1" x14ac:dyDescent="0.2">
      <c r="B8505">
        <v>5651140060</v>
      </c>
      <c r="C8505" t="s">
        <v>7959</v>
      </c>
      <c r="D8505"/>
      <c r="E8505" t="s">
        <v>13110</v>
      </c>
      <c r="F8505">
        <v>5000</v>
      </c>
    </row>
    <row r="8506" spans="2:6" ht="15" customHeight="1" x14ac:dyDescent="0.2">
      <c r="B8506">
        <v>5651140090</v>
      </c>
      <c r="C8506" t="s">
        <v>7960</v>
      </c>
      <c r="D8506"/>
      <c r="E8506" t="s">
        <v>13110</v>
      </c>
      <c r="F8506">
        <v>4000</v>
      </c>
    </row>
    <row r="8507" spans="2:6" ht="15" customHeight="1" x14ac:dyDescent="0.2">
      <c r="B8507">
        <v>5651140100</v>
      </c>
      <c r="C8507" t="s">
        <v>7961</v>
      </c>
      <c r="D8507"/>
      <c r="E8507" t="s">
        <v>13110</v>
      </c>
      <c r="F8507">
        <v>3000</v>
      </c>
    </row>
    <row r="8508" spans="2:6" ht="15" customHeight="1" x14ac:dyDescent="0.2">
      <c r="B8508">
        <v>5651140120</v>
      </c>
      <c r="C8508" t="s">
        <v>7962</v>
      </c>
      <c r="D8508"/>
      <c r="E8508" t="s">
        <v>13110</v>
      </c>
      <c r="F8508">
        <v>2500</v>
      </c>
    </row>
    <row r="8509" spans="2:6" ht="15" customHeight="1" x14ac:dyDescent="0.2">
      <c r="B8509">
        <v>5651140160</v>
      </c>
      <c r="C8509" t="s">
        <v>7963</v>
      </c>
      <c r="D8509"/>
      <c r="E8509" t="s">
        <v>13110</v>
      </c>
      <c r="F8509">
        <v>2300</v>
      </c>
    </row>
    <row r="8510" spans="2:6" ht="15" customHeight="1" x14ac:dyDescent="0.2">
      <c r="B8510">
        <v>5651140200</v>
      </c>
      <c r="C8510" t="s">
        <v>7964</v>
      </c>
      <c r="D8510"/>
      <c r="E8510" t="s">
        <v>13110</v>
      </c>
      <c r="F8510">
        <v>1600</v>
      </c>
    </row>
    <row r="8511" spans="2:6" ht="15" customHeight="1" x14ac:dyDescent="0.2">
      <c r="B8511">
        <v>5651140260</v>
      </c>
      <c r="C8511" t="s">
        <v>7965</v>
      </c>
      <c r="D8511"/>
      <c r="E8511" t="s">
        <v>13110</v>
      </c>
      <c r="F8511">
        <v>1200</v>
      </c>
    </row>
    <row r="8512" spans="2:6" ht="15" customHeight="1" x14ac:dyDescent="0.2">
      <c r="B8512">
        <v>5651140300</v>
      </c>
      <c r="C8512" t="s">
        <v>7966</v>
      </c>
      <c r="D8512"/>
      <c r="E8512" t="s">
        <v>13110</v>
      </c>
      <c r="F8512">
        <v>1000</v>
      </c>
    </row>
    <row r="8513" spans="2:6" ht="15" customHeight="1" x14ac:dyDescent="0.2">
      <c r="B8513">
        <v>5660060090</v>
      </c>
      <c r="C8513" t="s">
        <v>7967</v>
      </c>
      <c r="D8513"/>
      <c r="E8513" t="s">
        <v>13101</v>
      </c>
      <c r="F8513">
        <v>20000</v>
      </c>
    </row>
    <row r="8514" spans="2:6" ht="15" customHeight="1" x14ac:dyDescent="0.2">
      <c r="B8514">
        <v>5660060100</v>
      </c>
      <c r="C8514" t="s">
        <v>7968</v>
      </c>
      <c r="D8514"/>
      <c r="E8514" t="s">
        <v>13101</v>
      </c>
      <c r="F8514">
        <v>10000</v>
      </c>
    </row>
    <row r="8515" spans="2:6" ht="15" customHeight="1" x14ac:dyDescent="0.2">
      <c r="B8515">
        <v>5660060160</v>
      </c>
      <c r="C8515" t="s">
        <v>7969</v>
      </c>
      <c r="D8515"/>
      <c r="E8515" t="s">
        <v>13101</v>
      </c>
      <c r="F8515">
        <v>10000</v>
      </c>
    </row>
    <row r="8516" spans="2:6" ht="15" customHeight="1" x14ac:dyDescent="0.2">
      <c r="B8516">
        <v>5660080060</v>
      </c>
      <c r="C8516" t="s">
        <v>7970</v>
      </c>
      <c r="D8516"/>
      <c r="E8516" t="s">
        <v>13101</v>
      </c>
      <c r="F8516">
        <v>12000</v>
      </c>
    </row>
    <row r="8517" spans="2:6" ht="15" customHeight="1" x14ac:dyDescent="0.2">
      <c r="B8517">
        <v>5660080160</v>
      </c>
      <c r="C8517" t="s">
        <v>7971</v>
      </c>
      <c r="D8517"/>
      <c r="E8517" t="s">
        <v>13101</v>
      </c>
      <c r="F8517">
        <v>8000</v>
      </c>
    </row>
    <row r="8518" spans="2:6" ht="15" customHeight="1" x14ac:dyDescent="0.2">
      <c r="B8518">
        <v>5660080200</v>
      </c>
      <c r="C8518" t="s">
        <v>7972</v>
      </c>
      <c r="D8518"/>
      <c r="E8518" t="s">
        <v>13101</v>
      </c>
      <c r="F8518">
        <v>6000</v>
      </c>
    </row>
    <row r="8519" spans="2:6" ht="15" customHeight="1" x14ac:dyDescent="0.2">
      <c r="B8519">
        <v>5660080260</v>
      </c>
      <c r="C8519" t="s">
        <v>7973</v>
      </c>
      <c r="D8519"/>
      <c r="E8519" t="s">
        <v>13101</v>
      </c>
      <c r="F8519">
        <v>2500</v>
      </c>
    </row>
    <row r="8520" spans="2:6" ht="15" customHeight="1" x14ac:dyDescent="0.2">
      <c r="B8520">
        <v>5660120060</v>
      </c>
      <c r="C8520" t="s">
        <v>7974</v>
      </c>
      <c r="D8520"/>
      <c r="E8520" t="s">
        <v>13101</v>
      </c>
      <c r="F8520">
        <v>4000</v>
      </c>
    </row>
    <row r="8521" spans="2:6" ht="15" customHeight="1" x14ac:dyDescent="0.2">
      <c r="B8521">
        <v>5660140060</v>
      </c>
      <c r="C8521" t="s">
        <v>7975</v>
      </c>
      <c r="D8521"/>
      <c r="E8521" t="s">
        <v>13101</v>
      </c>
      <c r="F8521">
        <v>5000</v>
      </c>
    </row>
    <row r="8522" spans="2:6" ht="15" customHeight="1" x14ac:dyDescent="0.2">
      <c r="B8522">
        <v>5660140300</v>
      </c>
      <c r="C8522" t="s">
        <v>7976</v>
      </c>
      <c r="D8522"/>
      <c r="E8522" t="s">
        <v>13101</v>
      </c>
      <c r="F8522">
        <v>1000</v>
      </c>
    </row>
    <row r="8523" spans="2:6" ht="15" customHeight="1" x14ac:dyDescent="0.2">
      <c r="B8523">
        <v>5670080060</v>
      </c>
      <c r="C8523" t="s">
        <v>7977</v>
      </c>
      <c r="D8523"/>
      <c r="E8523" t="s">
        <v>13101</v>
      </c>
      <c r="F8523">
        <v>14000</v>
      </c>
    </row>
    <row r="8524" spans="2:6" ht="15" customHeight="1" x14ac:dyDescent="0.2">
      <c r="B8524">
        <v>5670080090</v>
      </c>
      <c r="C8524" t="s">
        <v>7978</v>
      </c>
      <c r="D8524"/>
      <c r="E8524" t="s">
        <v>13101</v>
      </c>
      <c r="F8524">
        <v>10000</v>
      </c>
    </row>
    <row r="8525" spans="2:6" ht="15" customHeight="1" x14ac:dyDescent="0.2">
      <c r="B8525">
        <v>5670080100</v>
      </c>
      <c r="C8525" t="s">
        <v>7979</v>
      </c>
      <c r="D8525"/>
      <c r="E8525" t="s">
        <v>13101</v>
      </c>
      <c r="F8525">
        <v>8000</v>
      </c>
    </row>
    <row r="8526" spans="2:6" ht="15" customHeight="1" x14ac:dyDescent="0.2">
      <c r="B8526">
        <v>5670080120</v>
      </c>
      <c r="C8526" t="s">
        <v>7980</v>
      </c>
      <c r="D8526"/>
      <c r="E8526" t="s">
        <v>13101</v>
      </c>
      <c r="F8526">
        <v>6500</v>
      </c>
    </row>
    <row r="8527" spans="2:6" ht="15" customHeight="1" x14ac:dyDescent="0.2">
      <c r="B8527">
        <v>5670080160</v>
      </c>
      <c r="C8527" t="s">
        <v>7981</v>
      </c>
      <c r="D8527"/>
      <c r="E8527" t="s">
        <v>13101</v>
      </c>
      <c r="F8527">
        <v>6000</v>
      </c>
    </row>
    <row r="8528" spans="2:6" ht="15" customHeight="1" x14ac:dyDescent="0.2">
      <c r="B8528">
        <v>5670080190</v>
      </c>
      <c r="C8528" t="s">
        <v>7982</v>
      </c>
      <c r="D8528"/>
      <c r="E8528" t="s">
        <v>13101</v>
      </c>
      <c r="F8528">
        <v>5000</v>
      </c>
    </row>
    <row r="8529" spans="2:6" ht="15" customHeight="1" x14ac:dyDescent="0.2">
      <c r="B8529">
        <v>5670080200</v>
      </c>
      <c r="C8529" t="s">
        <v>7983</v>
      </c>
      <c r="D8529"/>
      <c r="E8529" t="s">
        <v>13101</v>
      </c>
      <c r="F8529">
        <v>5000</v>
      </c>
    </row>
    <row r="8530" spans="2:6" ht="15" customHeight="1" x14ac:dyDescent="0.2">
      <c r="B8530">
        <v>5680080100</v>
      </c>
      <c r="C8530" t="s">
        <v>7984</v>
      </c>
      <c r="D8530"/>
      <c r="E8530" t="s">
        <v>13101</v>
      </c>
      <c r="F8530">
        <v>7000</v>
      </c>
    </row>
    <row r="8531" spans="2:6" ht="15" customHeight="1" x14ac:dyDescent="0.2">
      <c r="B8531">
        <v>5680080120</v>
      </c>
      <c r="C8531" t="s">
        <v>7985</v>
      </c>
      <c r="D8531"/>
      <c r="E8531" t="s">
        <v>13101</v>
      </c>
      <c r="F8531">
        <v>6000</v>
      </c>
    </row>
    <row r="8532" spans="2:6" ht="15" customHeight="1" x14ac:dyDescent="0.2">
      <c r="B8532">
        <v>5680080160</v>
      </c>
      <c r="C8532" t="s">
        <v>7986</v>
      </c>
      <c r="D8532"/>
      <c r="E8532" t="s">
        <v>13101</v>
      </c>
      <c r="F8532">
        <v>5000</v>
      </c>
    </row>
    <row r="8533" spans="2:6" ht="15" customHeight="1" x14ac:dyDescent="0.2">
      <c r="B8533">
        <v>5690060060</v>
      </c>
      <c r="C8533" t="s">
        <v>7987</v>
      </c>
      <c r="D8533"/>
      <c r="E8533" t="s">
        <v>13101</v>
      </c>
      <c r="F8533">
        <v>22000</v>
      </c>
    </row>
    <row r="8534" spans="2:6" ht="15" customHeight="1" x14ac:dyDescent="0.2">
      <c r="B8534">
        <v>5690060080</v>
      </c>
      <c r="C8534" t="s">
        <v>7988</v>
      </c>
      <c r="D8534"/>
      <c r="E8534" t="s">
        <v>13101</v>
      </c>
      <c r="F8534">
        <v>19000</v>
      </c>
    </row>
    <row r="8535" spans="2:6" ht="15" customHeight="1" x14ac:dyDescent="0.2">
      <c r="B8535">
        <v>5690060090</v>
      </c>
      <c r="C8535" t="s">
        <v>7989</v>
      </c>
      <c r="D8535"/>
      <c r="E8535" t="s">
        <v>13101</v>
      </c>
      <c r="F8535">
        <v>18000</v>
      </c>
    </row>
    <row r="8536" spans="2:6" ht="15" customHeight="1" x14ac:dyDescent="0.2">
      <c r="B8536">
        <v>5690060100</v>
      </c>
      <c r="C8536" t="s">
        <v>7990</v>
      </c>
      <c r="D8536"/>
      <c r="E8536" t="s">
        <v>13101</v>
      </c>
      <c r="F8536">
        <v>16000</v>
      </c>
    </row>
    <row r="8537" spans="2:6" ht="15" customHeight="1" x14ac:dyDescent="0.2">
      <c r="B8537">
        <v>5690060120</v>
      </c>
      <c r="C8537" t="s">
        <v>7991</v>
      </c>
      <c r="D8537"/>
      <c r="E8537" t="s">
        <v>13101</v>
      </c>
      <c r="F8537">
        <v>12000</v>
      </c>
    </row>
    <row r="8538" spans="2:6" ht="15" customHeight="1" x14ac:dyDescent="0.2">
      <c r="B8538">
        <v>5690060160</v>
      </c>
      <c r="C8538" t="s">
        <v>7992</v>
      </c>
      <c r="D8538"/>
      <c r="E8538" t="s">
        <v>13101</v>
      </c>
      <c r="F8538">
        <v>8000</v>
      </c>
    </row>
    <row r="8539" spans="2:6" ht="15" customHeight="1" x14ac:dyDescent="0.2">
      <c r="B8539">
        <v>5690060200</v>
      </c>
      <c r="C8539" t="s">
        <v>7993</v>
      </c>
      <c r="D8539"/>
      <c r="E8539" t="s">
        <v>13101</v>
      </c>
      <c r="F8539">
        <v>5500</v>
      </c>
    </row>
    <row r="8540" spans="2:6" ht="15" customHeight="1" x14ac:dyDescent="0.2">
      <c r="B8540">
        <v>5690080060</v>
      </c>
      <c r="C8540" t="s">
        <v>7994</v>
      </c>
      <c r="D8540"/>
      <c r="E8540" t="s">
        <v>13101</v>
      </c>
      <c r="F8540">
        <v>14000</v>
      </c>
    </row>
    <row r="8541" spans="2:6" ht="15" customHeight="1" x14ac:dyDescent="0.2">
      <c r="B8541">
        <v>5690080090</v>
      </c>
      <c r="C8541" t="s">
        <v>7995</v>
      </c>
      <c r="D8541"/>
      <c r="E8541" t="s">
        <v>13101</v>
      </c>
      <c r="F8541">
        <v>11000</v>
      </c>
    </row>
    <row r="8542" spans="2:6" ht="15" customHeight="1" x14ac:dyDescent="0.2">
      <c r="B8542">
        <v>5690080100</v>
      </c>
      <c r="C8542" t="s">
        <v>7996</v>
      </c>
      <c r="D8542"/>
      <c r="E8542" t="s">
        <v>13101</v>
      </c>
      <c r="F8542">
        <v>8000</v>
      </c>
    </row>
    <row r="8543" spans="2:6" ht="15" customHeight="1" x14ac:dyDescent="0.2">
      <c r="B8543">
        <v>5690080120</v>
      </c>
      <c r="C8543" t="s">
        <v>7997</v>
      </c>
      <c r="D8543"/>
      <c r="E8543" t="s">
        <v>13101</v>
      </c>
      <c r="F8543">
        <v>8000</v>
      </c>
    </row>
    <row r="8544" spans="2:6" ht="15" customHeight="1" x14ac:dyDescent="0.2">
      <c r="B8544">
        <v>5690080160</v>
      </c>
      <c r="C8544" t="s">
        <v>7998</v>
      </c>
      <c r="D8544"/>
      <c r="E8544" t="s">
        <v>13101</v>
      </c>
      <c r="F8544">
        <v>6000</v>
      </c>
    </row>
    <row r="8545" spans="2:6" ht="15" customHeight="1" x14ac:dyDescent="0.2">
      <c r="B8545">
        <v>5690080200</v>
      </c>
      <c r="C8545" t="s">
        <v>7999</v>
      </c>
      <c r="D8545"/>
      <c r="E8545" t="s">
        <v>13101</v>
      </c>
      <c r="F8545">
        <v>5000</v>
      </c>
    </row>
    <row r="8546" spans="2:6" ht="15" customHeight="1" x14ac:dyDescent="0.2">
      <c r="B8546">
        <v>5690080260</v>
      </c>
      <c r="C8546" t="s">
        <v>8000</v>
      </c>
      <c r="D8546"/>
      <c r="E8546" t="s">
        <v>13101</v>
      </c>
      <c r="F8546">
        <v>4000</v>
      </c>
    </row>
    <row r="8547" spans="2:6" ht="15" customHeight="1" x14ac:dyDescent="0.2">
      <c r="B8547">
        <v>5690080300</v>
      </c>
      <c r="C8547" t="s">
        <v>8001</v>
      </c>
      <c r="D8547"/>
      <c r="E8547" t="s">
        <v>13101</v>
      </c>
      <c r="F8547">
        <v>3000</v>
      </c>
    </row>
    <row r="8548" spans="2:6" ht="15" customHeight="1" x14ac:dyDescent="0.2">
      <c r="B8548">
        <v>5690100090</v>
      </c>
      <c r="C8548" t="s">
        <v>8002</v>
      </c>
      <c r="D8548"/>
      <c r="E8548" t="s">
        <v>13101</v>
      </c>
      <c r="F8548">
        <v>10000</v>
      </c>
    </row>
    <row r="8549" spans="2:6" ht="15" customHeight="1" x14ac:dyDescent="0.2">
      <c r="B8549">
        <v>5690100100</v>
      </c>
      <c r="C8549" t="s">
        <v>8003</v>
      </c>
      <c r="D8549"/>
      <c r="E8549" t="s">
        <v>13101</v>
      </c>
      <c r="F8549">
        <v>7000</v>
      </c>
    </row>
    <row r="8550" spans="2:6" ht="15" customHeight="1" x14ac:dyDescent="0.2">
      <c r="B8550">
        <v>5690100120</v>
      </c>
      <c r="C8550" t="s">
        <v>8004</v>
      </c>
      <c r="D8550"/>
      <c r="E8550" t="s">
        <v>13101</v>
      </c>
      <c r="F8550">
        <v>7000</v>
      </c>
    </row>
    <row r="8551" spans="2:6" ht="15" customHeight="1" x14ac:dyDescent="0.2">
      <c r="B8551">
        <v>5690100160</v>
      </c>
      <c r="C8551" t="s">
        <v>8005</v>
      </c>
      <c r="D8551"/>
      <c r="E8551" t="s">
        <v>13101</v>
      </c>
      <c r="F8551">
        <v>5000</v>
      </c>
    </row>
    <row r="8552" spans="2:6" ht="15" customHeight="1" x14ac:dyDescent="0.2">
      <c r="B8552">
        <v>5690100200</v>
      </c>
      <c r="C8552" t="s">
        <v>8006</v>
      </c>
      <c r="D8552"/>
      <c r="E8552" t="s">
        <v>13101</v>
      </c>
      <c r="F8552">
        <v>2500</v>
      </c>
    </row>
    <row r="8553" spans="2:6" ht="15" customHeight="1" x14ac:dyDescent="0.2">
      <c r="B8553">
        <v>5690100260</v>
      </c>
      <c r="C8553" t="s">
        <v>8007</v>
      </c>
      <c r="D8553"/>
      <c r="E8553" t="s">
        <v>13101</v>
      </c>
      <c r="F8553">
        <v>2500</v>
      </c>
    </row>
    <row r="8554" spans="2:6" ht="15" customHeight="1" x14ac:dyDescent="0.2">
      <c r="B8554">
        <v>5690100300</v>
      </c>
      <c r="C8554" t="s">
        <v>8008</v>
      </c>
      <c r="D8554"/>
      <c r="E8554" t="s">
        <v>13101</v>
      </c>
      <c r="F8554">
        <v>1500</v>
      </c>
    </row>
    <row r="8555" spans="2:6" ht="15" customHeight="1" x14ac:dyDescent="0.2">
      <c r="B8555">
        <v>5690120090</v>
      </c>
      <c r="C8555" t="s">
        <v>8009</v>
      </c>
      <c r="D8555"/>
      <c r="E8555" t="s">
        <v>13101</v>
      </c>
      <c r="F8555">
        <v>6000</v>
      </c>
    </row>
    <row r="8556" spans="2:6" ht="15" customHeight="1" x14ac:dyDescent="0.2">
      <c r="B8556">
        <v>5690120100</v>
      </c>
      <c r="C8556" t="s">
        <v>8010</v>
      </c>
      <c r="D8556"/>
      <c r="E8556" t="s">
        <v>13101</v>
      </c>
      <c r="F8556">
        <v>6000</v>
      </c>
    </row>
    <row r="8557" spans="2:6" ht="15" customHeight="1" x14ac:dyDescent="0.2">
      <c r="B8557">
        <v>5690120120</v>
      </c>
      <c r="C8557" t="s">
        <v>8011</v>
      </c>
      <c r="D8557"/>
      <c r="E8557" t="s">
        <v>13101</v>
      </c>
      <c r="F8557">
        <v>5000</v>
      </c>
    </row>
    <row r="8558" spans="2:6" ht="15" customHeight="1" x14ac:dyDescent="0.2">
      <c r="B8558">
        <v>5690120160</v>
      </c>
      <c r="C8558" t="s">
        <v>8012</v>
      </c>
      <c r="D8558"/>
      <c r="E8558" t="s">
        <v>13101</v>
      </c>
      <c r="F8558">
        <v>4000</v>
      </c>
    </row>
    <row r="8559" spans="2:6" ht="15" customHeight="1" x14ac:dyDescent="0.2">
      <c r="B8559">
        <v>5690120200</v>
      </c>
      <c r="C8559" t="s">
        <v>8013</v>
      </c>
      <c r="D8559"/>
      <c r="E8559" t="s">
        <v>13101</v>
      </c>
      <c r="F8559">
        <v>2000</v>
      </c>
    </row>
    <row r="8560" spans="2:6" ht="15" customHeight="1" x14ac:dyDescent="0.2">
      <c r="B8560">
        <v>5690140090</v>
      </c>
      <c r="C8560" t="s">
        <v>8014</v>
      </c>
      <c r="D8560"/>
      <c r="E8560" t="s">
        <v>13101</v>
      </c>
      <c r="F8560">
        <v>3500</v>
      </c>
    </row>
    <row r="8561" spans="2:6" ht="15" customHeight="1" x14ac:dyDescent="0.2">
      <c r="B8561">
        <v>5690140100</v>
      </c>
      <c r="C8561" t="s">
        <v>8015</v>
      </c>
      <c r="D8561"/>
      <c r="E8561" t="s">
        <v>13101</v>
      </c>
      <c r="F8561">
        <v>3000</v>
      </c>
    </row>
    <row r="8562" spans="2:6" ht="15" customHeight="1" x14ac:dyDescent="0.2">
      <c r="B8562">
        <v>5690140120</v>
      </c>
      <c r="C8562" t="s">
        <v>8016</v>
      </c>
      <c r="D8562"/>
      <c r="E8562" t="s">
        <v>13101</v>
      </c>
      <c r="F8562">
        <v>3000</v>
      </c>
    </row>
    <row r="8563" spans="2:6" ht="15" customHeight="1" x14ac:dyDescent="0.2">
      <c r="B8563">
        <v>5690140160</v>
      </c>
      <c r="C8563" t="s">
        <v>8017</v>
      </c>
      <c r="D8563"/>
      <c r="E8563" t="s">
        <v>13101</v>
      </c>
      <c r="F8563">
        <v>2500</v>
      </c>
    </row>
    <row r="8564" spans="2:6" ht="15" customHeight="1" x14ac:dyDescent="0.2">
      <c r="B8564">
        <v>5690140200</v>
      </c>
      <c r="C8564" t="s">
        <v>8018</v>
      </c>
      <c r="D8564"/>
      <c r="E8564" t="s">
        <v>13101</v>
      </c>
      <c r="F8564">
        <v>2000</v>
      </c>
    </row>
    <row r="8565" spans="2:6" ht="15" customHeight="1" x14ac:dyDescent="0.2">
      <c r="B8565">
        <v>5690140260</v>
      </c>
      <c r="C8565" t="s">
        <v>8019</v>
      </c>
      <c r="D8565"/>
      <c r="E8565" t="s">
        <v>13101</v>
      </c>
      <c r="F8565">
        <v>1500</v>
      </c>
    </row>
    <row r="8566" spans="2:6" ht="15" customHeight="1" x14ac:dyDescent="0.2">
      <c r="B8566">
        <v>5690140300</v>
      </c>
      <c r="C8566" t="s">
        <v>8020</v>
      </c>
      <c r="D8566"/>
      <c r="E8566" t="s">
        <v>13101</v>
      </c>
      <c r="F8566">
        <v>1000</v>
      </c>
    </row>
    <row r="8567" spans="2:6" ht="15" customHeight="1" x14ac:dyDescent="0.2">
      <c r="B8567">
        <v>5691060060</v>
      </c>
      <c r="C8567" t="s">
        <v>8021</v>
      </c>
      <c r="D8567"/>
      <c r="E8567" t="s">
        <v>13110</v>
      </c>
      <c r="F8567">
        <v>22000</v>
      </c>
    </row>
    <row r="8568" spans="2:6" ht="15" customHeight="1" x14ac:dyDescent="0.2">
      <c r="B8568">
        <v>5691060080</v>
      </c>
      <c r="C8568" t="s">
        <v>8022</v>
      </c>
      <c r="D8568"/>
      <c r="E8568" t="s">
        <v>13110</v>
      </c>
      <c r="F8568">
        <v>19000</v>
      </c>
    </row>
    <row r="8569" spans="2:6" ht="15" customHeight="1" x14ac:dyDescent="0.2">
      <c r="B8569">
        <v>5691060090</v>
      </c>
      <c r="C8569" t="s">
        <v>8023</v>
      </c>
      <c r="D8569"/>
      <c r="E8569" t="s">
        <v>13110</v>
      </c>
      <c r="F8569">
        <v>18000</v>
      </c>
    </row>
    <row r="8570" spans="2:6" ht="15" customHeight="1" x14ac:dyDescent="0.2">
      <c r="B8570">
        <v>5691060100</v>
      </c>
      <c r="C8570" t="s">
        <v>8024</v>
      </c>
      <c r="D8570"/>
      <c r="E8570" t="s">
        <v>13110</v>
      </c>
      <c r="F8570">
        <v>16000</v>
      </c>
    </row>
    <row r="8571" spans="2:6" ht="15" customHeight="1" x14ac:dyDescent="0.2">
      <c r="B8571">
        <v>5691060120</v>
      </c>
      <c r="C8571" t="s">
        <v>8025</v>
      </c>
      <c r="D8571"/>
      <c r="E8571" t="s">
        <v>13110</v>
      </c>
      <c r="F8571">
        <v>12000</v>
      </c>
    </row>
    <row r="8572" spans="2:6" ht="15" customHeight="1" x14ac:dyDescent="0.2">
      <c r="B8572">
        <v>5691060160</v>
      </c>
      <c r="C8572" t="s">
        <v>8026</v>
      </c>
      <c r="D8572"/>
      <c r="E8572" t="s">
        <v>13110</v>
      </c>
      <c r="F8572">
        <v>8000</v>
      </c>
    </row>
    <row r="8573" spans="2:6" ht="15" customHeight="1" x14ac:dyDescent="0.2">
      <c r="B8573">
        <v>5691080060</v>
      </c>
      <c r="C8573" t="s">
        <v>8027</v>
      </c>
      <c r="D8573"/>
      <c r="E8573" t="s">
        <v>13110</v>
      </c>
      <c r="F8573">
        <v>14000</v>
      </c>
    </row>
    <row r="8574" spans="2:6" ht="15" customHeight="1" x14ac:dyDescent="0.2">
      <c r="B8574">
        <v>5691080090</v>
      </c>
      <c r="C8574" t="s">
        <v>8028</v>
      </c>
      <c r="D8574"/>
      <c r="E8574" t="s">
        <v>13110</v>
      </c>
      <c r="F8574">
        <v>11000</v>
      </c>
    </row>
    <row r="8575" spans="2:6" ht="15" customHeight="1" x14ac:dyDescent="0.2">
      <c r="B8575">
        <v>5691080100</v>
      </c>
      <c r="C8575" t="s">
        <v>8029</v>
      </c>
      <c r="D8575"/>
      <c r="E8575" t="s">
        <v>13110</v>
      </c>
      <c r="F8575">
        <v>8000</v>
      </c>
    </row>
    <row r="8576" spans="2:6" ht="15" customHeight="1" x14ac:dyDescent="0.2">
      <c r="B8576">
        <v>5691080120</v>
      </c>
      <c r="C8576" t="s">
        <v>8030</v>
      </c>
      <c r="D8576"/>
      <c r="E8576" t="s">
        <v>13110</v>
      </c>
      <c r="F8576">
        <v>8000</v>
      </c>
    </row>
    <row r="8577" spans="2:6" ht="15" customHeight="1" x14ac:dyDescent="0.2">
      <c r="B8577">
        <v>5691080160</v>
      </c>
      <c r="C8577" t="s">
        <v>8031</v>
      </c>
      <c r="D8577"/>
      <c r="E8577" t="s">
        <v>13110</v>
      </c>
      <c r="F8577">
        <v>6000</v>
      </c>
    </row>
    <row r="8578" spans="2:6" ht="15" customHeight="1" x14ac:dyDescent="0.2">
      <c r="B8578">
        <v>5691080200</v>
      </c>
      <c r="C8578" t="s">
        <v>8032</v>
      </c>
      <c r="D8578"/>
      <c r="E8578" t="s">
        <v>13110</v>
      </c>
      <c r="F8578">
        <v>5000</v>
      </c>
    </row>
    <row r="8579" spans="2:6" ht="15" customHeight="1" x14ac:dyDescent="0.2">
      <c r="B8579">
        <v>5691080260</v>
      </c>
      <c r="C8579" t="s">
        <v>8033</v>
      </c>
      <c r="D8579"/>
      <c r="E8579" t="s">
        <v>13110</v>
      </c>
      <c r="F8579">
        <v>4000</v>
      </c>
    </row>
    <row r="8580" spans="2:6" ht="15" customHeight="1" x14ac:dyDescent="0.2">
      <c r="B8580">
        <v>5691080300</v>
      </c>
      <c r="C8580" t="s">
        <v>8034</v>
      </c>
      <c r="D8580"/>
      <c r="E8580" t="s">
        <v>13110</v>
      </c>
      <c r="F8580">
        <v>3000</v>
      </c>
    </row>
    <row r="8581" spans="2:6" ht="15" customHeight="1" x14ac:dyDescent="0.2">
      <c r="B8581">
        <v>5691100090</v>
      </c>
      <c r="C8581" t="s">
        <v>8035</v>
      </c>
      <c r="D8581"/>
      <c r="E8581" t="s">
        <v>13110</v>
      </c>
      <c r="F8581">
        <v>10000</v>
      </c>
    </row>
    <row r="8582" spans="2:6" ht="15" customHeight="1" x14ac:dyDescent="0.2">
      <c r="B8582">
        <v>5691100100</v>
      </c>
      <c r="C8582" t="s">
        <v>8036</v>
      </c>
      <c r="D8582"/>
      <c r="E8582" t="s">
        <v>13110</v>
      </c>
      <c r="F8582">
        <v>7000</v>
      </c>
    </row>
    <row r="8583" spans="2:6" ht="15" customHeight="1" x14ac:dyDescent="0.2">
      <c r="B8583">
        <v>5691100120</v>
      </c>
      <c r="C8583" t="s">
        <v>8037</v>
      </c>
      <c r="D8583"/>
      <c r="E8583" t="s">
        <v>13110</v>
      </c>
      <c r="F8583">
        <v>7000</v>
      </c>
    </row>
    <row r="8584" spans="2:6" ht="15" customHeight="1" x14ac:dyDescent="0.2">
      <c r="B8584">
        <v>5691100160</v>
      </c>
      <c r="C8584" t="s">
        <v>8038</v>
      </c>
      <c r="D8584"/>
      <c r="E8584" t="s">
        <v>13110</v>
      </c>
      <c r="F8584">
        <v>5000</v>
      </c>
    </row>
    <row r="8585" spans="2:6" ht="15" customHeight="1" x14ac:dyDescent="0.2">
      <c r="B8585">
        <v>5691100200</v>
      </c>
      <c r="C8585" t="s">
        <v>8039</v>
      </c>
      <c r="D8585"/>
      <c r="E8585" t="s">
        <v>13110</v>
      </c>
      <c r="F8585">
        <v>2500</v>
      </c>
    </row>
    <row r="8586" spans="2:6" ht="15" customHeight="1" x14ac:dyDescent="0.2">
      <c r="B8586">
        <v>5691100260</v>
      </c>
      <c r="C8586" t="s">
        <v>8040</v>
      </c>
      <c r="D8586"/>
      <c r="E8586" t="s">
        <v>13110</v>
      </c>
      <c r="F8586">
        <v>2500</v>
      </c>
    </row>
    <row r="8587" spans="2:6" ht="15" customHeight="1" x14ac:dyDescent="0.2">
      <c r="B8587">
        <v>5691100300</v>
      </c>
      <c r="C8587" t="s">
        <v>8041</v>
      </c>
      <c r="D8587"/>
      <c r="E8587" t="s">
        <v>13110</v>
      </c>
      <c r="F8587">
        <v>1500</v>
      </c>
    </row>
    <row r="8588" spans="2:6" ht="15" customHeight="1" x14ac:dyDescent="0.2">
      <c r="B8588">
        <v>5691120090</v>
      </c>
      <c r="C8588" t="s">
        <v>8042</v>
      </c>
      <c r="D8588"/>
      <c r="E8588" t="s">
        <v>13110</v>
      </c>
      <c r="F8588">
        <v>6000</v>
      </c>
    </row>
    <row r="8589" spans="2:6" ht="15" customHeight="1" x14ac:dyDescent="0.2">
      <c r="B8589">
        <v>5691120100</v>
      </c>
      <c r="C8589" t="s">
        <v>8043</v>
      </c>
      <c r="D8589"/>
      <c r="E8589" t="s">
        <v>13110</v>
      </c>
      <c r="F8589">
        <v>6000</v>
      </c>
    </row>
    <row r="8590" spans="2:6" ht="15" customHeight="1" x14ac:dyDescent="0.2">
      <c r="B8590">
        <v>5691120120</v>
      </c>
      <c r="C8590" t="s">
        <v>8044</v>
      </c>
      <c r="D8590"/>
      <c r="E8590" t="s">
        <v>13110</v>
      </c>
      <c r="F8590">
        <v>5000</v>
      </c>
    </row>
    <row r="8591" spans="2:6" ht="15" customHeight="1" x14ac:dyDescent="0.2">
      <c r="B8591">
        <v>5691120160</v>
      </c>
      <c r="C8591" t="s">
        <v>8045</v>
      </c>
      <c r="D8591"/>
      <c r="E8591" t="s">
        <v>13110</v>
      </c>
      <c r="F8591">
        <v>4000</v>
      </c>
    </row>
    <row r="8592" spans="2:6" ht="15" customHeight="1" x14ac:dyDescent="0.2">
      <c r="B8592">
        <v>5691120200</v>
      </c>
      <c r="C8592" t="s">
        <v>8046</v>
      </c>
      <c r="D8592"/>
      <c r="E8592" t="s">
        <v>13110</v>
      </c>
      <c r="F8592">
        <v>2000</v>
      </c>
    </row>
    <row r="8593" spans="2:6" ht="15" customHeight="1" x14ac:dyDescent="0.2">
      <c r="B8593">
        <v>5691140090</v>
      </c>
      <c r="C8593" t="s">
        <v>8047</v>
      </c>
      <c r="D8593"/>
      <c r="E8593" t="s">
        <v>13110</v>
      </c>
      <c r="F8593">
        <v>3500</v>
      </c>
    </row>
    <row r="8594" spans="2:6" ht="15" customHeight="1" x14ac:dyDescent="0.2">
      <c r="B8594">
        <v>5691140100</v>
      </c>
      <c r="C8594" t="s">
        <v>8048</v>
      </c>
      <c r="D8594"/>
      <c r="E8594" t="s">
        <v>13110</v>
      </c>
      <c r="F8594">
        <v>3000</v>
      </c>
    </row>
    <row r="8595" spans="2:6" ht="15" customHeight="1" x14ac:dyDescent="0.2">
      <c r="B8595">
        <v>5691140120</v>
      </c>
      <c r="C8595" t="s">
        <v>8049</v>
      </c>
      <c r="D8595"/>
      <c r="E8595" t="s">
        <v>13110</v>
      </c>
      <c r="F8595">
        <v>3000</v>
      </c>
    </row>
    <row r="8596" spans="2:6" ht="15" customHeight="1" x14ac:dyDescent="0.2">
      <c r="B8596">
        <v>5691140160</v>
      </c>
      <c r="C8596" t="s">
        <v>8050</v>
      </c>
      <c r="D8596"/>
      <c r="E8596" t="s">
        <v>13110</v>
      </c>
      <c r="F8596">
        <v>2500</v>
      </c>
    </row>
    <row r="8597" spans="2:6" ht="15" customHeight="1" x14ac:dyDescent="0.2">
      <c r="B8597">
        <v>5691140200</v>
      </c>
      <c r="C8597" t="s">
        <v>8051</v>
      </c>
      <c r="D8597"/>
      <c r="E8597" t="s">
        <v>13110</v>
      </c>
      <c r="F8597">
        <v>2000</v>
      </c>
    </row>
    <row r="8598" spans="2:6" ht="15" customHeight="1" x14ac:dyDescent="0.2">
      <c r="B8598">
        <v>5691140260</v>
      </c>
      <c r="C8598" t="s">
        <v>8052</v>
      </c>
      <c r="D8598"/>
      <c r="E8598" t="s">
        <v>13110</v>
      </c>
      <c r="F8598">
        <v>1500</v>
      </c>
    </row>
    <row r="8599" spans="2:6" ht="15" customHeight="1" x14ac:dyDescent="0.2">
      <c r="B8599">
        <v>5691140300</v>
      </c>
      <c r="C8599" t="s">
        <v>8053</v>
      </c>
      <c r="D8599"/>
      <c r="E8599" t="s">
        <v>13110</v>
      </c>
      <c r="F8599">
        <v>1000</v>
      </c>
    </row>
    <row r="8600" spans="2:6" ht="15" customHeight="1" x14ac:dyDescent="0.2">
      <c r="B8600">
        <v>5700090160</v>
      </c>
      <c r="C8600" t="s">
        <v>8054</v>
      </c>
      <c r="D8600"/>
      <c r="E8600" t="s">
        <v>13101</v>
      </c>
      <c r="F8600">
        <v>4500</v>
      </c>
    </row>
    <row r="8601" spans="2:6" ht="15" customHeight="1" x14ac:dyDescent="0.2">
      <c r="B8601">
        <v>5700090200</v>
      </c>
      <c r="C8601" t="s">
        <v>8055</v>
      </c>
      <c r="D8601"/>
      <c r="E8601" t="s">
        <v>13101</v>
      </c>
      <c r="F8601">
        <v>3500</v>
      </c>
    </row>
    <row r="8602" spans="2:6" ht="15" customHeight="1" x14ac:dyDescent="0.2">
      <c r="B8602">
        <v>5700090260</v>
      </c>
      <c r="C8602" t="s">
        <v>8056</v>
      </c>
      <c r="D8602"/>
      <c r="E8602" t="s">
        <v>13101</v>
      </c>
      <c r="F8602">
        <v>2500</v>
      </c>
    </row>
    <row r="8603" spans="2:6" ht="15" customHeight="1" x14ac:dyDescent="0.2">
      <c r="B8603">
        <v>5710200190</v>
      </c>
      <c r="C8603" t="s">
        <v>8057</v>
      </c>
      <c r="D8603"/>
      <c r="E8603">
        <v>300</v>
      </c>
      <c r="F8603">
        <v>2400</v>
      </c>
    </row>
    <row r="8604" spans="2:6" ht="15" customHeight="1" x14ac:dyDescent="0.2">
      <c r="B8604">
        <v>5710200220</v>
      </c>
      <c r="C8604" t="s">
        <v>8058</v>
      </c>
      <c r="D8604"/>
      <c r="E8604">
        <v>240</v>
      </c>
      <c r="F8604">
        <v>1920</v>
      </c>
    </row>
    <row r="8605" spans="2:6" ht="15" customHeight="1" x14ac:dyDescent="0.2">
      <c r="B8605">
        <v>5710200260</v>
      </c>
      <c r="C8605" t="s">
        <v>8059</v>
      </c>
      <c r="D8605"/>
      <c r="E8605">
        <v>200</v>
      </c>
      <c r="F8605">
        <v>1600</v>
      </c>
    </row>
    <row r="8606" spans="2:6" ht="15" customHeight="1" x14ac:dyDescent="0.2">
      <c r="B8606">
        <v>5710200300</v>
      </c>
      <c r="C8606" t="s">
        <v>8060</v>
      </c>
      <c r="D8606"/>
      <c r="E8606">
        <v>175</v>
      </c>
      <c r="F8606">
        <v>1400</v>
      </c>
    </row>
    <row r="8607" spans="2:6" ht="15" customHeight="1" x14ac:dyDescent="0.2">
      <c r="B8607">
        <v>5710200320</v>
      </c>
      <c r="C8607" t="s">
        <v>8061</v>
      </c>
      <c r="D8607"/>
      <c r="E8607">
        <v>150</v>
      </c>
      <c r="F8607">
        <v>1200</v>
      </c>
    </row>
    <row r="8608" spans="2:6" ht="15" customHeight="1" x14ac:dyDescent="0.2">
      <c r="B8608">
        <v>5710200360</v>
      </c>
      <c r="C8608" t="s">
        <v>8062</v>
      </c>
      <c r="D8608"/>
      <c r="E8608">
        <v>150</v>
      </c>
      <c r="F8608">
        <v>1200</v>
      </c>
    </row>
    <row r="8609" spans="2:6" ht="15" customHeight="1" x14ac:dyDescent="0.2">
      <c r="B8609">
        <v>5710300200</v>
      </c>
      <c r="C8609" t="s">
        <v>8063</v>
      </c>
      <c r="D8609"/>
      <c r="E8609">
        <v>175</v>
      </c>
      <c r="F8609">
        <v>1400</v>
      </c>
    </row>
    <row r="8610" spans="2:6" ht="15" customHeight="1" x14ac:dyDescent="0.2">
      <c r="B8610">
        <v>5710300290</v>
      </c>
      <c r="C8610" t="s">
        <v>8064</v>
      </c>
      <c r="D8610"/>
      <c r="E8610">
        <v>130</v>
      </c>
      <c r="F8610">
        <v>1040</v>
      </c>
    </row>
    <row r="8611" spans="2:6" ht="15" customHeight="1" x14ac:dyDescent="0.2">
      <c r="B8611">
        <v>5710300360</v>
      </c>
      <c r="C8611" t="s">
        <v>8065</v>
      </c>
      <c r="D8611"/>
      <c r="E8611">
        <v>110</v>
      </c>
      <c r="F8611">
        <v>880</v>
      </c>
    </row>
    <row r="8612" spans="2:6" ht="15" customHeight="1" x14ac:dyDescent="0.2">
      <c r="B8612">
        <v>5710400220</v>
      </c>
      <c r="C8612" t="s">
        <v>8066</v>
      </c>
      <c r="D8612"/>
      <c r="E8612">
        <v>100</v>
      </c>
      <c r="F8612">
        <v>800</v>
      </c>
    </row>
    <row r="8613" spans="2:6" ht="15" customHeight="1" x14ac:dyDescent="0.2">
      <c r="B8613">
        <v>5710400290</v>
      </c>
      <c r="C8613" t="s">
        <v>8067</v>
      </c>
      <c r="D8613"/>
      <c r="E8613">
        <v>90</v>
      </c>
      <c r="F8613">
        <v>720</v>
      </c>
    </row>
    <row r="8614" spans="2:6" ht="15" customHeight="1" x14ac:dyDescent="0.2">
      <c r="B8614">
        <v>5710400300</v>
      </c>
      <c r="C8614" t="s">
        <v>8068</v>
      </c>
      <c r="D8614"/>
      <c r="E8614">
        <v>85</v>
      </c>
      <c r="F8614">
        <v>680</v>
      </c>
    </row>
    <row r="8615" spans="2:6" ht="15" customHeight="1" x14ac:dyDescent="0.2">
      <c r="B8615">
        <v>5710400360</v>
      </c>
      <c r="C8615" t="s">
        <v>8069</v>
      </c>
      <c r="D8615"/>
      <c r="E8615">
        <v>70</v>
      </c>
      <c r="F8615">
        <v>560</v>
      </c>
    </row>
    <row r="8616" spans="2:6" ht="15" customHeight="1" x14ac:dyDescent="0.2">
      <c r="B8616">
        <v>5710400390</v>
      </c>
      <c r="C8616" t="s">
        <v>8070</v>
      </c>
      <c r="D8616"/>
      <c r="E8616">
        <v>65</v>
      </c>
      <c r="F8616">
        <v>520</v>
      </c>
    </row>
    <row r="8617" spans="2:6" ht="15" customHeight="1" x14ac:dyDescent="0.2">
      <c r="B8617">
        <v>5710400500</v>
      </c>
      <c r="C8617" t="s">
        <v>8071</v>
      </c>
      <c r="D8617"/>
      <c r="E8617">
        <v>48</v>
      </c>
      <c r="F8617">
        <v>384</v>
      </c>
    </row>
    <row r="8618" spans="2:6" ht="15" customHeight="1" x14ac:dyDescent="0.2">
      <c r="B8618">
        <v>5710400560</v>
      </c>
      <c r="C8618" t="s">
        <v>8072</v>
      </c>
      <c r="D8618"/>
      <c r="E8618">
        <v>45</v>
      </c>
      <c r="F8618">
        <v>360</v>
      </c>
    </row>
    <row r="8619" spans="2:6" ht="15" customHeight="1" x14ac:dyDescent="0.2">
      <c r="B8619">
        <v>5710600290</v>
      </c>
      <c r="C8619" t="s">
        <v>8073</v>
      </c>
      <c r="D8619"/>
      <c r="E8619">
        <v>50</v>
      </c>
      <c r="F8619">
        <v>400</v>
      </c>
    </row>
    <row r="8620" spans="2:6" ht="15" customHeight="1" x14ac:dyDescent="0.2">
      <c r="B8620">
        <v>5710600390</v>
      </c>
      <c r="C8620" t="s">
        <v>8074</v>
      </c>
      <c r="D8620"/>
      <c r="E8620">
        <v>37</v>
      </c>
      <c r="F8620">
        <v>296</v>
      </c>
    </row>
    <row r="8621" spans="2:6" ht="15" customHeight="1" x14ac:dyDescent="0.2">
      <c r="B8621">
        <v>5710600420</v>
      </c>
      <c r="C8621" t="s">
        <v>8075</v>
      </c>
      <c r="D8621"/>
      <c r="E8621">
        <v>32</v>
      </c>
      <c r="F8621">
        <v>256</v>
      </c>
    </row>
    <row r="8622" spans="2:6" ht="15" customHeight="1" x14ac:dyDescent="0.2">
      <c r="B8622">
        <v>5710600460</v>
      </c>
      <c r="C8622" t="s">
        <v>8076</v>
      </c>
      <c r="D8622"/>
      <c r="E8622">
        <v>32</v>
      </c>
      <c r="F8622">
        <v>256</v>
      </c>
    </row>
    <row r="8623" spans="2:6" ht="15" customHeight="1" x14ac:dyDescent="0.2">
      <c r="B8623">
        <v>5710600560</v>
      </c>
      <c r="C8623" t="s">
        <v>8077</v>
      </c>
      <c r="D8623"/>
      <c r="E8623">
        <v>25</v>
      </c>
      <c r="F8623">
        <v>200</v>
      </c>
    </row>
    <row r="8624" spans="2:6" ht="15" customHeight="1" x14ac:dyDescent="0.2">
      <c r="B8624">
        <v>5710600700</v>
      </c>
      <c r="C8624" t="s">
        <v>8078</v>
      </c>
      <c r="D8624"/>
      <c r="E8624">
        <v>45</v>
      </c>
      <c r="F8624">
        <v>180</v>
      </c>
    </row>
    <row r="8625" spans="2:6" ht="15" customHeight="1" x14ac:dyDescent="0.2">
      <c r="B8625">
        <v>5710800360</v>
      </c>
      <c r="C8625" t="s">
        <v>8079</v>
      </c>
      <c r="D8625"/>
      <c r="E8625">
        <v>50</v>
      </c>
      <c r="F8625">
        <v>200</v>
      </c>
    </row>
    <row r="8626" spans="2:6" ht="15" customHeight="1" x14ac:dyDescent="0.2">
      <c r="B8626">
        <v>5710800400</v>
      </c>
      <c r="C8626" t="s">
        <v>8080</v>
      </c>
      <c r="D8626"/>
      <c r="E8626">
        <v>40</v>
      </c>
      <c r="F8626">
        <v>160</v>
      </c>
    </row>
    <row r="8627" spans="2:6" ht="15" customHeight="1" x14ac:dyDescent="0.2">
      <c r="B8627">
        <v>5710800460</v>
      </c>
      <c r="C8627" t="s">
        <v>8081</v>
      </c>
      <c r="D8627"/>
      <c r="E8627">
        <v>30</v>
      </c>
      <c r="F8627">
        <v>120</v>
      </c>
    </row>
    <row r="8628" spans="2:6" ht="15" customHeight="1" x14ac:dyDescent="0.2">
      <c r="B8628">
        <v>5710800500</v>
      </c>
      <c r="C8628" t="s">
        <v>8082</v>
      </c>
      <c r="D8628"/>
      <c r="E8628">
        <v>35</v>
      </c>
      <c r="F8628">
        <v>140</v>
      </c>
    </row>
    <row r="8629" spans="2:6" ht="15" customHeight="1" x14ac:dyDescent="0.2">
      <c r="B8629">
        <v>5710800600</v>
      </c>
      <c r="C8629" t="s">
        <v>8083</v>
      </c>
      <c r="D8629"/>
      <c r="E8629">
        <v>28</v>
      </c>
      <c r="F8629">
        <v>112</v>
      </c>
    </row>
    <row r="8630" spans="2:6" ht="15" customHeight="1" x14ac:dyDescent="0.2">
      <c r="B8630">
        <v>5710800700</v>
      </c>
      <c r="C8630" t="s">
        <v>8084</v>
      </c>
      <c r="D8630"/>
      <c r="E8630">
        <v>25</v>
      </c>
      <c r="F8630">
        <v>100</v>
      </c>
    </row>
    <row r="8631" spans="2:6" ht="15" customHeight="1" x14ac:dyDescent="0.2">
      <c r="B8631">
        <v>5710800800</v>
      </c>
      <c r="C8631" t="s">
        <v>8085</v>
      </c>
      <c r="D8631"/>
      <c r="E8631">
        <v>22</v>
      </c>
      <c r="F8631">
        <v>88</v>
      </c>
    </row>
    <row r="8632" spans="2:6" ht="15" customHeight="1" x14ac:dyDescent="0.2">
      <c r="B8632">
        <v>5710800860</v>
      </c>
      <c r="C8632" t="s">
        <v>8086</v>
      </c>
      <c r="D8632"/>
      <c r="E8632">
        <v>20</v>
      </c>
      <c r="F8632">
        <v>80</v>
      </c>
    </row>
    <row r="8633" spans="2:6" ht="15" customHeight="1" x14ac:dyDescent="0.2">
      <c r="B8633">
        <v>5710900420</v>
      </c>
      <c r="C8633" t="s">
        <v>8087</v>
      </c>
      <c r="D8633"/>
      <c r="E8633">
        <v>55</v>
      </c>
      <c r="F8633">
        <v>110</v>
      </c>
    </row>
    <row r="8634" spans="2:6" ht="15" customHeight="1" x14ac:dyDescent="0.2">
      <c r="B8634">
        <v>5710900490</v>
      </c>
      <c r="C8634" t="s">
        <v>8088</v>
      </c>
      <c r="D8634"/>
      <c r="E8634">
        <v>50</v>
      </c>
      <c r="F8634">
        <v>100</v>
      </c>
    </row>
    <row r="8635" spans="2:6" ht="15" customHeight="1" x14ac:dyDescent="0.2">
      <c r="B8635">
        <v>5710900560</v>
      </c>
      <c r="C8635" t="s">
        <v>8089</v>
      </c>
      <c r="D8635"/>
      <c r="E8635">
        <v>40</v>
      </c>
      <c r="F8635">
        <v>80</v>
      </c>
    </row>
    <row r="8636" spans="2:6" ht="15" customHeight="1" x14ac:dyDescent="0.2">
      <c r="B8636">
        <v>5710900620</v>
      </c>
      <c r="C8636" t="s">
        <v>8090</v>
      </c>
      <c r="D8636"/>
      <c r="E8636">
        <v>38</v>
      </c>
      <c r="F8636">
        <v>76</v>
      </c>
    </row>
    <row r="8637" spans="2:6" ht="15" customHeight="1" x14ac:dyDescent="0.2">
      <c r="B8637">
        <v>5710900700</v>
      </c>
      <c r="C8637" t="s">
        <v>8091</v>
      </c>
      <c r="D8637"/>
      <c r="E8637">
        <v>35</v>
      </c>
      <c r="F8637">
        <v>70</v>
      </c>
    </row>
    <row r="8638" spans="2:6" ht="15" customHeight="1" x14ac:dyDescent="0.2">
      <c r="B8638">
        <v>5710900860</v>
      </c>
      <c r="C8638" t="s">
        <v>8092</v>
      </c>
      <c r="D8638"/>
      <c r="E8638">
        <v>28</v>
      </c>
      <c r="F8638">
        <v>56</v>
      </c>
    </row>
    <row r="8639" spans="2:6" ht="15" customHeight="1" x14ac:dyDescent="0.2">
      <c r="B8639">
        <v>5710901000</v>
      </c>
      <c r="C8639" t="s">
        <v>8093</v>
      </c>
      <c r="D8639"/>
      <c r="E8639">
        <v>25</v>
      </c>
      <c r="F8639">
        <v>50</v>
      </c>
    </row>
    <row r="8640" spans="2:6" ht="15" customHeight="1" x14ac:dyDescent="0.2">
      <c r="B8640">
        <v>5711000600</v>
      </c>
      <c r="C8640" t="s">
        <v>8094</v>
      </c>
      <c r="D8640"/>
      <c r="E8640">
        <v>22</v>
      </c>
      <c r="F8640">
        <v>44</v>
      </c>
    </row>
    <row r="8641" spans="2:6" ht="15" customHeight="1" x14ac:dyDescent="0.2">
      <c r="B8641">
        <v>5711000900</v>
      </c>
      <c r="C8641" t="s">
        <v>8095</v>
      </c>
      <c r="D8641"/>
      <c r="E8641">
        <v>15</v>
      </c>
      <c r="F8641">
        <v>30</v>
      </c>
    </row>
    <row r="8642" spans="2:6" ht="15" customHeight="1" x14ac:dyDescent="0.2">
      <c r="B8642">
        <v>5711001200</v>
      </c>
      <c r="C8642" t="s">
        <v>8096</v>
      </c>
      <c r="D8642"/>
      <c r="E8642">
        <v>11</v>
      </c>
      <c r="F8642">
        <v>22</v>
      </c>
    </row>
    <row r="8643" spans="2:6" ht="15" customHeight="1" x14ac:dyDescent="0.2">
      <c r="B8643">
        <v>5720200260</v>
      </c>
      <c r="C8643" t="s">
        <v>8097</v>
      </c>
      <c r="D8643"/>
      <c r="E8643">
        <v>80</v>
      </c>
      <c r="F8643">
        <v>800</v>
      </c>
    </row>
    <row r="8644" spans="2:6" ht="15" customHeight="1" x14ac:dyDescent="0.2">
      <c r="B8644">
        <v>5720300260</v>
      </c>
      <c r="C8644" t="s">
        <v>8098</v>
      </c>
      <c r="D8644"/>
      <c r="E8644">
        <v>50</v>
      </c>
      <c r="F8644">
        <v>500</v>
      </c>
    </row>
    <row r="8645" spans="2:6" ht="15" customHeight="1" x14ac:dyDescent="0.2">
      <c r="B8645">
        <v>5720400300</v>
      </c>
      <c r="C8645" t="s">
        <v>8099</v>
      </c>
      <c r="D8645"/>
      <c r="E8645">
        <v>50</v>
      </c>
      <c r="F8645">
        <v>300</v>
      </c>
    </row>
    <row r="8646" spans="2:6" ht="15" customHeight="1" x14ac:dyDescent="0.2">
      <c r="B8646">
        <v>5720600360</v>
      </c>
      <c r="C8646" t="s">
        <v>8100</v>
      </c>
      <c r="D8646"/>
      <c r="E8646">
        <v>25</v>
      </c>
      <c r="F8646">
        <v>150</v>
      </c>
    </row>
    <row r="8647" spans="2:6" ht="15" customHeight="1" x14ac:dyDescent="0.2">
      <c r="B8647">
        <v>5720800360</v>
      </c>
      <c r="C8647" t="s">
        <v>8101</v>
      </c>
      <c r="D8647"/>
      <c r="E8647">
        <v>15</v>
      </c>
      <c r="F8647">
        <v>90</v>
      </c>
    </row>
    <row r="8648" spans="2:6" ht="15" customHeight="1" x14ac:dyDescent="0.2">
      <c r="B8648">
        <v>5720800400</v>
      </c>
      <c r="C8648" t="s">
        <v>8102</v>
      </c>
      <c r="D8648"/>
      <c r="E8648">
        <v>15</v>
      </c>
      <c r="F8648">
        <v>90</v>
      </c>
    </row>
    <row r="8649" spans="2:6" ht="15" customHeight="1" x14ac:dyDescent="0.2">
      <c r="B8649">
        <v>5721100260</v>
      </c>
      <c r="C8649" t="s">
        <v>8103</v>
      </c>
      <c r="D8649"/>
      <c r="E8649">
        <v>100</v>
      </c>
      <c r="F8649">
        <v>800</v>
      </c>
    </row>
    <row r="8650" spans="2:6" ht="15" customHeight="1" x14ac:dyDescent="0.2">
      <c r="B8650">
        <v>5721200260</v>
      </c>
      <c r="C8650" t="s">
        <v>8104</v>
      </c>
      <c r="D8650"/>
      <c r="E8650">
        <v>100</v>
      </c>
      <c r="F8650">
        <v>800</v>
      </c>
    </row>
    <row r="8651" spans="2:6" ht="15" customHeight="1" x14ac:dyDescent="0.2">
      <c r="B8651">
        <v>5721300260</v>
      </c>
      <c r="C8651" t="s">
        <v>8105</v>
      </c>
      <c r="D8651"/>
      <c r="E8651">
        <v>100</v>
      </c>
      <c r="F8651">
        <v>400</v>
      </c>
    </row>
    <row r="8652" spans="2:6" ht="15" customHeight="1" x14ac:dyDescent="0.2">
      <c r="B8652">
        <v>5721300300</v>
      </c>
      <c r="C8652" t="s">
        <v>8106</v>
      </c>
      <c r="D8652"/>
      <c r="E8652">
        <v>50</v>
      </c>
      <c r="F8652">
        <v>500</v>
      </c>
    </row>
    <row r="8653" spans="2:6" ht="15" customHeight="1" x14ac:dyDescent="0.2">
      <c r="B8653">
        <v>5721400300</v>
      </c>
      <c r="C8653" t="s">
        <v>8107</v>
      </c>
      <c r="D8653"/>
      <c r="E8653">
        <v>100</v>
      </c>
      <c r="F8653">
        <v>400</v>
      </c>
    </row>
    <row r="8654" spans="2:6" ht="15" customHeight="1" x14ac:dyDescent="0.2">
      <c r="B8654">
        <v>5721400360</v>
      </c>
      <c r="C8654" t="s">
        <v>8108</v>
      </c>
      <c r="D8654"/>
      <c r="E8654">
        <v>100</v>
      </c>
      <c r="F8654">
        <v>400</v>
      </c>
    </row>
    <row r="8655" spans="2:6" ht="15" customHeight="1" x14ac:dyDescent="0.2">
      <c r="B8655">
        <v>5721600300</v>
      </c>
      <c r="C8655" t="s">
        <v>8109</v>
      </c>
      <c r="D8655"/>
      <c r="E8655">
        <v>75</v>
      </c>
      <c r="F8655">
        <v>300</v>
      </c>
    </row>
    <row r="8656" spans="2:6" ht="15" customHeight="1" x14ac:dyDescent="0.2">
      <c r="B8656">
        <v>5721600360</v>
      </c>
      <c r="C8656" t="s">
        <v>8110</v>
      </c>
      <c r="D8656"/>
      <c r="E8656">
        <v>75</v>
      </c>
      <c r="F8656">
        <v>300</v>
      </c>
    </row>
    <row r="8657" spans="2:6" ht="15" customHeight="1" x14ac:dyDescent="0.2">
      <c r="B8657">
        <v>5721800360</v>
      </c>
      <c r="C8657" t="s">
        <v>8111</v>
      </c>
      <c r="D8657"/>
      <c r="E8657">
        <v>30</v>
      </c>
      <c r="F8657">
        <v>120</v>
      </c>
    </row>
    <row r="8658" spans="2:6" ht="15" customHeight="1" x14ac:dyDescent="0.2">
      <c r="B8658">
        <v>5721800420</v>
      </c>
      <c r="C8658" t="s">
        <v>8112</v>
      </c>
      <c r="D8658"/>
      <c r="E8658">
        <v>25</v>
      </c>
      <c r="F8658">
        <v>100</v>
      </c>
    </row>
    <row r="8659" spans="2:6" ht="15" customHeight="1" x14ac:dyDescent="0.2">
      <c r="B8659">
        <v>5730200000</v>
      </c>
      <c r="C8659" t="s">
        <v>8113</v>
      </c>
      <c r="D8659"/>
      <c r="E8659">
        <v>100</v>
      </c>
      <c r="F8659">
        <v>1000</v>
      </c>
    </row>
    <row r="8660" spans="2:6" ht="15" customHeight="1" x14ac:dyDescent="0.2">
      <c r="B8660">
        <v>5730300000</v>
      </c>
      <c r="C8660" t="s">
        <v>8114</v>
      </c>
      <c r="D8660"/>
      <c r="E8660">
        <v>50</v>
      </c>
      <c r="F8660">
        <v>500</v>
      </c>
    </row>
    <row r="8661" spans="2:6" ht="15" customHeight="1" x14ac:dyDescent="0.2">
      <c r="B8661">
        <v>5730400000</v>
      </c>
      <c r="C8661" t="s">
        <v>8115</v>
      </c>
      <c r="D8661"/>
      <c r="E8661">
        <v>40</v>
      </c>
      <c r="F8661">
        <v>400</v>
      </c>
    </row>
    <row r="8662" spans="2:6" ht="15" customHeight="1" x14ac:dyDescent="0.2">
      <c r="B8662">
        <v>5730600000</v>
      </c>
      <c r="C8662" t="s">
        <v>8116</v>
      </c>
      <c r="D8662"/>
      <c r="E8662">
        <v>20</v>
      </c>
      <c r="F8662">
        <v>200</v>
      </c>
    </row>
    <row r="8663" spans="2:6" ht="15" customHeight="1" x14ac:dyDescent="0.2">
      <c r="B8663">
        <v>5731100000</v>
      </c>
      <c r="C8663" t="s">
        <v>8117</v>
      </c>
      <c r="D8663"/>
      <c r="E8663">
        <v>200</v>
      </c>
      <c r="F8663">
        <v>2000</v>
      </c>
    </row>
    <row r="8664" spans="2:6" ht="15" customHeight="1" x14ac:dyDescent="0.2">
      <c r="B8664">
        <v>5731200000</v>
      </c>
      <c r="C8664" t="s">
        <v>8118</v>
      </c>
      <c r="D8664"/>
      <c r="E8664">
        <v>100</v>
      </c>
      <c r="F8664">
        <v>1000</v>
      </c>
    </row>
    <row r="8665" spans="2:6" ht="15" customHeight="1" x14ac:dyDescent="0.2">
      <c r="B8665">
        <v>5731300000</v>
      </c>
      <c r="C8665" t="s">
        <v>8119</v>
      </c>
      <c r="D8665"/>
      <c r="E8665">
        <v>50</v>
      </c>
      <c r="F8665">
        <v>500</v>
      </c>
    </row>
    <row r="8666" spans="2:6" ht="15" customHeight="1" x14ac:dyDescent="0.2">
      <c r="B8666">
        <v>5731400000</v>
      </c>
      <c r="C8666" t="s">
        <v>8120</v>
      </c>
      <c r="D8666"/>
      <c r="E8666">
        <v>50</v>
      </c>
      <c r="F8666">
        <v>500</v>
      </c>
    </row>
    <row r="8667" spans="2:6" ht="15" customHeight="1" x14ac:dyDescent="0.2">
      <c r="B8667">
        <v>5731600000</v>
      </c>
      <c r="C8667" t="s">
        <v>8121</v>
      </c>
      <c r="D8667"/>
      <c r="E8667">
        <v>25</v>
      </c>
      <c r="F8667">
        <v>250</v>
      </c>
    </row>
    <row r="8668" spans="2:6" ht="15" customHeight="1" x14ac:dyDescent="0.2">
      <c r="B8668">
        <v>5741000001</v>
      </c>
      <c r="C8668" t="s">
        <v>8122</v>
      </c>
      <c r="D8668"/>
      <c r="E8668">
        <v>150</v>
      </c>
      <c r="F8668">
        <v>600</v>
      </c>
    </row>
    <row r="8669" spans="2:6" ht="15" customHeight="1" x14ac:dyDescent="0.2">
      <c r="B8669">
        <v>5741000002</v>
      </c>
      <c r="C8669" t="s">
        <v>8123</v>
      </c>
      <c r="D8669"/>
      <c r="E8669">
        <v>75</v>
      </c>
      <c r="F8669">
        <v>300</v>
      </c>
    </row>
    <row r="8670" spans="2:6" ht="15" customHeight="1" x14ac:dyDescent="0.2">
      <c r="B8670">
        <v>5741000003</v>
      </c>
      <c r="C8670" t="s">
        <v>8124</v>
      </c>
      <c r="D8670"/>
      <c r="E8670">
        <v>60</v>
      </c>
      <c r="F8670">
        <v>240</v>
      </c>
    </row>
    <row r="8671" spans="2:6" ht="15" customHeight="1" x14ac:dyDescent="0.2">
      <c r="B8671">
        <v>5741000004</v>
      </c>
      <c r="C8671" t="s">
        <v>8125</v>
      </c>
      <c r="D8671"/>
      <c r="E8671">
        <v>30</v>
      </c>
      <c r="F8671">
        <v>120</v>
      </c>
    </row>
    <row r="8672" spans="2:6" ht="15" customHeight="1" x14ac:dyDescent="0.2">
      <c r="B8672">
        <v>5742000001</v>
      </c>
      <c r="C8672" t="s">
        <v>8126</v>
      </c>
      <c r="D8672"/>
      <c r="E8672">
        <v>150</v>
      </c>
      <c r="F8672">
        <v>600</v>
      </c>
    </row>
    <row r="8673" spans="2:6" ht="15" customHeight="1" x14ac:dyDescent="0.2">
      <c r="B8673">
        <v>5742000002</v>
      </c>
      <c r="C8673" t="s">
        <v>8127</v>
      </c>
      <c r="D8673"/>
      <c r="E8673">
        <v>75</v>
      </c>
      <c r="F8673">
        <v>300</v>
      </c>
    </row>
    <row r="8674" spans="2:6" ht="15" customHeight="1" x14ac:dyDescent="0.2">
      <c r="B8674">
        <v>5742000003</v>
      </c>
      <c r="C8674" t="s">
        <v>8128</v>
      </c>
      <c r="D8674"/>
      <c r="E8674">
        <v>60</v>
      </c>
      <c r="F8674">
        <v>240</v>
      </c>
    </row>
    <row r="8675" spans="2:6" ht="15" customHeight="1" x14ac:dyDescent="0.2">
      <c r="B8675">
        <v>5742000004</v>
      </c>
      <c r="C8675" t="s">
        <v>8129</v>
      </c>
      <c r="D8675"/>
      <c r="E8675">
        <v>30</v>
      </c>
      <c r="F8675">
        <v>120</v>
      </c>
    </row>
    <row r="8676" spans="2:6" ht="15" customHeight="1" x14ac:dyDescent="0.2">
      <c r="B8676">
        <v>5742100020</v>
      </c>
      <c r="C8676" t="s">
        <v>8130</v>
      </c>
      <c r="D8676"/>
      <c r="E8676">
        <v>100</v>
      </c>
      <c r="F8676">
        <v>2000</v>
      </c>
    </row>
    <row r="8677" spans="2:6" ht="15" customHeight="1" x14ac:dyDescent="0.2">
      <c r="B8677">
        <v>5742100040</v>
      </c>
      <c r="C8677" t="s">
        <v>8131</v>
      </c>
      <c r="D8677"/>
      <c r="E8677">
        <v>50</v>
      </c>
      <c r="F8677">
        <v>1000</v>
      </c>
    </row>
    <row r="8678" spans="2:6" ht="15" customHeight="1" x14ac:dyDescent="0.2">
      <c r="B8678">
        <v>5742100060</v>
      </c>
      <c r="C8678" t="s">
        <v>8132</v>
      </c>
      <c r="D8678"/>
      <c r="E8678">
        <v>50</v>
      </c>
      <c r="F8678">
        <v>500</v>
      </c>
    </row>
    <row r="8679" spans="2:6" ht="15" customHeight="1" x14ac:dyDescent="0.2">
      <c r="B8679">
        <v>5742100080</v>
      </c>
      <c r="C8679" t="s">
        <v>8133</v>
      </c>
      <c r="D8679"/>
      <c r="E8679">
        <v>25</v>
      </c>
      <c r="F8679">
        <v>200</v>
      </c>
    </row>
    <row r="8680" spans="2:6" ht="15" customHeight="1" x14ac:dyDescent="0.2">
      <c r="B8680">
        <v>5742100090</v>
      </c>
      <c r="C8680" t="s">
        <v>8134</v>
      </c>
      <c r="D8680"/>
      <c r="E8680">
        <v>25</v>
      </c>
      <c r="F8680">
        <v>100</v>
      </c>
    </row>
    <row r="8681" spans="2:6" ht="15" customHeight="1" x14ac:dyDescent="0.2">
      <c r="B8681">
        <v>5743000001</v>
      </c>
      <c r="C8681" t="s">
        <v>8135</v>
      </c>
      <c r="D8681"/>
      <c r="E8681">
        <v>144</v>
      </c>
      <c r="F8681">
        <v>9216</v>
      </c>
    </row>
    <row r="8682" spans="2:6" ht="15" customHeight="1" x14ac:dyDescent="0.2">
      <c r="B8682">
        <v>5743000002</v>
      </c>
      <c r="C8682" t="s">
        <v>8136</v>
      </c>
      <c r="D8682"/>
      <c r="E8682">
        <v>144</v>
      </c>
      <c r="F8682">
        <v>2592</v>
      </c>
    </row>
    <row r="8683" spans="2:6" ht="15" customHeight="1" x14ac:dyDescent="0.2">
      <c r="B8683">
        <v>5743000003</v>
      </c>
      <c r="C8683" t="s">
        <v>8137</v>
      </c>
      <c r="D8683"/>
      <c r="E8683">
        <v>144</v>
      </c>
      <c r="F8683">
        <v>2592</v>
      </c>
    </row>
    <row r="8684" spans="2:6" ht="15" customHeight="1" x14ac:dyDescent="0.2">
      <c r="B8684">
        <v>5743000004</v>
      </c>
      <c r="C8684" t="s">
        <v>8138</v>
      </c>
      <c r="D8684"/>
      <c r="E8684">
        <v>144</v>
      </c>
      <c r="F8684">
        <v>2592</v>
      </c>
    </row>
    <row r="8685" spans="2:6" ht="15" customHeight="1" x14ac:dyDescent="0.2">
      <c r="B8685">
        <v>5743000005</v>
      </c>
      <c r="C8685" t="s">
        <v>8139</v>
      </c>
      <c r="D8685"/>
      <c r="E8685">
        <v>144</v>
      </c>
      <c r="F8685">
        <v>1728</v>
      </c>
    </row>
    <row r="8686" spans="2:6" ht="15" customHeight="1" x14ac:dyDescent="0.2">
      <c r="B8686">
        <v>5743000006</v>
      </c>
      <c r="C8686" t="s">
        <v>8140</v>
      </c>
      <c r="D8686"/>
      <c r="E8686">
        <v>144</v>
      </c>
      <c r="F8686">
        <v>1728</v>
      </c>
    </row>
    <row r="8687" spans="2:6" ht="15" customHeight="1" x14ac:dyDescent="0.2">
      <c r="B8687">
        <v>5743000007</v>
      </c>
      <c r="C8687" t="s">
        <v>8141</v>
      </c>
      <c r="D8687"/>
      <c r="E8687">
        <v>144</v>
      </c>
      <c r="F8687">
        <v>1728</v>
      </c>
    </row>
    <row r="8688" spans="2:6" ht="15" customHeight="1" x14ac:dyDescent="0.2">
      <c r="B8688">
        <v>5743000008</v>
      </c>
      <c r="C8688" t="s">
        <v>8142</v>
      </c>
      <c r="D8688"/>
      <c r="E8688">
        <v>72</v>
      </c>
      <c r="F8688">
        <v>576</v>
      </c>
    </row>
    <row r="8689" spans="2:6" ht="15" customHeight="1" x14ac:dyDescent="0.2">
      <c r="B8689">
        <v>5744000002</v>
      </c>
      <c r="C8689" t="s">
        <v>8143</v>
      </c>
      <c r="D8689"/>
      <c r="E8689">
        <v>250</v>
      </c>
      <c r="F8689">
        <v>2000</v>
      </c>
    </row>
    <row r="8690" spans="2:6" ht="15" customHeight="1" x14ac:dyDescent="0.2">
      <c r="B8690">
        <v>5744000005</v>
      </c>
      <c r="C8690" t="s">
        <v>8144</v>
      </c>
      <c r="D8690"/>
      <c r="E8690">
        <v>250</v>
      </c>
      <c r="F8690">
        <v>2000</v>
      </c>
    </row>
    <row r="8691" spans="2:6" ht="15" customHeight="1" x14ac:dyDescent="0.2">
      <c r="B8691">
        <v>5745000050</v>
      </c>
      <c r="C8691" t="s">
        <v>8145</v>
      </c>
      <c r="D8691"/>
      <c r="E8691">
        <v>300</v>
      </c>
      <c r="F8691">
        <v>3600</v>
      </c>
    </row>
    <row r="8692" spans="2:6" ht="15" customHeight="1" x14ac:dyDescent="0.2">
      <c r="B8692">
        <v>5745000100</v>
      </c>
      <c r="C8692" t="s">
        <v>8146</v>
      </c>
      <c r="D8692"/>
      <c r="E8692">
        <v>200</v>
      </c>
      <c r="F8692">
        <v>2400</v>
      </c>
    </row>
    <row r="8693" spans="2:6" ht="15" customHeight="1" x14ac:dyDescent="0.2">
      <c r="B8693">
        <v>5745000200</v>
      </c>
      <c r="C8693" t="s">
        <v>8147</v>
      </c>
      <c r="D8693"/>
      <c r="E8693">
        <v>150</v>
      </c>
      <c r="F8693">
        <v>1800</v>
      </c>
    </row>
    <row r="8694" spans="2:6" ht="15" customHeight="1" x14ac:dyDescent="0.2">
      <c r="B8694">
        <v>5745100050</v>
      </c>
      <c r="C8694" t="s">
        <v>8148</v>
      </c>
      <c r="D8694"/>
      <c r="E8694">
        <v>150</v>
      </c>
      <c r="F8694">
        <v>1800</v>
      </c>
    </row>
    <row r="8695" spans="2:6" ht="15" customHeight="1" x14ac:dyDescent="0.2">
      <c r="B8695">
        <v>5745100100</v>
      </c>
      <c r="C8695" t="s">
        <v>8149</v>
      </c>
      <c r="D8695"/>
      <c r="E8695">
        <v>100</v>
      </c>
      <c r="F8695">
        <v>800</v>
      </c>
    </row>
    <row r="8696" spans="2:6" ht="15" customHeight="1" x14ac:dyDescent="0.2">
      <c r="B8696">
        <v>5745100120</v>
      </c>
      <c r="C8696" t="s">
        <v>8150</v>
      </c>
      <c r="D8696"/>
      <c r="E8696">
        <v>75</v>
      </c>
      <c r="F8696">
        <v>600</v>
      </c>
    </row>
    <row r="8697" spans="2:6" ht="15" customHeight="1" x14ac:dyDescent="0.2">
      <c r="B8697">
        <v>5760030001</v>
      </c>
      <c r="C8697" t="s">
        <v>8151</v>
      </c>
      <c r="D8697"/>
      <c r="E8697">
        <v>1000</v>
      </c>
      <c r="F8697">
        <v>20000</v>
      </c>
    </row>
    <row r="8698" spans="2:6" ht="15" customHeight="1" x14ac:dyDescent="0.2">
      <c r="B8698">
        <v>5760030002</v>
      </c>
      <c r="C8698" t="s">
        <v>8152</v>
      </c>
      <c r="D8698"/>
      <c r="E8698">
        <v>1000</v>
      </c>
      <c r="F8698">
        <v>20000</v>
      </c>
    </row>
    <row r="8699" spans="2:6" ht="15" customHeight="1" x14ac:dyDescent="0.2">
      <c r="B8699">
        <v>5760030010</v>
      </c>
      <c r="C8699" t="s">
        <v>8153</v>
      </c>
      <c r="D8699"/>
      <c r="E8699">
        <v>1000</v>
      </c>
      <c r="F8699">
        <v>20000</v>
      </c>
    </row>
    <row r="8700" spans="2:6" ht="15" customHeight="1" x14ac:dyDescent="0.2">
      <c r="B8700">
        <v>5760030020</v>
      </c>
      <c r="C8700" t="s">
        <v>8154</v>
      </c>
      <c r="D8700"/>
      <c r="E8700">
        <v>1000</v>
      </c>
      <c r="F8700">
        <v>20000</v>
      </c>
    </row>
    <row r="8701" spans="2:6" ht="15" customHeight="1" x14ac:dyDescent="0.2">
      <c r="B8701">
        <v>5760030030</v>
      </c>
      <c r="C8701" t="s">
        <v>8155</v>
      </c>
      <c r="D8701"/>
      <c r="E8701">
        <v>1000</v>
      </c>
      <c r="F8701">
        <v>20000</v>
      </c>
    </row>
    <row r="8702" spans="2:6" ht="15" customHeight="1" x14ac:dyDescent="0.2">
      <c r="B8702">
        <v>5760030040</v>
      </c>
      <c r="C8702" t="s">
        <v>8156</v>
      </c>
      <c r="D8702"/>
      <c r="E8702">
        <v>1000</v>
      </c>
      <c r="F8702">
        <v>20000</v>
      </c>
    </row>
    <row r="8703" spans="2:6" ht="15" customHeight="1" x14ac:dyDescent="0.2">
      <c r="B8703">
        <v>5760030060</v>
      </c>
      <c r="C8703" t="s">
        <v>8157</v>
      </c>
      <c r="D8703"/>
      <c r="E8703">
        <v>1000</v>
      </c>
      <c r="F8703">
        <v>10000</v>
      </c>
    </row>
    <row r="8704" spans="2:6" ht="15" customHeight="1" x14ac:dyDescent="0.2">
      <c r="B8704">
        <v>5760040002</v>
      </c>
      <c r="C8704" t="s">
        <v>8158</v>
      </c>
      <c r="D8704"/>
      <c r="E8704">
        <v>1000</v>
      </c>
      <c r="F8704">
        <v>10000</v>
      </c>
    </row>
    <row r="8705" spans="2:6" ht="15" customHeight="1" x14ac:dyDescent="0.2">
      <c r="B8705">
        <v>5760040020</v>
      </c>
      <c r="C8705" t="s">
        <v>8159</v>
      </c>
      <c r="D8705"/>
      <c r="E8705">
        <v>1000</v>
      </c>
      <c r="F8705">
        <v>10000</v>
      </c>
    </row>
    <row r="8706" spans="2:6" ht="15" customHeight="1" x14ac:dyDescent="0.2">
      <c r="B8706">
        <v>5760040040</v>
      </c>
      <c r="C8706" t="s">
        <v>8160</v>
      </c>
      <c r="D8706"/>
      <c r="E8706">
        <v>500</v>
      </c>
      <c r="F8706">
        <v>5000</v>
      </c>
    </row>
    <row r="8707" spans="2:6" ht="15" customHeight="1" x14ac:dyDescent="0.2">
      <c r="B8707">
        <v>5760040060</v>
      </c>
      <c r="C8707" t="s">
        <v>8161</v>
      </c>
      <c r="D8707"/>
      <c r="E8707">
        <v>500</v>
      </c>
      <c r="F8707">
        <v>5000</v>
      </c>
    </row>
    <row r="8708" spans="2:6" ht="15" customHeight="1" x14ac:dyDescent="0.2">
      <c r="B8708">
        <v>5760100002</v>
      </c>
      <c r="C8708" t="s">
        <v>8162</v>
      </c>
      <c r="D8708"/>
      <c r="E8708">
        <v>500</v>
      </c>
      <c r="F8708">
        <v>10000</v>
      </c>
    </row>
    <row r="8709" spans="2:6" ht="15" customHeight="1" x14ac:dyDescent="0.2">
      <c r="B8709">
        <v>5760100020</v>
      </c>
      <c r="C8709" t="s">
        <v>8163</v>
      </c>
      <c r="D8709"/>
      <c r="E8709">
        <v>500</v>
      </c>
      <c r="F8709">
        <v>10000</v>
      </c>
    </row>
    <row r="8710" spans="2:6" ht="15" customHeight="1" x14ac:dyDescent="0.2">
      <c r="B8710">
        <v>5760100040</v>
      </c>
      <c r="C8710" t="s">
        <v>8164</v>
      </c>
      <c r="D8710"/>
      <c r="E8710">
        <v>500</v>
      </c>
      <c r="F8710">
        <v>5000</v>
      </c>
    </row>
    <row r="8711" spans="2:6" ht="15" customHeight="1" x14ac:dyDescent="0.2">
      <c r="B8711">
        <v>5760100060</v>
      </c>
      <c r="C8711" t="s">
        <v>8165</v>
      </c>
      <c r="D8711"/>
      <c r="E8711">
        <v>500</v>
      </c>
      <c r="F8711">
        <v>5000</v>
      </c>
    </row>
    <row r="8712" spans="2:6" ht="15" customHeight="1" x14ac:dyDescent="0.2">
      <c r="B8712">
        <v>5760100080</v>
      </c>
      <c r="C8712" t="s">
        <v>8166</v>
      </c>
      <c r="D8712"/>
      <c r="E8712">
        <v>250</v>
      </c>
      <c r="F8712">
        <v>5000</v>
      </c>
    </row>
    <row r="8713" spans="2:6" ht="15" customHeight="1" x14ac:dyDescent="0.2">
      <c r="B8713">
        <v>5760100090</v>
      </c>
      <c r="C8713" t="s">
        <v>8167</v>
      </c>
      <c r="D8713"/>
      <c r="E8713">
        <v>250</v>
      </c>
      <c r="F8713">
        <v>5000</v>
      </c>
    </row>
    <row r="8714" spans="2:6" ht="15" customHeight="1" x14ac:dyDescent="0.2">
      <c r="B8714">
        <v>5760200020</v>
      </c>
      <c r="C8714" t="s">
        <v>8168</v>
      </c>
      <c r="D8714"/>
      <c r="E8714">
        <v>400</v>
      </c>
      <c r="F8714">
        <v>4000</v>
      </c>
    </row>
    <row r="8715" spans="2:6" ht="15" customHeight="1" x14ac:dyDescent="0.2">
      <c r="B8715">
        <v>5760200040</v>
      </c>
      <c r="C8715" t="s">
        <v>8169</v>
      </c>
      <c r="D8715"/>
      <c r="E8715">
        <v>350</v>
      </c>
      <c r="F8715">
        <v>3500</v>
      </c>
    </row>
    <row r="8716" spans="2:6" ht="15" customHeight="1" x14ac:dyDescent="0.2">
      <c r="B8716">
        <v>5760200060</v>
      </c>
      <c r="C8716" t="s">
        <v>8170</v>
      </c>
      <c r="D8716"/>
      <c r="E8716">
        <v>300</v>
      </c>
      <c r="F8716">
        <v>3000</v>
      </c>
    </row>
    <row r="8717" spans="2:6" ht="15" customHeight="1" x14ac:dyDescent="0.2">
      <c r="B8717">
        <v>5761100020</v>
      </c>
      <c r="C8717" t="s">
        <v>8171</v>
      </c>
      <c r="D8717"/>
      <c r="E8717">
        <v>250</v>
      </c>
      <c r="F8717">
        <v>5000</v>
      </c>
    </row>
    <row r="8718" spans="2:6" ht="15" customHeight="1" x14ac:dyDescent="0.2">
      <c r="B8718">
        <v>5761100040</v>
      </c>
      <c r="C8718" t="s">
        <v>8172</v>
      </c>
      <c r="D8718"/>
      <c r="E8718">
        <v>250</v>
      </c>
      <c r="F8718">
        <v>2500</v>
      </c>
    </row>
    <row r="8719" spans="2:6" ht="15" customHeight="1" x14ac:dyDescent="0.2">
      <c r="B8719">
        <v>5761100060</v>
      </c>
      <c r="C8719" t="s">
        <v>8173</v>
      </c>
      <c r="D8719"/>
      <c r="E8719">
        <v>250</v>
      </c>
      <c r="F8719">
        <v>2500</v>
      </c>
    </row>
    <row r="8720" spans="2:6" ht="15" customHeight="1" x14ac:dyDescent="0.2">
      <c r="B8720">
        <v>5761100080</v>
      </c>
      <c r="C8720" t="s">
        <v>8174</v>
      </c>
      <c r="D8720"/>
      <c r="E8720">
        <v>250</v>
      </c>
      <c r="F8720">
        <v>2500</v>
      </c>
    </row>
    <row r="8721" spans="2:6" ht="15" customHeight="1" x14ac:dyDescent="0.2">
      <c r="B8721">
        <v>5761100090</v>
      </c>
      <c r="C8721" t="s">
        <v>8175</v>
      </c>
      <c r="D8721"/>
      <c r="E8721">
        <v>250</v>
      </c>
      <c r="F8721">
        <v>2500</v>
      </c>
    </row>
    <row r="8722" spans="2:6" ht="15" customHeight="1" x14ac:dyDescent="0.2">
      <c r="B8722">
        <v>5770010000</v>
      </c>
      <c r="C8722" t="s">
        <v>8176</v>
      </c>
      <c r="D8722"/>
      <c r="E8722" t="s">
        <v>13101</v>
      </c>
      <c r="F8722">
        <v>3000</v>
      </c>
    </row>
    <row r="8723" spans="2:6" ht="15" customHeight="1" x14ac:dyDescent="0.2">
      <c r="B8723">
        <v>5770030000</v>
      </c>
      <c r="C8723" t="s">
        <v>8177</v>
      </c>
      <c r="D8723"/>
      <c r="E8723" t="s">
        <v>13101</v>
      </c>
      <c r="F8723">
        <v>2000</v>
      </c>
    </row>
    <row r="8724" spans="2:6" ht="15" customHeight="1" x14ac:dyDescent="0.2">
      <c r="B8724">
        <v>5770100000</v>
      </c>
      <c r="C8724" t="s">
        <v>8178</v>
      </c>
      <c r="D8724"/>
      <c r="E8724" t="s">
        <v>13101</v>
      </c>
      <c r="F8724">
        <v>1000</v>
      </c>
    </row>
    <row r="8725" spans="2:6" ht="15" customHeight="1" x14ac:dyDescent="0.2">
      <c r="B8725">
        <v>5770200000</v>
      </c>
      <c r="C8725" t="s">
        <v>8179</v>
      </c>
      <c r="D8725"/>
      <c r="E8725" t="s">
        <v>13101</v>
      </c>
      <c r="F8725">
        <v>500</v>
      </c>
    </row>
    <row r="8726" spans="2:6" ht="15" customHeight="1" x14ac:dyDescent="0.2">
      <c r="B8726">
        <v>5770300000</v>
      </c>
      <c r="C8726" t="s">
        <v>8180</v>
      </c>
      <c r="D8726"/>
      <c r="E8726" t="s">
        <v>13101</v>
      </c>
      <c r="F8726">
        <v>500</v>
      </c>
    </row>
    <row r="8727" spans="2:6" ht="15" customHeight="1" x14ac:dyDescent="0.2">
      <c r="B8727">
        <v>5770400000</v>
      </c>
      <c r="C8727" t="s">
        <v>8181</v>
      </c>
      <c r="D8727"/>
      <c r="E8727" t="s">
        <v>13101</v>
      </c>
      <c r="F8727">
        <v>250</v>
      </c>
    </row>
    <row r="8728" spans="2:6" ht="15" customHeight="1" x14ac:dyDescent="0.2">
      <c r="B8728">
        <v>5770600000</v>
      </c>
      <c r="C8728" t="s">
        <v>8182</v>
      </c>
      <c r="D8728"/>
      <c r="E8728" t="s">
        <v>13101</v>
      </c>
      <c r="F8728">
        <v>200</v>
      </c>
    </row>
    <row r="8729" spans="2:6" ht="15" customHeight="1" x14ac:dyDescent="0.2">
      <c r="B8729">
        <v>5770800000</v>
      </c>
      <c r="C8729" t="s">
        <v>8183</v>
      </c>
      <c r="D8729"/>
      <c r="E8729" t="s">
        <v>13101</v>
      </c>
      <c r="F8729">
        <v>100</v>
      </c>
    </row>
    <row r="8730" spans="2:6" ht="15" customHeight="1" x14ac:dyDescent="0.2">
      <c r="B8730">
        <v>5770900000</v>
      </c>
      <c r="C8730" t="s">
        <v>8184</v>
      </c>
      <c r="D8730"/>
      <c r="E8730" t="s">
        <v>13101</v>
      </c>
      <c r="F8730">
        <v>100</v>
      </c>
    </row>
    <row r="8731" spans="2:6" ht="15" customHeight="1" x14ac:dyDescent="0.2">
      <c r="B8731">
        <v>5771000000</v>
      </c>
      <c r="C8731" t="s">
        <v>8185</v>
      </c>
      <c r="D8731"/>
      <c r="E8731" t="s">
        <v>13101</v>
      </c>
      <c r="F8731">
        <v>50</v>
      </c>
    </row>
    <row r="8732" spans="2:6" ht="15" customHeight="1" x14ac:dyDescent="0.2">
      <c r="B8732">
        <v>5772030000</v>
      </c>
      <c r="C8732" t="s">
        <v>8186</v>
      </c>
      <c r="D8732"/>
      <c r="E8732">
        <v>250</v>
      </c>
      <c r="F8732">
        <v>2000</v>
      </c>
    </row>
    <row r="8733" spans="2:6" ht="15" customHeight="1" x14ac:dyDescent="0.2">
      <c r="B8733">
        <v>5772100000</v>
      </c>
      <c r="C8733" t="s">
        <v>8187</v>
      </c>
      <c r="D8733"/>
      <c r="E8733">
        <v>125</v>
      </c>
      <c r="F8733">
        <v>1000</v>
      </c>
    </row>
    <row r="8734" spans="2:6" ht="15" customHeight="1" x14ac:dyDescent="0.2">
      <c r="B8734">
        <v>5772200000</v>
      </c>
      <c r="C8734" t="s">
        <v>8188</v>
      </c>
      <c r="D8734"/>
      <c r="E8734">
        <v>50</v>
      </c>
      <c r="F8734">
        <v>500</v>
      </c>
    </row>
    <row r="8735" spans="2:6" ht="15" customHeight="1" x14ac:dyDescent="0.2">
      <c r="B8735">
        <v>5772300000</v>
      </c>
      <c r="C8735" t="s">
        <v>8189</v>
      </c>
      <c r="D8735"/>
      <c r="E8735">
        <v>125</v>
      </c>
      <c r="F8735">
        <v>500</v>
      </c>
    </row>
    <row r="8736" spans="2:6" ht="15" customHeight="1" x14ac:dyDescent="0.2">
      <c r="B8736">
        <v>5772400000</v>
      </c>
      <c r="C8736" t="s">
        <v>8190</v>
      </c>
      <c r="D8736"/>
      <c r="E8736">
        <v>25</v>
      </c>
      <c r="F8736">
        <v>250</v>
      </c>
    </row>
    <row r="8737" spans="2:6" ht="15" customHeight="1" x14ac:dyDescent="0.2">
      <c r="B8737">
        <v>5772600000</v>
      </c>
      <c r="C8737" t="s">
        <v>8191</v>
      </c>
      <c r="D8737"/>
      <c r="E8737">
        <v>25</v>
      </c>
      <c r="F8737">
        <v>200</v>
      </c>
    </row>
    <row r="8738" spans="2:6" ht="15" customHeight="1" x14ac:dyDescent="0.2">
      <c r="B8738">
        <v>5772800000</v>
      </c>
      <c r="C8738" t="s">
        <v>8192</v>
      </c>
      <c r="D8738"/>
      <c r="E8738">
        <v>25</v>
      </c>
      <c r="F8738">
        <v>100</v>
      </c>
    </row>
    <row r="8739" spans="2:6" ht="15" customHeight="1" x14ac:dyDescent="0.2">
      <c r="B8739">
        <v>5772900000</v>
      </c>
      <c r="C8739" t="s">
        <v>8193</v>
      </c>
      <c r="D8739"/>
      <c r="E8739">
        <v>20</v>
      </c>
      <c r="F8739">
        <v>80</v>
      </c>
    </row>
    <row r="8740" spans="2:6" ht="15" customHeight="1" x14ac:dyDescent="0.2">
      <c r="B8740">
        <v>6140200006</v>
      </c>
      <c r="C8740" t="s">
        <v>8194</v>
      </c>
      <c r="D8740"/>
      <c r="E8740">
        <v>500</v>
      </c>
      <c r="F8740">
        <v>69000</v>
      </c>
    </row>
    <row r="8741" spans="2:6" ht="15" customHeight="1" x14ac:dyDescent="0.2">
      <c r="B8741">
        <v>6140200008</v>
      </c>
      <c r="C8741" t="s">
        <v>8195</v>
      </c>
      <c r="D8741"/>
      <c r="E8741">
        <v>500</v>
      </c>
      <c r="F8741">
        <v>69000</v>
      </c>
    </row>
    <row r="8742" spans="2:6" ht="15" customHeight="1" x14ac:dyDescent="0.2">
      <c r="B8742">
        <v>6140200012</v>
      </c>
      <c r="C8742" t="s">
        <v>8196</v>
      </c>
      <c r="D8742"/>
      <c r="E8742">
        <v>500</v>
      </c>
      <c r="F8742">
        <v>70000</v>
      </c>
    </row>
    <row r="8743" spans="2:6" ht="15" customHeight="1" x14ac:dyDescent="0.2">
      <c r="B8743">
        <v>6140250004</v>
      </c>
      <c r="C8743" t="s">
        <v>8197</v>
      </c>
      <c r="D8743"/>
      <c r="E8743">
        <v>500</v>
      </c>
      <c r="F8743">
        <v>69000</v>
      </c>
    </row>
    <row r="8744" spans="2:6" ht="15" customHeight="1" x14ac:dyDescent="0.2">
      <c r="B8744">
        <v>6140250005</v>
      </c>
      <c r="C8744" t="s">
        <v>8198</v>
      </c>
      <c r="D8744"/>
      <c r="E8744">
        <v>500</v>
      </c>
      <c r="F8744">
        <v>50000</v>
      </c>
    </row>
    <row r="8745" spans="2:6" ht="15" customHeight="1" x14ac:dyDescent="0.2">
      <c r="B8745">
        <v>6140250006</v>
      </c>
      <c r="C8745" t="s">
        <v>8199</v>
      </c>
      <c r="D8745"/>
      <c r="E8745">
        <v>500</v>
      </c>
      <c r="F8745">
        <v>50000</v>
      </c>
    </row>
    <row r="8746" spans="2:6" ht="15" customHeight="1" x14ac:dyDescent="0.2">
      <c r="B8746">
        <v>6140250008</v>
      </c>
      <c r="C8746" t="s">
        <v>8200</v>
      </c>
      <c r="D8746"/>
      <c r="E8746">
        <v>500</v>
      </c>
      <c r="F8746">
        <v>50000</v>
      </c>
    </row>
    <row r="8747" spans="2:6" ht="15" customHeight="1" x14ac:dyDescent="0.2">
      <c r="B8747">
        <v>6140250010</v>
      </c>
      <c r="C8747" t="s">
        <v>8201</v>
      </c>
      <c r="D8747"/>
      <c r="E8747">
        <v>500</v>
      </c>
      <c r="F8747">
        <v>36000</v>
      </c>
    </row>
    <row r="8748" spans="2:6" ht="15" customHeight="1" x14ac:dyDescent="0.2">
      <c r="B8748">
        <v>6140250012</v>
      </c>
      <c r="C8748" t="s">
        <v>8202</v>
      </c>
      <c r="D8748"/>
      <c r="E8748">
        <v>500</v>
      </c>
      <c r="F8748">
        <v>36000</v>
      </c>
    </row>
    <row r="8749" spans="2:6" ht="15" customHeight="1" x14ac:dyDescent="0.2">
      <c r="B8749">
        <v>6140250016</v>
      </c>
      <c r="C8749" t="s">
        <v>8203</v>
      </c>
      <c r="D8749"/>
      <c r="E8749">
        <v>300</v>
      </c>
      <c r="F8749">
        <v>30000</v>
      </c>
    </row>
    <row r="8750" spans="2:6" ht="15" customHeight="1" x14ac:dyDescent="0.2">
      <c r="B8750">
        <v>6140250020</v>
      </c>
      <c r="C8750" t="s">
        <v>8204</v>
      </c>
      <c r="D8750"/>
      <c r="E8750">
        <v>300</v>
      </c>
      <c r="F8750">
        <v>30000</v>
      </c>
    </row>
    <row r="8751" spans="2:6" ht="15" customHeight="1" x14ac:dyDescent="0.2">
      <c r="B8751">
        <v>6140300004</v>
      </c>
      <c r="C8751" t="s">
        <v>8205</v>
      </c>
      <c r="D8751"/>
      <c r="E8751">
        <v>500</v>
      </c>
      <c r="F8751">
        <v>35000</v>
      </c>
    </row>
    <row r="8752" spans="2:6" ht="15" customHeight="1" x14ac:dyDescent="0.2">
      <c r="B8752">
        <v>6140300005</v>
      </c>
      <c r="C8752" t="s">
        <v>8206</v>
      </c>
      <c r="D8752"/>
      <c r="E8752">
        <v>500</v>
      </c>
      <c r="F8752">
        <v>36000</v>
      </c>
    </row>
    <row r="8753" spans="2:6" ht="15" customHeight="1" x14ac:dyDescent="0.2">
      <c r="B8753">
        <v>6140300006</v>
      </c>
      <c r="C8753" t="s">
        <v>8207</v>
      </c>
      <c r="D8753"/>
      <c r="E8753">
        <v>500</v>
      </c>
      <c r="F8753">
        <v>25000</v>
      </c>
    </row>
    <row r="8754" spans="2:6" ht="15" customHeight="1" x14ac:dyDescent="0.2">
      <c r="B8754">
        <v>6140300008</v>
      </c>
      <c r="C8754" t="s">
        <v>8208</v>
      </c>
      <c r="D8754"/>
      <c r="E8754">
        <v>500</v>
      </c>
      <c r="F8754">
        <v>25000</v>
      </c>
    </row>
    <row r="8755" spans="2:6" ht="15" customHeight="1" x14ac:dyDescent="0.2">
      <c r="B8755">
        <v>6140300010</v>
      </c>
      <c r="C8755" t="s">
        <v>8209</v>
      </c>
      <c r="D8755"/>
      <c r="E8755">
        <v>500</v>
      </c>
      <c r="F8755">
        <v>27000</v>
      </c>
    </row>
    <row r="8756" spans="2:6" ht="15" customHeight="1" x14ac:dyDescent="0.2">
      <c r="B8756">
        <v>6140300012</v>
      </c>
      <c r="C8756" t="s">
        <v>8210</v>
      </c>
      <c r="D8756"/>
      <c r="E8756">
        <v>300</v>
      </c>
      <c r="F8756">
        <v>21600</v>
      </c>
    </row>
    <row r="8757" spans="2:6" ht="15" customHeight="1" x14ac:dyDescent="0.2">
      <c r="B8757">
        <v>6140300016</v>
      </c>
      <c r="C8757" t="s">
        <v>8211</v>
      </c>
      <c r="D8757"/>
      <c r="E8757">
        <v>300</v>
      </c>
      <c r="F8757">
        <v>21600</v>
      </c>
    </row>
    <row r="8758" spans="2:6" ht="15" customHeight="1" x14ac:dyDescent="0.2">
      <c r="B8758">
        <v>6140300020</v>
      </c>
      <c r="C8758" t="s">
        <v>8212</v>
      </c>
      <c r="D8758"/>
      <c r="E8758">
        <v>300</v>
      </c>
      <c r="F8758">
        <v>16200</v>
      </c>
    </row>
    <row r="8759" spans="2:6" ht="15" customHeight="1" x14ac:dyDescent="0.2">
      <c r="B8759">
        <v>6140300025</v>
      </c>
      <c r="C8759" t="s">
        <v>8213</v>
      </c>
      <c r="D8759"/>
      <c r="E8759">
        <v>300</v>
      </c>
      <c r="F8759">
        <v>14400</v>
      </c>
    </row>
    <row r="8760" spans="2:6" ht="15" customHeight="1" x14ac:dyDescent="0.2">
      <c r="B8760">
        <v>6140300030</v>
      </c>
      <c r="C8760" t="s">
        <v>8214</v>
      </c>
      <c r="D8760"/>
      <c r="E8760">
        <v>300</v>
      </c>
      <c r="F8760">
        <v>14400</v>
      </c>
    </row>
    <row r="8761" spans="2:6" ht="15" customHeight="1" x14ac:dyDescent="0.2">
      <c r="B8761">
        <v>6140400005</v>
      </c>
      <c r="C8761" t="s">
        <v>8215</v>
      </c>
      <c r="D8761"/>
      <c r="E8761">
        <v>250</v>
      </c>
      <c r="F8761">
        <v>13500</v>
      </c>
    </row>
    <row r="8762" spans="2:6" ht="15" customHeight="1" x14ac:dyDescent="0.2">
      <c r="B8762">
        <v>6140400006</v>
      </c>
      <c r="C8762" t="s">
        <v>8216</v>
      </c>
      <c r="D8762"/>
      <c r="E8762">
        <v>250</v>
      </c>
      <c r="F8762">
        <v>13500</v>
      </c>
    </row>
    <row r="8763" spans="2:6" ht="15" customHeight="1" x14ac:dyDescent="0.2">
      <c r="B8763">
        <v>6140400008</v>
      </c>
      <c r="C8763" t="s">
        <v>8217</v>
      </c>
      <c r="D8763"/>
      <c r="E8763">
        <v>250</v>
      </c>
      <c r="F8763">
        <v>13500</v>
      </c>
    </row>
    <row r="8764" spans="2:6" ht="15" customHeight="1" x14ac:dyDescent="0.2">
      <c r="B8764">
        <v>6140400010</v>
      </c>
      <c r="C8764" t="s">
        <v>8218</v>
      </c>
      <c r="D8764"/>
      <c r="E8764">
        <v>250</v>
      </c>
      <c r="F8764">
        <v>9000</v>
      </c>
    </row>
    <row r="8765" spans="2:6" ht="15" customHeight="1" x14ac:dyDescent="0.2">
      <c r="B8765">
        <v>6140400012</v>
      </c>
      <c r="C8765" t="s">
        <v>8219</v>
      </c>
      <c r="D8765"/>
      <c r="E8765">
        <v>250</v>
      </c>
      <c r="F8765">
        <v>9000</v>
      </c>
    </row>
    <row r="8766" spans="2:6" ht="15" customHeight="1" x14ac:dyDescent="0.2">
      <c r="B8766">
        <v>6140400016</v>
      </c>
      <c r="C8766" t="s">
        <v>8220</v>
      </c>
      <c r="D8766"/>
      <c r="E8766">
        <v>250</v>
      </c>
      <c r="F8766">
        <v>8000</v>
      </c>
    </row>
    <row r="8767" spans="2:6" ht="15" customHeight="1" x14ac:dyDescent="0.2">
      <c r="B8767">
        <v>6140400020</v>
      </c>
      <c r="C8767" t="s">
        <v>8221</v>
      </c>
      <c r="D8767"/>
      <c r="E8767">
        <v>250</v>
      </c>
      <c r="F8767">
        <v>8000</v>
      </c>
    </row>
    <row r="8768" spans="2:6" ht="15" customHeight="1" x14ac:dyDescent="0.2">
      <c r="B8768">
        <v>6140400025</v>
      </c>
      <c r="C8768" t="s">
        <v>8222</v>
      </c>
      <c r="D8768"/>
      <c r="E8768">
        <v>250</v>
      </c>
      <c r="F8768">
        <v>6000</v>
      </c>
    </row>
    <row r="8769" spans="2:6" ht="15" customHeight="1" x14ac:dyDescent="0.2">
      <c r="B8769">
        <v>6140400030</v>
      </c>
      <c r="C8769" t="s">
        <v>8223</v>
      </c>
      <c r="D8769"/>
      <c r="E8769">
        <v>250</v>
      </c>
      <c r="F8769">
        <v>6000</v>
      </c>
    </row>
    <row r="8770" spans="2:6" ht="15" customHeight="1" x14ac:dyDescent="0.2">
      <c r="B8770">
        <v>6140400035</v>
      </c>
      <c r="C8770" t="s">
        <v>8224</v>
      </c>
      <c r="D8770"/>
      <c r="E8770">
        <v>200</v>
      </c>
      <c r="F8770">
        <v>4800</v>
      </c>
    </row>
    <row r="8771" spans="2:6" ht="15" customHeight="1" x14ac:dyDescent="0.2">
      <c r="B8771">
        <v>6140400040</v>
      </c>
      <c r="C8771" t="s">
        <v>8225</v>
      </c>
      <c r="D8771"/>
      <c r="E8771">
        <v>200</v>
      </c>
      <c r="F8771">
        <v>4000</v>
      </c>
    </row>
    <row r="8772" spans="2:6" ht="15" customHeight="1" x14ac:dyDescent="0.2">
      <c r="B8772">
        <v>6140500006</v>
      </c>
      <c r="C8772" t="s">
        <v>8226</v>
      </c>
      <c r="D8772"/>
      <c r="E8772">
        <v>250</v>
      </c>
      <c r="F8772">
        <v>9000</v>
      </c>
    </row>
    <row r="8773" spans="2:6" ht="15" customHeight="1" x14ac:dyDescent="0.2">
      <c r="B8773">
        <v>6140500008</v>
      </c>
      <c r="C8773" t="s">
        <v>8227</v>
      </c>
      <c r="D8773"/>
      <c r="E8773">
        <v>250</v>
      </c>
      <c r="F8773">
        <v>8000</v>
      </c>
    </row>
    <row r="8774" spans="2:6" ht="15" customHeight="1" x14ac:dyDescent="0.2">
      <c r="B8774">
        <v>6140500010</v>
      </c>
      <c r="C8774" t="s">
        <v>8228</v>
      </c>
      <c r="D8774"/>
      <c r="E8774">
        <v>250</v>
      </c>
      <c r="F8774">
        <v>6000</v>
      </c>
    </row>
    <row r="8775" spans="2:6" ht="15" customHeight="1" x14ac:dyDescent="0.2">
      <c r="B8775">
        <v>6140500012</v>
      </c>
      <c r="C8775" t="s">
        <v>8229</v>
      </c>
      <c r="D8775"/>
      <c r="E8775">
        <v>250</v>
      </c>
      <c r="F8775">
        <v>6000</v>
      </c>
    </row>
    <row r="8776" spans="2:6" ht="15" customHeight="1" x14ac:dyDescent="0.2">
      <c r="B8776">
        <v>6140500016</v>
      </c>
      <c r="C8776" t="s">
        <v>8230</v>
      </c>
      <c r="D8776"/>
      <c r="E8776">
        <v>250</v>
      </c>
      <c r="F8776">
        <v>6000</v>
      </c>
    </row>
    <row r="8777" spans="2:6" ht="15" customHeight="1" x14ac:dyDescent="0.2">
      <c r="B8777">
        <v>6140500020</v>
      </c>
      <c r="C8777" t="s">
        <v>8231</v>
      </c>
      <c r="D8777"/>
      <c r="E8777">
        <v>250</v>
      </c>
      <c r="F8777">
        <v>5500</v>
      </c>
    </row>
    <row r="8778" spans="2:6" ht="15" customHeight="1" x14ac:dyDescent="0.2">
      <c r="B8778">
        <v>6140500025</v>
      </c>
      <c r="C8778" t="s">
        <v>8232</v>
      </c>
      <c r="D8778"/>
      <c r="E8778">
        <v>200</v>
      </c>
      <c r="F8778">
        <v>4400</v>
      </c>
    </row>
    <row r="8779" spans="2:6" ht="15" customHeight="1" x14ac:dyDescent="0.2">
      <c r="B8779">
        <v>6140500030</v>
      </c>
      <c r="C8779" t="s">
        <v>8233</v>
      </c>
      <c r="D8779"/>
      <c r="E8779">
        <v>200</v>
      </c>
      <c r="F8779">
        <v>4000</v>
      </c>
    </row>
    <row r="8780" spans="2:6" ht="15" customHeight="1" x14ac:dyDescent="0.2">
      <c r="B8780">
        <v>6140500035</v>
      </c>
      <c r="C8780" t="s">
        <v>8234</v>
      </c>
      <c r="D8780"/>
      <c r="E8780">
        <v>200</v>
      </c>
      <c r="F8780">
        <v>3200</v>
      </c>
    </row>
    <row r="8781" spans="2:6" ht="15" customHeight="1" x14ac:dyDescent="0.2">
      <c r="B8781">
        <v>6140500040</v>
      </c>
      <c r="C8781" t="s">
        <v>8235</v>
      </c>
      <c r="D8781"/>
      <c r="E8781">
        <v>100</v>
      </c>
      <c r="F8781">
        <v>2400</v>
      </c>
    </row>
    <row r="8782" spans="2:6" ht="15" customHeight="1" x14ac:dyDescent="0.2">
      <c r="B8782">
        <v>6140500045</v>
      </c>
      <c r="C8782" t="s">
        <v>12638</v>
      </c>
      <c r="D8782"/>
      <c r="E8782">
        <v>100</v>
      </c>
      <c r="F8782">
        <v>2400</v>
      </c>
    </row>
    <row r="8783" spans="2:6" ht="15" customHeight="1" x14ac:dyDescent="0.2">
      <c r="B8783">
        <v>6140500050</v>
      </c>
      <c r="C8783" t="s">
        <v>12639</v>
      </c>
      <c r="D8783"/>
      <c r="E8783">
        <v>100</v>
      </c>
      <c r="F8783">
        <v>2000</v>
      </c>
    </row>
    <row r="8784" spans="2:6" ht="15" customHeight="1" x14ac:dyDescent="0.2">
      <c r="B8784">
        <v>6140600010</v>
      </c>
      <c r="C8784" t="s">
        <v>8236</v>
      </c>
      <c r="D8784"/>
      <c r="E8784">
        <v>250</v>
      </c>
      <c r="F8784">
        <v>3000</v>
      </c>
    </row>
    <row r="8785" spans="2:6" ht="15" customHeight="1" x14ac:dyDescent="0.2">
      <c r="B8785">
        <v>6140600012</v>
      </c>
      <c r="C8785" t="s">
        <v>8237</v>
      </c>
      <c r="D8785"/>
      <c r="E8785">
        <v>250</v>
      </c>
      <c r="F8785">
        <v>3000</v>
      </c>
    </row>
    <row r="8786" spans="2:6" ht="15" customHeight="1" x14ac:dyDescent="0.2">
      <c r="B8786">
        <v>6140600016</v>
      </c>
      <c r="C8786" t="s">
        <v>8238</v>
      </c>
      <c r="D8786"/>
      <c r="E8786">
        <v>200</v>
      </c>
      <c r="F8786">
        <v>2400</v>
      </c>
    </row>
    <row r="8787" spans="2:6" ht="15" customHeight="1" x14ac:dyDescent="0.2">
      <c r="B8787">
        <v>6140600020</v>
      </c>
      <c r="C8787" t="s">
        <v>8239</v>
      </c>
      <c r="D8787"/>
      <c r="E8787">
        <v>200</v>
      </c>
      <c r="F8787">
        <v>2400</v>
      </c>
    </row>
    <row r="8788" spans="2:6" ht="15" customHeight="1" x14ac:dyDescent="0.2">
      <c r="B8788">
        <v>6140600025</v>
      </c>
      <c r="C8788" t="s">
        <v>8240</v>
      </c>
      <c r="D8788"/>
      <c r="E8788">
        <v>100</v>
      </c>
      <c r="F8788">
        <v>3200</v>
      </c>
    </row>
    <row r="8789" spans="2:6" ht="15" customHeight="1" x14ac:dyDescent="0.2">
      <c r="B8789">
        <v>6140600030</v>
      </c>
      <c r="C8789" t="s">
        <v>8241</v>
      </c>
      <c r="D8789"/>
      <c r="E8789">
        <v>100</v>
      </c>
      <c r="F8789">
        <v>2400</v>
      </c>
    </row>
    <row r="8790" spans="2:6" ht="15" customHeight="1" x14ac:dyDescent="0.2">
      <c r="B8790">
        <v>6140600035</v>
      </c>
      <c r="C8790" t="s">
        <v>8242</v>
      </c>
      <c r="D8790"/>
      <c r="E8790">
        <v>100</v>
      </c>
      <c r="F8790">
        <v>2400</v>
      </c>
    </row>
    <row r="8791" spans="2:6" ht="15" customHeight="1" x14ac:dyDescent="0.2">
      <c r="B8791">
        <v>6140600040</v>
      </c>
      <c r="C8791" t="s">
        <v>8243</v>
      </c>
      <c r="D8791"/>
      <c r="E8791">
        <v>100</v>
      </c>
      <c r="F8791">
        <v>2200</v>
      </c>
    </row>
    <row r="8792" spans="2:6" ht="15" customHeight="1" x14ac:dyDescent="0.2">
      <c r="B8792">
        <v>6140600050</v>
      </c>
      <c r="C8792" t="s">
        <v>8244</v>
      </c>
      <c r="D8792"/>
      <c r="E8792">
        <v>100</v>
      </c>
      <c r="F8792">
        <v>1600</v>
      </c>
    </row>
    <row r="8793" spans="2:6" ht="15" customHeight="1" x14ac:dyDescent="0.2">
      <c r="B8793">
        <v>6140800010</v>
      </c>
      <c r="C8793" t="s">
        <v>8245</v>
      </c>
      <c r="D8793"/>
      <c r="E8793">
        <v>100</v>
      </c>
      <c r="F8793">
        <v>1600</v>
      </c>
    </row>
    <row r="8794" spans="2:6" ht="15" customHeight="1" x14ac:dyDescent="0.2">
      <c r="B8794">
        <v>6140800012</v>
      </c>
      <c r="C8794" t="s">
        <v>8246</v>
      </c>
      <c r="D8794"/>
      <c r="E8794">
        <v>100</v>
      </c>
      <c r="F8794">
        <v>1200</v>
      </c>
    </row>
    <row r="8795" spans="2:6" ht="15" customHeight="1" x14ac:dyDescent="0.2">
      <c r="B8795">
        <v>6140800016</v>
      </c>
      <c r="C8795" t="s">
        <v>8247</v>
      </c>
      <c r="D8795"/>
      <c r="E8795">
        <v>100</v>
      </c>
      <c r="F8795">
        <v>1200</v>
      </c>
    </row>
    <row r="8796" spans="2:6" ht="15" customHeight="1" x14ac:dyDescent="0.2">
      <c r="B8796">
        <v>6140800020</v>
      </c>
      <c r="C8796" t="s">
        <v>8248</v>
      </c>
      <c r="D8796"/>
      <c r="E8796">
        <v>100</v>
      </c>
      <c r="F8796">
        <v>1400</v>
      </c>
    </row>
    <row r="8797" spans="2:6" ht="15" customHeight="1" x14ac:dyDescent="0.2">
      <c r="B8797">
        <v>6140800025</v>
      </c>
      <c r="C8797" t="s">
        <v>8249</v>
      </c>
      <c r="D8797"/>
      <c r="E8797">
        <v>100</v>
      </c>
      <c r="F8797">
        <v>1400</v>
      </c>
    </row>
    <row r="8798" spans="2:6" ht="15" customHeight="1" x14ac:dyDescent="0.2">
      <c r="B8798">
        <v>6140800030</v>
      </c>
      <c r="C8798" t="s">
        <v>8250</v>
      </c>
      <c r="D8798"/>
      <c r="E8798">
        <v>100</v>
      </c>
      <c r="F8798">
        <v>1400</v>
      </c>
    </row>
    <row r="8799" spans="2:6" ht="15" customHeight="1" x14ac:dyDescent="0.2">
      <c r="B8799">
        <v>6140800035</v>
      </c>
      <c r="C8799" t="s">
        <v>8251</v>
      </c>
      <c r="D8799"/>
      <c r="E8799">
        <v>100</v>
      </c>
      <c r="F8799">
        <v>1200</v>
      </c>
    </row>
    <row r="8800" spans="2:6" ht="15" customHeight="1" x14ac:dyDescent="0.2">
      <c r="B8800">
        <v>6140800040</v>
      </c>
      <c r="C8800" t="s">
        <v>8252</v>
      </c>
      <c r="D8800"/>
      <c r="E8800">
        <v>100</v>
      </c>
      <c r="F8800">
        <v>1200</v>
      </c>
    </row>
    <row r="8801" spans="2:6" ht="15" customHeight="1" x14ac:dyDescent="0.2">
      <c r="B8801">
        <v>6140800045</v>
      </c>
      <c r="C8801" t="s">
        <v>8253</v>
      </c>
      <c r="D8801"/>
      <c r="E8801">
        <v>100</v>
      </c>
      <c r="F8801">
        <v>800</v>
      </c>
    </row>
    <row r="8802" spans="2:6" ht="15" customHeight="1" x14ac:dyDescent="0.2">
      <c r="B8802">
        <v>6140800050</v>
      </c>
      <c r="C8802" t="s">
        <v>8254</v>
      </c>
      <c r="D8802"/>
      <c r="E8802">
        <v>100</v>
      </c>
      <c r="F8802">
        <v>800</v>
      </c>
    </row>
    <row r="8803" spans="2:6" ht="15" customHeight="1" x14ac:dyDescent="0.2">
      <c r="B8803">
        <v>6150200005</v>
      </c>
      <c r="C8803" t="s">
        <v>8255</v>
      </c>
      <c r="D8803"/>
      <c r="E8803">
        <v>500</v>
      </c>
      <c r="F8803">
        <v>100000</v>
      </c>
    </row>
    <row r="8804" spans="2:6" ht="15" customHeight="1" x14ac:dyDescent="0.2">
      <c r="B8804">
        <v>6150200006</v>
      </c>
      <c r="C8804" t="s">
        <v>8256</v>
      </c>
      <c r="D8804"/>
      <c r="E8804">
        <v>500</v>
      </c>
      <c r="F8804">
        <v>100000</v>
      </c>
    </row>
    <row r="8805" spans="2:6" ht="15" customHeight="1" x14ac:dyDescent="0.2">
      <c r="B8805">
        <v>6150200008</v>
      </c>
      <c r="C8805" t="s">
        <v>8257</v>
      </c>
      <c r="D8805"/>
      <c r="E8805">
        <v>500</v>
      </c>
      <c r="F8805">
        <v>100000</v>
      </c>
    </row>
    <row r="8806" spans="2:6" ht="15" customHeight="1" x14ac:dyDescent="0.2">
      <c r="B8806">
        <v>6150200010</v>
      </c>
      <c r="C8806" t="s">
        <v>8258</v>
      </c>
      <c r="D8806"/>
      <c r="E8806">
        <v>500</v>
      </c>
      <c r="F8806">
        <v>100000</v>
      </c>
    </row>
    <row r="8807" spans="2:6" ht="15" customHeight="1" x14ac:dyDescent="0.2">
      <c r="B8807">
        <v>6150200012</v>
      </c>
      <c r="C8807" t="s">
        <v>8259</v>
      </c>
      <c r="D8807"/>
      <c r="E8807">
        <v>500</v>
      </c>
      <c r="F8807">
        <v>70000</v>
      </c>
    </row>
    <row r="8808" spans="2:6" ht="15" customHeight="1" x14ac:dyDescent="0.2">
      <c r="B8808">
        <v>6150250004</v>
      </c>
      <c r="C8808" t="s">
        <v>8260</v>
      </c>
      <c r="D8808"/>
      <c r="E8808">
        <v>500</v>
      </c>
      <c r="F8808">
        <v>100000</v>
      </c>
    </row>
    <row r="8809" spans="2:6" ht="15" customHeight="1" x14ac:dyDescent="0.2">
      <c r="B8809">
        <v>6150250005</v>
      </c>
      <c r="C8809" t="s">
        <v>8261</v>
      </c>
      <c r="D8809"/>
      <c r="E8809">
        <v>500</v>
      </c>
      <c r="F8809">
        <v>100000</v>
      </c>
    </row>
    <row r="8810" spans="2:6" ht="15" customHeight="1" x14ac:dyDescent="0.2">
      <c r="B8810">
        <v>6150250006</v>
      </c>
      <c r="C8810" t="s">
        <v>8262</v>
      </c>
      <c r="D8810"/>
      <c r="E8810">
        <v>500</v>
      </c>
      <c r="F8810">
        <v>69000</v>
      </c>
    </row>
    <row r="8811" spans="2:6" ht="15" customHeight="1" x14ac:dyDescent="0.2">
      <c r="B8811">
        <v>6150250008</v>
      </c>
      <c r="C8811" t="s">
        <v>8263</v>
      </c>
      <c r="D8811"/>
      <c r="E8811">
        <v>500</v>
      </c>
      <c r="F8811">
        <v>50000</v>
      </c>
    </row>
    <row r="8812" spans="2:6" ht="15" customHeight="1" x14ac:dyDescent="0.2">
      <c r="B8812">
        <v>6150250010</v>
      </c>
      <c r="C8812" t="s">
        <v>8264</v>
      </c>
      <c r="D8812"/>
      <c r="E8812">
        <v>500</v>
      </c>
      <c r="F8812">
        <v>50000</v>
      </c>
    </row>
    <row r="8813" spans="2:6" ht="15" customHeight="1" x14ac:dyDescent="0.2">
      <c r="B8813">
        <v>6150250012</v>
      </c>
      <c r="C8813" t="s">
        <v>8265</v>
      </c>
      <c r="D8813"/>
      <c r="E8813">
        <v>500</v>
      </c>
      <c r="F8813">
        <v>50000</v>
      </c>
    </row>
    <row r="8814" spans="2:6" ht="15" customHeight="1" x14ac:dyDescent="0.2">
      <c r="B8814">
        <v>6150250016</v>
      </c>
      <c r="C8814" t="s">
        <v>8266</v>
      </c>
      <c r="D8814"/>
      <c r="E8814">
        <v>300</v>
      </c>
      <c r="F8814">
        <v>30000</v>
      </c>
    </row>
    <row r="8815" spans="2:6" ht="15" customHeight="1" x14ac:dyDescent="0.2">
      <c r="B8815">
        <v>6150250020</v>
      </c>
      <c r="C8815" t="s">
        <v>8267</v>
      </c>
      <c r="D8815"/>
      <c r="E8815">
        <v>300</v>
      </c>
      <c r="F8815">
        <v>30000</v>
      </c>
    </row>
    <row r="8816" spans="2:6" ht="15" customHeight="1" x14ac:dyDescent="0.2">
      <c r="B8816">
        <v>6150300004</v>
      </c>
      <c r="C8816" t="s">
        <v>8268</v>
      </c>
      <c r="D8816"/>
      <c r="E8816">
        <v>500</v>
      </c>
      <c r="F8816">
        <v>70000</v>
      </c>
    </row>
    <row r="8817" spans="2:6" ht="15" customHeight="1" x14ac:dyDescent="0.2">
      <c r="B8817">
        <v>6150300005</v>
      </c>
      <c r="C8817" t="s">
        <v>8269</v>
      </c>
      <c r="D8817"/>
      <c r="E8817">
        <v>500</v>
      </c>
      <c r="F8817">
        <v>50000</v>
      </c>
    </row>
    <row r="8818" spans="2:6" ht="15" customHeight="1" x14ac:dyDescent="0.2">
      <c r="B8818">
        <v>6150300006</v>
      </c>
      <c r="C8818" t="s">
        <v>8270</v>
      </c>
      <c r="D8818"/>
      <c r="E8818">
        <v>500</v>
      </c>
      <c r="F8818">
        <v>50000</v>
      </c>
    </row>
    <row r="8819" spans="2:6" ht="15" customHeight="1" x14ac:dyDescent="0.2">
      <c r="B8819">
        <v>6150300008</v>
      </c>
      <c r="C8819" t="s">
        <v>8271</v>
      </c>
      <c r="D8819"/>
      <c r="E8819">
        <v>500</v>
      </c>
      <c r="F8819">
        <v>50000</v>
      </c>
    </row>
    <row r="8820" spans="2:6" ht="15" customHeight="1" x14ac:dyDescent="0.2">
      <c r="B8820">
        <v>6150300010</v>
      </c>
      <c r="C8820" t="s">
        <v>8272</v>
      </c>
      <c r="D8820"/>
      <c r="E8820">
        <v>500</v>
      </c>
      <c r="F8820">
        <v>36000</v>
      </c>
    </row>
    <row r="8821" spans="2:6" ht="15" customHeight="1" x14ac:dyDescent="0.2">
      <c r="B8821">
        <v>6150300012</v>
      </c>
      <c r="C8821" t="s">
        <v>8273</v>
      </c>
      <c r="D8821"/>
      <c r="E8821">
        <v>300</v>
      </c>
      <c r="F8821">
        <v>30000</v>
      </c>
    </row>
    <row r="8822" spans="2:6" ht="15" customHeight="1" x14ac:dyDescent="0.2">
      <c r="B8822">
        <v>6150300016</v>
      </c>
      <c r="C8822" t="s">
        <v>8274</v>
      </c>
      <c r="D8822"/>
      <c r="E8822">
        <v>300</v>
      </c>
      <c r="F8822">
        <v>21600</v>
      </c>
    </row>
    <row r="8823" spans="2:6" ht="15" customHeight="1" x14ac:dyDescent="0.2">
      <c r="B8823">
        <v>6150300020</v>
      </c>
      <c r="C8823" t="s">
        <v>8275</v>
      </c>
      <c r="D8823"/>
      <c r="E8823">
        <v>300</v>
      </c>
      <c r="F8823">
        <v>21600</v>
      </c>
    </row>
    <row r="8824" spans="2:6" ht="15" customHeight="1" x14ac:dyDescent="0.2">
      <c r="B8824">
        <v>6150300025</v>
      </c>
      <c r="C8824" t="s">
        <v>8276</v>
      </c>
      <c r="D8824"/>
      <c r="E8824">
        <v>300</v>
      </c>
      <c r="F8824">
        <v>14400</v>
      </c>
    </row>
    <row r="8825" spans="2:6" ht="15" customHeight="1" x14ac:dyDescent="0.2">
      <c r="B8825">
        <v>6150300030</v>
      </c>
      <c r="C8825" t="s">
        <v>8277</v>
      </c>
      <c r="D8825"/>
      <c r="E8825">
        <v>300</v>
      </c>
      <c r="F8825">
        <v>14400</v>
      </c>
    </row>
    <row r="8826" spans="2:6" ht="15" customHeight="1" x14ac:dyDescent="0.2">
      <c r="B8826">
        <v>6150400006</v>
      </c>
      <c r="C8826" t="s">
        <v>8278</v>
      </c>
      <c r="D8826"/>
      <c r="E8826">
        <v>250</v>
      </c>
      <c r="F8826">
        <v>25000</v>
      </c>
    </row>
    <row r="8827" spans="2:6" ht="15" customHeight="1" x14ac:dyDescent="0.2">
      <c r="B8827">
        <v>6150400008</v>
      </c>
      <c r="C8827" t="s">
        <v>8279</v>
      </c>
      <c r="D8827"/>
      <c r="E8827">
        <v>250</v>
      </c>
      <c r="F8827">
        <v>25000</v>
      </c>
    </row>
    <row r="8828" spans="2:6" ht="15" customHeight="1" x14ac:dyDescent="0.2">
      <c r="B8828">
        <v>6150400010</v>
      </c>
      <c r="C8828" t="s">
        <v>8280</v>
      </c>
      <c r="D8828"/>
      <c r="E8828">
        <v>250</v>
      </c>
      <c r="F8828">
        <v>18000</v>
      </c>
    </row>
    <row r="8829" spans="2:6" ht="15" customHeight="1" x14ac:dyDescent="0.2">
      <c r="B8829">
        <v>6150400012</v>
      </c>
      <c r="C8829" t="s">
        <v>8281</v>
      </c>
      <c r="D8829"/>
      <c r="E8829">
        <v>250</v>
      </c>
      <c r="F8829">
        <v>18000</v>
      </c>
    </row>
    <row r="8830" spans="2:6" ht="15" customHeight="1" x14ac:dyDescent="0.2">
      <c r="B8830">
        <v>6150400016</v>
      </c>
      <c r="C8830" t="s">
        <v>8282</v>
      </c>
      <c r="D8830"/>
      <c r="E8830">
        <v>250</v>
      </c>
      <c r="F8830">
        <v>16000</v>
      </c>
    </row>
    <row r="8831" spans="2:6" ht="15" customHeight="1" x14ac:dyDescent="0.2">
      <c r="B8831">
        <v>6150400020</v>
      </c>
      <c r="C8831" t="s">
        <v>8283</v>
      </c>
      <c r="D8831"/>
      <c r="E8831">
        <v>250</v>
      </c>
      <c r="F8831">
        <v>12000</v>
      </c>
    </row>
    <row r="8832" spans="2:6" ht="15" customHeight="1" x14ac:dyDescent="0.2">
      <c r="B8832">
        <v>6150400025</v>
      </c>
      <c r="C8832" t="s">
        <v>8284</v>
      </c>
      <c r="D8832"/>
      <c r="E8832">
        <v>250</v>
      </c>
      <c r="F8832">
        <v>8000</v>
      </c>
    </row>
    <row r="8833" spans="2:6" ht="15" customHeight="1" x14ac:dyDescent="0.2">
      <c r="B8833">
        <v>6150400030</v>
      </c>
      <c r="C8833" t="s">
        <v>8285</v>
      </c>
      <c r="D8833"/>
      <c r="E8833">
        <v>250</v>
      </c>
      <c r="F8833">
        <v>8000</v>
      </c>
    </row>
    <row r="8834" spans="2:6" ht="15" customHeight="1" x14ac:dyDescent="0.2">
      <c r="B8834">
        <v>6150400035</v>
      </c>
      <c r="C8834" t="s">
        <v>8286</v>
      </c>
      <c r="D8834"/>
      <c r="E8834">
        <v>200</v>
      </c>
      <c r="F8834">
        <v>8000</v>
      </c>
    </row>
    <row r="8835" spans="2:6" ht="15" customHeight="1" x14ac:dyDescent="0.2">
      <c r="B8835">
        <v>6150400040</v>
      </c>
      <c r="C8835" t="s">
        <v>8287</v>
      </c>
      <c r="D8835"/>
      <c r="E8835">
        <v>200</v>
      </c>
      <c r="F8835">
        <v>4800</v>
      </c>
    </row>
    <row r="8836" spans="2:6" ht="15" customHeight="1" x14ac:dyDescent="0.2">
      <c r="B8836">
        <v>6150500008</v>
      </c>
      <c r="C8836" t="s">
        <v>8288</v>
      </c>
      <c r="D8836"/>
      <c r="E8836">
        <v>250</v>
      </c>
      <c r="F8836">
        <v>16000</v>
      </c>
    </row>
    <row r="8837" spans="2:6" ht="15" customHeight="1" x14ac:dyDescent="0.2">
      <c r="B8837">
        <v>6150500010</v>
      </c>
      <c r="C8837" t="s">
        <v>8289</v>
      </c>
      <c r="D8837"/>
      <c r="E8837">
        <v>250</v>
      </c>
      <c r="F8837">
        <v>9000</v>
      </c>
    </row>
    <row r="8838" spans="2:6" ht="15" customHeight="1" x14ac:dyDescent="0.2">
      <c r="B8838">
        <v>6150500012</v>
      </c>
      <c r="C8838" t="s">
        <v>8290</v>
      </c>
      <c r="D8838"/>
      <c r="E8838">
        <v>250</v>
      </c>
      <c r="F8838">
        <v>12000</v>
      </c>
    </row>
    <row r="8839" spans="2:6" ht="15" customHeight="1" x14ac:dyDescent="0.2">
      <c r="B8839">
        <v>6150500016</v>
      </c>
      <c r="C8839" t="s">
        <v>8291</v>
      </c>
      <c r="D8839"/>
      <c r="E8839">
        <v>250</v>
      </c>
      <c r="F8839">
        <v>8000</v>
      </c>
    </row>
    <row r="8840" spans="2:6" ht="15" customHeight="1" x14ac:dyDescent="0.2">
      <c r="B8840">
        <v>6150500020</v>
      </c>
      <c r="C8840" t="s">
        <v>8292</v>
      </c>
      <c r="D8840"/>
      <c r="E8840">
        <v>250</v>
      </c>
      <c r="F8840">
        <v>8000</v>
      </c>
    </row>
    <row r="8841" spans="2:6" ht="15" customHeight="1" x14ac:dyDescent="0.2">
      <c r="B8841">
        <v>6150500025</v>
      </c>
      <c r="C8841" t="s">
        <v>8293</v>
      </c>
      <c r="D8841"/>
      <c r="E8841">
        <v>200</v>
      </c>
      <c r="F8841">
        <v>6400</v>
      </c>
    </row>
    <row r="8842" spans="2:6" ht="15" customHeight="1" x14ac:dyDescent="0.2">
      <c r="B8842">
        <v>6150500030</v>
      </c>
      <c r="C8842" t="s">
        <v>8294</v>
      </c>
      <c r="D8842"/>
      <c r="E8842">
        <v>200</v>
      </c>
      <c r="F8842">
        <v>4800</v>
      </c>
    </row>
    <row r="8843" spans="2:6" ht="15" customHeight="1" x14ac:dyDescent="0.2">
      <c r="B8843">
        <v>6150500035</v>
      </c>
      <c r="C8843" t="s">
        <v>8295</v>
      </c>
      <c r="D8843"/>
      <c r="E8843">
        <v>200</v>
      </c>
      <c r="F8843">
        <v>4000</v>
      </c>
    </row>
    <row r="8844" spans="2:6" ht="15" customHeight="1" x14ac:dyDescent="0.2">
      <c r="B8844">
        <v>6150500040</v>
      </c>
      <c r="C8844" t="s">
        <v>8296</v>
      </c>
      <c r="D8844"/>
      <c r="E8844">
        <v>100</v>
      </c>
      <c r="F8844">
        <v>3200</v>
      </c>
    </row>
    <row r="8845" spans="2:6" ht="15" customHeight="1" x14ac:dyDescent="0.2">
      <c r="B8845">
        <v>6150500050</v>
      </c>
      <c r="C8845" t="s">
        <v>8297</v>
      </c>
      <c r="D8845"/>
      <c r="E8845">
        <v>100</v>
      </c>
      <c r="F8845">
        <v>2400</v>
      </c>
    </row>
    <row r="8846" spans="2:6" ht="15" customHeight="1" x14ac:dyDescent="0.2">
      <c r="B8846">
        <v>6150600010</v>
      </c>
      <c r="C8846" t="s">
        <v>8298</v>
      </c>
      <c r="D8846"/>
      <c r="E8846">
        <v>250</v>
      </c>
      <c r="F8846">
        <v>8000</v>
      </c>
    </row>
    <row r="8847" spans="2:6" ht="15" customHeight="1" x14ac:dyDescent="0.2">
      <c r="B8847">
        <v>6150600012</v>
      </c>
      <c r="C8847" t="s">
        <v>8299</v>
      </c>
      <c r="D8847"/>
      <c r="E8847">
        <v>250</v>
      </c>
      <c r="F8847">
        <v>8000</v>
      </c>
    </row>
    <row r="8848" spans="2:6" ht="15" customHeight="1" x14ac:dyDescent="0.2">
      <c r="B8848">
        <v>6150600016</v>
      </c>
      <c r="C8848" t="s">
        <v>8300</v>
      </c>
      <c r="D8848"/>
      <c r="E8848">
        <v>200</v>
      </c>
      <c r="F8848">
        <v>4800</v>
      </c>
    </row>
    <row r="8849" spans="2:6" ht="15" customHeight="1" x14ac:dyDescent="0.2">
      <c r="B8849">
        <v>6150600020</v>
      </c>
      <c r="C8849" t="s">
        <v>8301</v>
      </c>
      <c r="D8849"/>
      <c r="E8849">
        <v>200</v>
      </c>
      <c r="F8849">
        <v>4800</v>
      </c>
    </row>
    <row r="8850" spans="2:6" ht="15" customHeight="1" x14ac:dyDescent="0.2">
      <c r="B8850">
        <v>6150600025</v>
      </c>
      <c r="C8850" t="s">
        <v>8302</v>
      </c>
      <c r="D8850"/>
      <c r="E8850">
        <v>100</v>
      </c>
      <c r="F8850">
        <v>4800</v>
      </c>
    </row>
    <row r="8851" spans="2:6" ht="15" customHeight="1" x14ac:dyDescent="0.2">
      <c r="B8851">
        <v>6150600030</v>
      </c>
      <c r="C8851" t="s">
        <v>8303</v>
      </c>
      <c r="D8851"/>
      <c r="E8851">
        <v>100</v>
      </c>
      <c r="F8851">
        <v>3200</v>
      </c>
    </row>
    <row r="8852" spans="2:6" ht="15" customHeight="1" x14ac:dyDescent="0.2">
      <c r="B8852">
        <v>6150600035</v>
      </c>
      <c r="C8852" t="s">
        <v>8304</v>
      </c>
      <c r="D8852"/>
      <c r="E8852">
        <v>100</v>
      </c>
      <c r="F8852">
        <v>3200</v>
      </c>
    </row>
    <row r="8853" spans="2:6" ht="15" customHeight="1" x14ac:dyDescent="0.2">
      <c r="B8853">
        <v>6150600040</v>
      </c>
      <c r="C8853" t="s">
        <v>8305</v>
      </c>
      <c r="D8853"/>
      <c r="E8853">
        <v>100</v>
      </c>
      <c r="F8853">
        <v>2400</v>
      </c>
    </row>
    <row r="8854" spans="2:6" ht="15" customHeight="1" x14ac:dyDescent="0.2">
      <c r="B8854">
        <v>6150600045</v>
      </c>
      <c r="C8854" t="s">
        <v>12640</v>
      </c>
      <c r="D8854"/>
      <c r="E8854">
        <v>100</v>
      </c>
      <c r="F8854">
        <v>2400</v>
      </c>
    </row>
    <row r="8855" spans="2:6" ht="15" customHeight="1" x14ac:dyDescent="0.2">
      <c r="B8855">
        <v>6150600050</v>
      </c>
      <c r="C8855" t="s">
        <v>8306</v>
      </c>
      <c r="D8855"/>
      <c r="E8855">
        <v>100</v>
      </c>
      <c r="F8855">
        <v>2000</v>
      </c>
    </row>
    <row r="8856" spans="2:6" ht="15" customHeight="1" x14ac:dyDescent="0.2">
      <c r="B8856">
        <v>6150800010</v>
      </c>
      <c r="C8856" t="s">
        <v>8307</v>
      </c>
      <c r="D8856"/>
      <c r="E8856">
        <v>100</v>
      </c>
      <c r="F8856">
        <v>4800</v>
      </c>
    </row>
    <row r="8857" spans="2:6" ht="15" customHeight="1" x14ac:dyDescent="0.2">
      <c r="B8857">
        <v>6150800012</v>
      </c>
      <c r="C8857" t="s">
        <v>8308</v>
      </c>
      <c r="D8857"/>
      <c r="E8857">
        <v>100</v>
      </c>
      <c r="F8857">
        <v>3200</v>
      </c>
    </row>
    <row r="8858" spans="2:6" ht="15" customHeight="1" x14ac:dyDescent="0.2">
      <c r="B8858">
        <v>6150800016</v>
      </c>
      <c r="C8858" t="s">
        <v>8309</v>
      </c>
      <c r="D8858"/>
      <c r="E8858">
        <v>100</v>
      </c>
      <c r="F8858">
        <v>3200</v>
      </c>
    </row>
    <row r="8859" spans="2:6" ht="15" customHeight="1" x14ac:dyDescent="0.2">
      <c r="B8859">
        <v>6150800020</v>
      </c>
      <c r="C8859" t="s">
        <v>8310</v>
      </c>
      <c r="D8859"/>
      <c r="E8859">
        <v>100</v>
      </c>
      <c r="F8859">
        <v>2000</v>
      </c>
    </row>
    <row r="8860" spans="2:6" ht="15" customHeight="1" x14ac:dyDescent="0.2">
      <c r="B8860">
        <v>6150800025</v>
      </c>
      <c r="C8860" t="s">
        <v>8311</v>
      </c>
      <c r="D8860"/>
      <c r="E8860">
        <v>100</v>
      </c>
      <c r="F8860">
        <v>2000</v>
      </c>
    </row>
    <row r="8861" spans="2:6" ht="15" customHeight="1" x14ac:dyDescent="0.2">
      <c r="B8861">
        <v>6150800030</v>
      </c>
      <c r="C8861" t="s">
        <v>8312</v>
      </c>
      <c r="D8861"/>
      <c r="E8861">
        <v>100</v>
      </c>
      <c r="F8861">
        <v>2000</v>
      </c>
    </row>
    <row r="8862" spans="2:6" ht="15" customHeight="1" x14ac:dyDescent="0.2">
      <c r="B8862">
        <v>6150800035</v>
      </c>
      <c r="C8862" t="s">
        <v>8313</v>
      </c>
      <c r="D8862"/>
      <c r="E8862">
        <v>100</v>
      </c>
      <c r="F8862">
        <v>1600</v>
      </c>
    </row>
    <row r="8863" spans="2:6" ht="15" customHeight="1" x14ac:dyDescent="0.2">
      <c r="B8863">
        <v>6150800040</v>
      </c>
      <c r="C8863" t="s">
        <v>8314</v>
      </c>
      <c r="D8863"/>
      <c r="E8863">
        <v>100</v>
      </c>
      <c r="F8863">
        <v>1600</v>
      </c>
    </row>
    <row r="8864" spans="2:6" ht="15" customHeight="1" x14ac:dyDescent="0.2">
      <c r="B8864">
        <v>6150800050</v>
      </c>
      <c r="C8864" t="s">
        <v>8315</v>
      </c>
      <c r="D8864"/>
      <c r="E8864">
        <v>100</v>
      </c>
      <c r="F8864">
        <v>1200</v>
      </c>
    </row>
    <row r="8865" spans="2:6" ht="15" customHeight="1" x14ac:dyDescent="0.2">
      <c r="B8865">
        <v>6150800060</v>
      </c>
      <c r="C8865" t="s">
        <v>8316</v>
      </c>
      <c r="D8865"/>
      <c r="E8865">
        <v>100</v>
      </c>
      <c r="F8865">
        <v>800</v>
      </c>
    </row>
    <row r="8866" spans="2:6" ht="15" customHeight="1" x14ac:dyDescent="0.2">
      <c r="B8866">
        <v>6160200004</v>
      </c>
      <c r="C8866" t="s">
        <v>8317</v>
      </c>
      <c r="D8866"/>
      <c r="E8866">
        <v>500</v>
      </c>
      <c r="F8866">
        <v>100000</v>
      </c>
    </row>
    <row r="8867" spans="2:6" ht="15" customHeight="1" x14ac:dyDescent="0.2">
      <c r="B8867">
        <v>6160200005</v>
      </c>
      <c r="C8867" t="s">
        <v>8318</v>
      </c>
      <c r="D8867"/>
      <c r="E8867">
        <v>500</v>
      </c>
      <c r="F8867">
        <v>100000</v>
      </c>
    </row>
    <row r="8868" spans="2:6" ht="15" customHeight="1" x14ac:dyDescent="0.2">
      <c r="B8868">
        <v>6160200006</v>
      </c>
      <c r="C8868" t="s">
        <v>8319</v>
      </c>
      <c r="D8868"/>
      <c r="E8868">
        <v>500</v>
      </c>
      <c r="F8868">
        <v>100000</v>
      </c>
    </row>
    <row r="8869" spans="2:6" ht="15" customHeight="1" x14ac:dyDescent="0.2">
      <c r="B8869">
        <v>6160200008</v>
      </c>
      <c r="C8869" t="s">
        <v>8320</v>
      </c>
      <c r="D8869"/>
      <c r="E8869">
        <v>500</v>
      </c>
      <c r="F8869">
        <v>100000</v>
      </c>
    </row>
    <row r="8870" spans="2:6" ht="15" customHeight="1" x14ac:dyDescent="0.2">
      <c r="B8870">
        <v>6160200010</v>
      </c>
      <c r="C8870" t="s">
        <v>8321</v>
      </c>
      <c r="D8870"/>
      <c r="E8870">
        <v>500</v>
      </c>
      <c r="F8870">
        <v>69000</v>
      </c>
    </row>
    <row r="8871" spans="2:6" ht="15" customHeight="1" x14ac:dyDescent="0.2">
      <c r="B8871">
        <v>6160200012</v>
      </c>
      <c r="C8871" t="s">
        <v>8322</v>
      </c>
      <c r="D8871"/>
      <c r="E8871">
        <v>500</v>
      </c>
      <c r="F8871">
        <v>54000</v>
      </c>
    </row>
    <row r="8872" spans="2:6" ht="15" customHeight="1" x14ac:dyDescent="0.2">
      <c r="B8872">
        <v>6160250004</v>
      </c>
      <c r="C8872" t="s">
        <v>8323</v>
      </c>
      <c r="D8872"/>
      <c r="E8872">
        <v>500</v>
      </c>
      <c r="F8872">
        <v>69000</v>
      </c>
    </row>
    <row r="8873" spans="2:6" ht="15" customHeight="1" x14ac:dyDescent="0.2">
      <c r="B8873">
        <v>6160250005</v>
      </c>
      <c r="C8873" t="s">
        <v>8324</v>
      </c>
      <c r="D8873"/>
      <c r="E8873">
        <v>500</v>
      </c>
      <c r="F8873">
        <v>69000</v>
      </c>
    </row>
    <row r="8874" spans="2:6" ht="15" customHeight="1" x14ac:dyDescent="0.2">
      <c r="B8874">
        <v>6160250006</v>
      </c>
      <c r="C8874" t="s">
        <v>8325</v>
      </c>
      <c r="D8874"/>
      <c r="E8874">
        <v>500</v>
      </c>
      <c r="F8874">
        <v>69000</v>
      </c>
    </row>
    <row r="8875" spans="2:6" ht="15" customHeight="1" x14ac:dyDescent="0.2">
      <c r="B8875">
        <v>6160250008</v>
      </c>
      <c r="C8875" t="s">
        <v>8326</v>
      </c>
      <c r="D8875"/>
      <c r="E8875">
        <v>500</v>
      </c>
      <c r="F8875">
        <v>50000</v>
      </c>
    </row>
    <row r="8876" spans="2:6" ht="15" customHeight="1" x14ac:dyDescent="0.2">
      <c r="B8876">
        <v>6160250010</v>
      </c>
      <c r="C8876" t="s">
        <v>8327</v>
      </c>
      <c r="D8876"/>
      <c r="E8876">
        <v>500</v>
      </c>
      <c r="F8876">
        <v>50000</v>
      </c>
    </row>
    <row r="8877" spans="2:6" ht="15" customHeight="1" x14ac:dyDescent="0.2">
      <c r="B8877">
        <v>6160250012</v>
      </c>
      <c r="C8877" t="s">
        <v>8328</v>
      </c>
      <c r="D8877"/>
      <c r="E8877">
        <v>500</v>
      </c>
      <c r="F8877">
        <v>36000</v>
      </c>
    </row>
    <row r="8878" spans="2:6" ht="15" customHeight="1" x14ac:dyDescent="0.2">
      <c r="B8878">
        <v>6160250016</v>
      </c>
      <c r="C8878" t="s">
        <v>8329</v>
      </c>
      <c r="D8878"/>
      <c r="E8878">
        <v>300</v>
      </c>
      <c r="F8878">
        <v>30000</v>
      </c>
    </row>
    <row r="8879" spans="2:6" ht="15" customHeight="1" x14ac:dyDescent="0.2">
      <c r="B8879">
        <v>6160250020</v>
      </c>
      <c r="C8879" t="s">
        <v>8330</v>
      </c>
      <c r="D8879"/>
      <c r="E8879">
        <v>300</v>
      </c>
      <c r="F8879">
        <v>30000</v>
      </c>
    </row>
    <row r="8880" spans="2:6" ht="15" customHeight="1" x14ac:dyDescent="0.2">
      <c r="B8880">
        <v>6160300004</v>
      </c>
      <c r="C8880" t="s">
        <v>8331</v>
      </c>
      <c r="D8880"/>
      <c r="E8880">
        <v>500</v>
      </c>
      <c r="F8880">
        <v>35000</v>
      </c>
    </row>
    <row r="8881" spans="2:6" ht="15" customHeight="1" x14ac:dyDescent="0.2">
      <c r="B8881">
        <v>6160300005</v>
      </c>
      <c r="C8881" t="s">
        <v>8332</v>
      </c>
      <c r="D8881"/>
      <c r="E8881">
        <v>500</v>
      </c>
      <c r="F8881">
        <v>36000</v>
      </c>
    </row>
    <row r="8882" spans="2:6" ht="15" customHeight="1" x14ac:dyDescent="0.2">
      <c r="B8882">
        <v>6160300006</v>
      </c>
      <c r="C8882" t="s">
        <v>8333</v>
      </c>
      <c r="D8882"/>
      <c r="E8882">
        <v>500</v>
      </c>
      <c r="F8882">
        <v>36000</v>
      </c>
    </row>
    <row r="8883" spans="2:6" ht="15" customHeight="1" x14ac:dyDescent="0.2">
      <c r="B8883">
        <v>6160300008</v>
      </c>
      <c r="C8883" t="s">
        <v>8334</v>
      </c>
      <c r="D8883"/>
      <c r="E8883">
        <v>500</v>
      </c>
      <c r="F8883">
        <v>36000</v>
      </c>
    </row>
    <row r="8884" spans="2:6" ht="15" customHeight="1" x14ac:dyDescent="0.2">
      <c r="B8884">
        <v>6160300010</v>
      </c>
      <c r="C8884" t="s">
        <v>8335</v>
      </c>
      <c r="D8884"/>
      <c r="E8884">
        <v>500</v>
      </c>
      <c r="F8884">
        <v>27000</v>
      </c>
    </row>
    <row r="8885" spans="2:6" ht="15" customHeight="1" x14ac:dyDescent="0.2">
      <c r="B8885">
        <v>6160300012</v>
      </c>
      <c r="C8885" t="s">
        <v>8336</v>
      </c>
      <c r="D8885"/>
      <c r="E8885">
        <v>300</v>
      </c>
      <c r="F8885">
        <v>21600</v>
      </c>
    </row>
    <row r="8886" spans="2:6" ht="15" customHeight="1" x14ac:dyDescent="0.2">
      <c r="B8886">
        <v>6160300016</v>
      </c>
      <c r="C8886" t="s">
        <v>8337</v>
      </c>
      <c r="D8886"/>
      <c r="E8886">
        <v>300</v>
      </c>
      <c r="F8886">
        <v>21600</v>
      </c>
    </row>
    <row r="8887" spans="2:6" ht="15" customHeight="1" x14ac:dyDescent="0.2">
      <c r="B8887">
        <v>6160300020</v>
      </c>
      <c r="C8887" t="s">
        <v>8338</v>
      </c>
      <c r="D8887"/>
      <c r="E8887">
        <v>300</v>
      </c>
      <c r="F8887">
        <v>16200</v>
      </c>
    </row>
    <row r="8888" spans="2:6" ht="15" customHeight="1" x14ac:dyDescent="0.2">
      <c r="B8888">
        <v>6160300025</v>
      </c>
      <c r="C8888" t="s">
        <v>8339</v>
      </c>
      <c r="D8888"/>
      <c r="E8888">
        <v>300</v>
      </c>
      <c r="F8888">
        <v>14400</v>
      </c>
    </row>
    <row r="8889" spans="2:6" ht="15" customHeight="1" x14ac:dyDescent="0.2">
      <c r="B8889">
        <v>6160300030</v>
      </c>
      <c r="C8889" t="s">
        <v>8340</v>
      </c>
      <c r="D8889"/>
      <c r="E8889">
        <v>300</v>
      </c>
      <c r="F8889">
        <v>14400</v>
      </c>
    </row>
    <row r="8890" spans="2:6" ht="15" customHeight="1" x14ac:dyDescent="0.2">
      <c r="B8890">
        <v>6160300035</v>
      </c>
      <c r="C8890" t="s">
        <v>8341</v>
      </c>
      <c r="D8890"/>
      <c r="E8890">
        <v>300</v>
      </c>
      <c r="F8890">
        <v>9600</v>
      </c>
    </row>
    <row r="8891" spans="2:6" ht="15" customHeight="1" x14ac:dyDescent="0.2">
      <c r="B8891">
        <v>6160300040</v>
      </c>
      <c r="C8891" t="s">
        <v>8342</v>
      </c>
      <c r="D8891"/>
      <c r="E8891">
        <v>250</v>
      </c>
      <c r="F8891">
        <v>8000</v>
      </c>
    </row>
    <row r="8892" spans="2:6" ht="15" customHeight="1" x14ac:dyDescent="0.2">
      <c r="B8892">
        <v>6160400006</v>
      </c>
      <c r="C8892" t="s">
        <v>8343</v>
      </c>
      <c r="D8892"/>
      <c r="E8892">
        <v>250</v>
      </c>
      <c r="F8892">
        <v>18000</v>
      </c>
    </row>
    <row r="8893" spans="2:6" ht="15" customHeight="1" x14ac:dyDescent="0.2">
      <c r="B8893">
        <v>6160400008</v>
      </c>
      <c r="C8893" t="s">
        <v>8344</v>
      </c>
      <c r="D8893"/>
      <c r="E8893">
        <v>250</v>
      </c>
      <c r="F8893">
        <v>18000</v>
      </c>
    </row>
    <row r="8894" spans="2:6" ht="15" customHeight="1" x14ac:dyDescent="0.2">
      <c r="B8894">
        <v>6160400010</v>
      </c>
      <c r="C8894" t="s">
        <v>8345</v>
      </c>
      <c r="D8894"/>
      <c r="E8894">
        <v>250</v>
      </c>
      <c r="F8894">
        <v>13500</v>
      </c>
    </row>
    <row r="8895" spans="2:6" ht="15" customHeight="1" x14ac:dyDescent="0.2">
      <c r="B8895">
        <v>6160400012</v>
      </c>
      <c r="C8895" t="s">
        <v>8346</v>
      </c>
      <c r="D8895"/>
      <c r="E8895">
        <v>250</v>
      </c>
      <c r="F8895">
        <v>13500</v>
      </c>
    </row>
    <row r="8896" spans="2:6" ht="15" customHeight="1" x14ac:dyDescent="0.2">
      <c r="B8896">
        <v>6160400016</v>
      </c>
      <c r="C8896" t="s">
        <v>8347</v>
      </c>
      <c r="D8896"/>
      <c r="E8896">
        <v>250</v>
      </c>
      <c r="F8896">
        <v>9000</v>
      </c>
    </row>
    <row r="8897" spans="2:6" ht="15" customHeight="1" x14ac:dyDescent="0.2">
      <c r="B8897">
        <v>6160400020</v>
      </c>
      <c r="C8897" t="s">
        <v>8348</v>
      </c>
      <c r="D8897"/>
      <c r="E8897">
        <v>250</v>
      </c>
      <c r="F8897">
        <v>8000</v>
      </c>
    </row>
    <row r="8898" spans="2:6" ht="15" customHeight="1" x14ac:dyDescent="0.2">
      <c r="B8898">
        <v>6160400025</v>
      </c>
      <c r="C8898" t="s">
        <v>8349</v>
      </c>
      <c r="D8898"/>
      <c r="E8898">
        <v>250</v>
      </c>
      <c r="F8898">
        <v>8000</v>
      </c>
    </row>
    <row r="8899" spans="2:6" ht="15" customHeight="1" x14ac:dyDescent="0.2">
      <c r="B8899">
        <v>6160400030</v>
      </c>
      <c r="C8899" t="s">
        <v>8350</v>
      </c>
      <c r="D8899"/>
      <c r="E8899">
        <v>250</v>
      </c>
      <c r="F8899">
        <v>8000</v>
      </c>
    </row>
    <row r="8900" spans="2:6" ht="15" customHeight="1" x14ac:dyDescent="0.2">
      <c r="B8900">
        <v>6160400035</v>
      </c>
      <c r="C8900" t="s">
        <v>8351</v>
      </c>
      <c r="D8900"/>
      <c r="E8900">
        <v>200</v>
      </c>
      <c r="F8900">
        <v>4800</v>
      </c>
    </row>
    <row r="8901" spans="2:6" ht="15" customHeight="1" x14ac:dyDescent="0.2">
      <c r="B8901">
        <v>6160400040</v>
      </c>
      <c r="C8901" t="s">
        <v>8352</v>
      </c>
      <c r="D8901"/>
      <c r="E8901">
        <v>200</v>
      </c>
      <c r="F8901">
        <v>4800</v>
      </c>
    </row>
    <row r="8902" spans="2:6" ht="15" customHeight="1" x14ac:dyDescent="0.2">
      <c r="B8902">
        <v>6160400045</v>
      </c>
      <c r="C8902" t="s">
        <v>8353</v>
      </c>
      <c r="D8902"/>
      <c r="E8902">
        <v>200</v>
      </c>
      <c r="F8902">
        <v>4800</v>
      </c>
    </row>
    <row r="8903" spans="2:6" ht="15" customHeight="1" x14ac:dyDescent="0.2">
      <c r="B8903">
        <v>6160400050</v>
      </c>
      <c r="C8903" t="s">
        <v>8354</v>
      </c>
      <c r="D8903"/>
      <c r="E8903">
        <v>100</v>
      </c>
      <c r="F8903">
        <v>3200</v>
      </c>
    </row>
    <row r="8904" spans="2:6" ht="15" customHeight="1" x14ac:dyDescent="0.2">
      <c r="B8904">
        <v>6160400060</v>
      </c>
      <c r="C8904" t="s">
        <v>8355</v>
      </c>
      <c r="D8904"/>
      <c r="E8904">
        <v>100</v>
      </c>
      <c r="F8904">
        <v>2000</v>
      </c>
    </row>
    <row r="8905" spans="2:6" ht="15" customHeight="1" x14ac:dyDescent="0.2">
      <c r="B8905">
        <v>6160500006</v>
      </c>
      <c r="C8905" t="s">
        <v>8356</v>
      </c>
      <c r="D8905"/>
      <c r="E8905">
        <v>250</v>
      </c>
      <c r="F8905">
        <v>9000</v>
      </c>
    </row>
    <row r="8906" spans="2:6" ht="15" customHeight="1" x14ac:dyDescent="0.2">
      <c r="B8906">
        <v>6160500008</v>
      </c>
      <c r="C8906" t="s">
        <v>8357</v>
      </c>
      <c r="D8906"/>
      <c r="E8906">
        <v>250</v>
      </c>
      <c r="F8906">
        <v>9000</v>
      </c>
    </row>
    <row r="8907" spans="2:6" ht="15" customHeight="1" x14ac:dyDescent="0.2">
      <c r="B8907">
        <v>6160500010</v>
      </c>
      <c r="C8907" t="s">
        <v>8358</v>
      </c>
      <c r="D8907"/>
      <c r="E8907">
        <v>250</v>
      </c>
      <c r="F8907">
        <v>9000</v>
      </c>
    </row>
    <row r="8908" spans="2:6" ht="15" customHeight="1" x14ac:dyDescent="0.2">
      <c r="B8908">
        <v>6160500012</v>
      </c>
      <c r="C8908" t="s">
        <v>8359</v>
      </c>
      <c r="D8908"/>
      <c r="E8908">
        <v>250</v>
      </c>
      <c r="F8908">
        <v>8000</v>
      </c>
    </row>
    <row r="8909" spans="2:6" ht="15" customHeight="1" x14ac:dyDescent="0.2">
      <c r="B8909">
        <v>6160500016</v>
      </c>
      <c r="C8909" t="s">
        <v>8360</v>
      </c>
      <c r="D8909"/>
      <c r="E8909">
        <v>250</v>
      </c>
      <c r="F8909">
        <v>6000</v>
      </c>
    </row>
    <row r="8910" spans="2:6" ht="15" customHeight="1" x14ac:dyDescent="0.2">
      <c r="B8910">
        <v>6160500020</v>
      </c>
      <c r="C8910" t="s">
        <v>8361</v>
      </c>
      <c r="D8910"/>
      <c r="E8910">
        <v>250</v>
      </c>
      <c r="F8910">
        <v>6000</v>
      </c>
    </row>
    <row r="8911" spans="2:6" ht="15" customHeight="1" x14ac:dyDescent="0.2">
      <c r="B8911">
        <v>6160500025</v>
      </c>
      <c r="C8911" t="s">
        <v>8362</v>
      </c>
      <c r="D8911"/>
      <c r="E8911">
        <v>200</v>
      </c>
      <c r="F8911">
        <v>4800</v>
      </c>
    </row>
    <row r="8912" spans="2:6" ht="15" customHeight="1" x14ac:dyDescent="0.2">
      <c r="B8912">
        <v>6160500030</v>
      </c>
      <c r="C8912" t="s">
        <v>8363</v>
      </c>
      <c r="D8912"/>
      <c r="E8912">
        <v>200</v>
      </c>
      <c r="F8912">
        <v>4400</v>
      </c>
    </row>
    <row r="8913" spans="2:6" ht="15" customHeight="1" x14ac:dyDescent="0.2">
      <c r="B8913">
        <v>6160500035</v>
      </c>
      <c r="C8913" t="s">
        <v>8364</v>
      </c>
      <c r="D8913"/>
      <c r="E8913">
        <v>200</v>
      </c>
      <c r="F8913">
        <v>4000</v>
      </c>
    </row>
    <row r="8914" spans="2:6" ht="15" customHeight="1" x14ac:dyDescent="0.2">
      <c r="B8914">
        <v>6160500040</v>
      </c>
      <c r="C8914" t="s">
        <v>8365</v>
      </c>
      <c r="D8914"/>
      <c r="E8914">
        <v>100</v>
      </c>
      <c r="F8914">
        <v>3200</v>
      </c>
    </row>
    <row r="8915" spans="2:6" ht="15" customHeight="1" x14ac:dyDescent="0.2">
      <c r="B8915">
        <v>6160500045</v>
      </c>
      <c r="C8915" t="s">
        <v>8366</v>
      </c>
      <c r="D8915"/>
      <c r="E8915">
        <v>100</v>
      </c>
      <c r="F8915">
        <v>3200</v>
      </c>
    </row>
    <row r="8916" spans="2:6" ht="15" customHeight="1" x14ac:dyDescent="0.2">
      <c r="B8916">
        <v>6160500050</v>
      </c>
      <c r="C8916" t="s">
        <v>8367</v>
      </c>
      <c r="D8916"/>
      <c r="E8916">
        <v>100</v>
      </c>
      <c r="F8916">
        <v>2400</v>
      </c>
    </row>
    <row r="8917" spans="2:6" ht="15" customHeight="1" x14ac:dyDescent="0.2">
      <c r="B8917">
        <v>6160500060</v>
      </c>
      <c r="C8917" t="s">
        <v>8368</v>
      </c>
      <c r="D8917"/>
      <c r="E8917">
        <v>100</v>
      </c>
      <c r="F8917">
        <v>2400</v>
      </c>
    </row>
    <row r="8918" spans="2:6" ht="15" customHeight="1" x14ac:dyDescent="0.2">
      <c r="B8918">
        <v>6160600008</v>
      </c>
      <c r="C8918" t="s">
        <v>8369</v>
      </c>
      <c r="D8918"/>
      <c r="E8918">
        <v>250</v>
      </c>
      <c r="F8918">
        <v>6000</v>
      </c>
    </row>
    <row r="8919" spans="2:6" ht="15" customHeight="1" x14ac:dyDescent="0.2">
      <c r="B8919">
        <v>6160600010</v>
      </c>
      <c r="C8919" t="s">
        <v>8370</v>
      </c>
      <c r="D8919"/>
      <c r="E8919">
        <v>250</v>
      </c>
      <c r="F8919">
        <v>6000</v>
      </c>
    </row>
    <row r="8920" spans="2:6" ht="15" customHeight="1" x14ac:dyDescent="0.2">
      <c r="B8920">
        <v>6160600012</v>
      </c>
      <c r="C8920" t="s">
        <v>8371</v>
      </c>
      <c r="D8920"/>
      <c r="E8920">
        <v>250</v>
      </c>
      <c r="F8920">
        <v>4000</v>
      </c>
    </row>
    <row r="8921" spans="2:6" ht="15" customHeight="1" x14ac:dyDescent="0.2">
      <c r="B8921">
        <v>6160600016</v>
      </c>
      <c r="C8921" t="s">
        <v>8372</v>
      </c>
      <c r="D8921"/>
      <c r="E8921">
        <v>200</v>
      </c>
      <c r="F8921">
        <v>4800</v>
      </c>
    </row>
    <row r="8922" spans="2:6" ht="15" customHeight="1" x14ac:dyDescent="0.2">
      <c r="B8922">
        <v>6160600020</v>
      </c>
      <c r="C8922" t="s">
        <v>8373</v>
      </c>
      <c r="D8922"/>
      <c r="E8922">
        <v>200</v>
      </c>
      <c r="F8922">
        <v>3200</v>
      </c>
    </row>
    <row r="8923" spans="2:6" ht="15" customHeight="1" x14ac:dyDescent="0.2">
      <c r="B8923">
        <v>6160600025</v>
      </c>
      <c r="C8923" t="s">
        <v>8374</v>
      </c>
      <c r="D8923"/>
      <c r="E8923">
        <v>100</v>
      </c>
      <c r="F8923">
        <v>3200</v>
      </c>
    </row>
    <row r="8924" spans="2:6" ht="15" customHeight="1" x14ac:dyDescent="0.2">
      <c r="B8924">
        <v>6160600030</v>
      </c>
      <c r="C8924" t="s">
        <v>8375</v>
      </c>
      <c r="D8924"/>
      <c r="E8924">
        <v>100</v>
      </c>
      <c r="F8924">
        <v>3200</v>
      </c>
    </row>
    <row r="8925" spans="2:6" ht="15" customHeight="1" x14ac:dyDescent="0.2">
      <c r="B8925">
        <v>6160600035</v>
      </c>
      <c r="C8925" t="s">
        <v>8376</v>
      </c>
      <c r="D8925"/>
      <c r="E8925">
        <v>100</v>
      </c>
      <c r="F8925">
        <v>2400</v>
      </c>
    </row>
    <row r="8926" spans="2:6" ht="15" customHeight="1" x14ac:dyDescent="0.2">
      <c r="B8926">
        <v>6160600040</v>
      </c>
      <c r="C8926" t="s">
        <v>8377</v>
      </c>
      <c r="D8926"/>
      <c r="E8926">
        <v>100</v>
      </c>
      <c r="F8926">
        <v>2400</v>
      </c>
    </row>
    <row r="8927" spans="2:6" ht="15" customHeight="1" x14ac:dyDescent="0.2">
      <c r="B8927">
        <v>6160600045</v>
      </c>
      <c r="C8927" t="s">
        <v>8378</v>
      </c>
      <c r="D8927"/>
      <c r="E8927">
        <v>100</v>
      </c>
      <c r="F8927">
        <v>2400</v>
      </c>
    </row>
    <row r="8928" spans="2:6" ht="15" customHeight="1" x14ac:dyDescent="0.2">
      <c r="B8928">
        <v>6160600050</v>
      </c>
      <c r="C8928" t="s">
        <v>8379</v>
      </c>
      <c r="D8928"/>
      <c r="E8928">
        <v>100</v>
      </c>
      <c r="F8928">
        <v>2000</v>
      </c>
    </row>
    <row r="8929" spans="2:6" ht="15" customHeight="1" x14ac:dyDescent="0.2">
      <c r="B8929">
        <v>6160600060</v>
      </c>
      <c r="C8929" t="s">
        <v>8380</v>
      </c>
      <c r="D8929"/>
      <c r="E8929">
        <v>100</v>
      </c>
      <c r="F8929">
        <v>1400</v>
      </c>
    </row>
    <row r="8930" spans="2:6" ht="15" customHeight="1" x14ac:dyDescent="0.2">
      <c r="B8930">
        <v>6160600070</v>
      </c>
      <c r="C8930" t="s">
        <v>8381</v>
      </c>
      <c r="D8930"/>
      <c r="E8930">
        <v>100</v>
      </c>
      <c r="F8930">
        <v>1400</v>
      </c>
    </row>
    <row r="8931" spans="2:6" ht="15" customHeight="1" x14ac:dyDescent="0.2">
      <c r="B8931">
        <v>6160600080</v>
      </c>
      <c r="C8931" t="s">
        <v>8382</v>
      </c>
      <c r="D8931"/>
      <c r="E8931">
        <v>100</v>
      </c>
      <c r="F8931">
        <v>1400</v>
      </c>
    </row>
    <row r="8932" spans="2:6" ht="15" customHeight="1" x14ac:dyDescent="0.2">
      <c r="B8932">
        <v>6160600100</v>
      </c>
      <c r="C8932" t="s">
        <v>8383</v>
      </c>
      <c r="D8932"/>
      <c r="E8932">
        <v>50</v>
      </c>
      <c r="F8932">
        <v>800</v>
      </c>
    </row>
    <row r="8933" spans="2:6" ht="15" customHeight="1" x14ac:dyDescent="0.2">
      <c r="B8933">
        <v>6160800010</v>
      </c>
      <c r="C8933" t="s">
        <v>8384</v>
      </c>
      <c r="D8933"/>
      <c r="E8933">
        <v>100</v>
      </c>
      <c r="F8933">
        <v>2400</v>
      </c>
    </row>
    <row r="8934" spans="2:6" ht="15" customHeight="1" x14ac:dyDescent="0.2">
      <c r="B8934">
        <v>6160800012</v>
      </c>
      <c r="C8934" t="s">
        <v>8385</v>
      </c>
      <c r="D8934"/>
      <c r="E8934">
        <v>100</v>
      </c>
      <c r="F8934">
        <v>2400</v>
      </c>
    </row>
    <row r="8935" spans="2:6" ht="15" customHeight="1" x14ac:dyDescent="0.2">
      <c r="B8935">
        <v>6160800016</v>
      </c>
      <c r="C8935" t="s">
        <v>8386</v>
      </c>
      <c r="D8935"/>
      <c r="E8935">
        <v>100</v>
      </c>
      <c r="F8935">
        <v>2400</v>
      </c>
    </row>
    <row r="8936" spans="2:6" ht="15" customHeight="1" x14ac:dyDescent="0.2">
      <c r="B8936">
        <v>6160800020</v>
      </c>
      <c r="C8936" t="s">
        <v>8387</v>
      </c>
      <c r="D8936"/>
      <c r="E8936">
        <v>100</v>
      </c>
      <c r="F8936">
        <v>2000</v>
      </c>
    </row>
    <row r="8937" spans="2:6" ht="15" customHeight="1" x14ac:dyDescent="0.2">
      <c r="B8937">
        <v>6160800025</v>
      </c>
      <c r="C8937" t="s">
        <v>8388</v>
      </c>
      <c r="D8937"/>
      <c r="E8937">
        <v>100</v>
      </c>
      <c r="F8937">
        <v>1400</v>
      </c>
    </row>
    <row r="8938" spans="2:6" ht="15" customHeight="1" x14ac:dyDescent="0.2">
      <c r="B8938">
        <v>6160800030</v>
      </c>
      <c r="C8938" t="s">
        <v>8389</v>
      </c>
      <c r="D8938"/>
      <c r="E8938">
        <v>100</v>
      </c>
      <c r="F8938">
        <v>1400</v>
      </c>
    </row>
    <row r="8939" spans="2:6" ht="15" customHeight="1" x14ac:dyDescent="0.2">
      <c r="B8939">
        <v>6160800035</v>
      </c>
      <c r="C8939" t="s">
        <v>8390</v>
      </c>
      <c r="D8939"/>
      <c r="E8939">
        <v>100</v>
      </c>
      <c r="F8939">
        <v>1400</v>
      </c>
    </row>
    <row r="8940" spans="2:6" ht="15" customHeight="1" x14ac:dyDescent="0.2">
      <c r="B8940">
        <v>6160800040</v>
      </c>
      <c r="C8940" t="s">
        <v>8391</v>
      </c>
      <c r="D8940"/>
      <c r="E8940">
        <v>100</v>
      </c>
      <c r="F8940">
        <v>1400</v>
      </c>
    </row>
    <row r="8941" spans="2:6" ht="15" customHeight="1" x14ac:dyDescent="0.2">
      <c r="B8941">
        <v>6160800045</v>
      </c>
      <c r="C8941" t="s">
        <v>8392</v>
      </c>
      <c r="D8941"/>
      <c r="E8941">
        <v>100</v>
      </c>
      <c r="F8941">
        <v>1200</v>
      </c>
    </row>
    <row r="8942" spans="2:6" ht="15" customHeight="1" x14ac:dyDescent="0.2">
      <c r="B8942">
        <v>6160800050</v>
      </c>
      <c r="C8942" t="s">
        <v>8393</v>
      </c>
      <c r="D8942"/>
      <c r="E8942">
        <v>100</v>
      </c>
      <c r="F8942">
        <v>1200</v>
      </c>
    </row>
    <row r="8943" spans="2:6" ht="15" customHeight="1" x14ac:dyDescent="0.2">
      <c r="B8943">
        <v>6160800060</v>
      </c>
      <c r="C8943" t="s">
        <v>8394</v>
      </c>
      <c r="D8943"/>
      <c r="E8943">
        <v>100</v>
      </c>
      <c r="F8943">
        <v>800</v>
      </c>
    </row>
    <row r="8944" spans="2:6" ht="15" customHeight="1" x14ac:dyDescent="0.2">
      <c r="B8944">
        <v>6160800070</v>
      </c>
      <c r="C8944" t="s">
        <v>8395</v>
      </c>
      <c r="D8944"/>
      <c r="E8944">
        <v>100</v>
      </c>
      <c r="F8944">
        <v>800</v>
      </c>
    </row>
    <row r="8945" spans="2:6" ht="15" customHeight="1" x14ac:dyDescent="0.2">
      <c r="B8945">
        <v>6160800080</v>
      </c>
      <c r="C8945" t="s">
        <v>8396</v>
      </c>
      <c r="D8945"/>
      <c r="E8945">
        <v>50</v>
      </c>
      <c r="F8945">
        <v>700</v>
      </c>
    </row>
    <row r="8946" spans="2:6" ht="15" customHeight="1" x14ac:dyDescent="0.2">
      <c r="B8946">
        <v>6210300000</v>
      </c>
      <c r="C8946" t="s">
        <v>8397</v>
      </c>
      <c r="D8946"/>
      <c r="E8946">
        <v>100</v>
      </c>
      <c r="F8946">
        <v>50000</v>
      </c>
    </row>
    <row r="8947" spans="2:6" ht="15" customHeight="1" x14ac:dyDescent="0.2">
      <c r="B8947">
        <v>6210400000</v>
      </c>
      <c r="C8947" t="s">
        <v>8398</v>
      </c>
      <c r="D8947"/>
      <c r="E8947">
        <v>100</v>
      </c>
      <c r="F8947">
        <v>35000</v>
      </c>
    </row>
    <row r="8948" spans="2:6" ht="15" customHeight="1" x14ac:dyDescent="0.2">
      <c r="B8948">
        <v>6210500000</v>
      </c>
      <c r="C8948" t="s">
        <v>8399</v>
      </c>
      <c r="D8948"/>
      <c r="E8948">
        <v>100</v>
      </c>
      <c r="F8948">
        <v>20000</v>
      </c>
    </row>
    <row r="8949" spans="2:6" ht="15" customHeight="1" x14ac:dyDescent="0.2">
      <c r="B8949">
        <v>6210600000</v>
      </c>
      <c r="C8949" t="s">
        <v>8400</v>
      </c>
      <c r="D8949"/>
      <c r="E8949">
        <v>100</v>
      </c>
      <c r="F8949">
        <v>10000</v>
      </c>
    </row>
    <row r="8950" spans="2:6" ht="15" customHeight="1" x14ac:dyDescent="0.2">
      <c r="B8950">
        <v>6210800000</v>
      </c>
      <c r="C8950" t="s">
        <v>8401</v>
      </c>
      <c r="D8950"/>
      <c r="E8950">
        <v>100</v>
      </c>
      <c r="F8950">
        <v>4000</v>
      </c>
    </row>
    <row r="8951" spans="2:6" ht="15" customHeight="1" x14ac:dyDescent="0.2">
      <c r="B8951">
        <v>6280600000</v>
      </c>
      <c r="C8951" t="s">
        <v>8402</v>
      </c>
      <c r="D8951"/>
      <c r="E8951">
        <v>1000</v>
      </c>
      <c r="F8951">
        <v>8000</v>
      </c>
    </row>
    <row r="8952" spans="2:6" ht="15" customHeight="1" x14ac:dyDescent="0.2">
      <c r="B8952">
        <v>6280800000</v>
      </c>
      <c r="C8952" t="s">
        <v>8403</v>
      </c>
      <c r="D8952"/>
      <c r="E8952">
        <v>400</v>
      </c>
      <c r="F8952">
        <v>3200</v>
      </c>
    </row>
    <row r="8953" spans="2:6" ht="15" customHeight="1" x14ac:dyDescent="0.2">
      <c r="B8953">
        <v>6281000000</v>
      </c>
      <c r="C8953" t="s">
        <v>8404</v>
      </c>
      <c r="D8953"/>
      <c r="E8953">
        <v>200</v>
      </c>
      <c r="F8953">
        <v>1600</v>
      </c>
    </row>
    <row r="8954" spans="2:6" ht="15" customHeight="1" x14ac:dyDescent="0.2">
      <c r="B8954">
        <v>6281200000</v>
      </c>
      <c r="C8954" t="s">
        <v>8405</v>
      </c>
      <c r="D8954"/>
      <c r="E8954">
        <v>150</v>
      </c>
      <c r="F8954">
        <v>1200</v>
      </c>
    </row>
    <row r="8955" spans="2:6" ht="15" customHeight="1" x14ac:dyDescent="0.2">
      <c r="B8955">
        <v>6281400000</v>
      </c>
      <c r="C8955" t="s">
        <v>8406</v>
      </c>
      <c r="D8955"/>
      <c r="E8955">
        <v>100</v>
      </c>
      <c r="F8955">
        <v>800</v>
      </c>
    </row>
    <row r="8956" spans="2:6" ht="15" customHeight="1" x14ac:dyDescent="0.2">
      <c r="B8956">
        <v>6281600000</v>
      </c>
      <c r="C8956" t="s">
        <v>8407</v>
      </c>
      <c r="D8956"/>
      <c r="E8956">
        <v>50</v>
      </c>
      <c r="F8956">
        <v>400</v>
      </c>
    </row>
    <row r="8957" spans="2:6" ht="15" customHeight="1" x14ac:dyDescent="0.2">
      <c r="B8957">
        <v>6300200000</v>
      </c>
      <c r="C8957" t="s">
        <v>8408</v>
      </c>
      <c r="D8957"/>
      <c r="E8957">
        <v>500</v>
      </c>
      <c r="F8957">
        <v>20043</v>
      </c>
    </row>
    <row r="8958" spans="2:6" ht="15" customHeight="1" x14ac:dyDescent="0.2">
      <c r="B8958">
        <v>6300300000</v>
      </c>
      <c r="C8958" t="s">
        <v>8409</v>
      </c>
      <c r="D8958"/>
      <c r="E8958">
        <v>500</v>
      </c>
      <c r="F8958">
        <v>5000</v>
      </c>
    </row>
    <row r="8959" spans="2:6" ht="15" customHeight="1" x14ac:dyDescent="0.2">
      <c r="B8959">
        <v>6300400000</v>
      </c>
      <c r="C8959" t="s">
        <v>8410</v>
      </c>
      <c r="D8959"/>
      <c r="E8959">
        <v>1250</v>
      </c>
      <c r="F8959">
        <v>20000</v>
      </c>
    </row>
    <row r="8960" spans="2:6" ht="15" customHeight="1" x14ac:dyDescent="0.2">
      <c r="B8960">
        <v>6300500000</v>
      </c>
      <c r="C8960" t="s">
        <v>8411</v>
      </c>
      <c r="D8960"/>
      <c r="E8960">
        <v>2000</v>
      </c>
      <c r="F8960">
        <v>20000</v>
      </c>
    </row>
    <row r="8961" spans="2:6" ht="15" customHeight="1" x14ac:dyDescent="0.2">
      <c r="B8961">
        <v>6300600000</v>
      </c>
      <c r="C8961" t="s">
        <v>8412</v>
      </c>
      <c r="D8961"/>
      <c r="E8961">
        <v>1000</v>
      </c>
      <c r="F8961">
        <v>8000</v>
      </c>
    </row>
    <row r="8962" spans="2:6" ht="15" customHeight="1" x14ac:dyDescent="0.2">
      <c r="B8962">
        <v>6300800000</v>
      </c>
      <c r="C8962" t="s">
        <v>8413</v>
      </c>
      <c r="D8962"/>
      <c r="E8962">
        <v>600</v>
      </c>
      <c r="F8962">
        <v>4800</v>
      </c>
    </row>
    <row r="8963" spans="2:6" ht="15" customHeight="1" x14ac:dyDescent="0.2">
      <c r="B8963">
        <v>6300810000</v>
      </c>
      <c r="C8963" t="s">
        <v>8414</v>
      </c>
      <c r="D8963"/>
      <c r="E8963">
        <v>300</v>
      </c>
      <c r="F8963">
        <v>4800</v>
      </c>
    </row>
    <row r="8964" spans="2:6" ht="15" customHeight="1" x14ac:dyDescent="0.2">
      <c r="B8964">
        <v>6301000000</v>
      </c>
      <c r="C8964" t="s">
        <v>8415</v>
      </c>
      <c r="D8964"/>
      <c r="E8964">
        <v>250</v>
      </c>
      <c r="F8964">
        <v>2000</v>
      </c>
    </row>
    <row r="8965" spans="2:6" ht="15" customHeight="1" x14ac:dyDescent="0.2">
      <c r="B8965">
        <v>6301010000</v>
      </c>
      <c r="C8965" t="s">
        <v>8416</v>
      </c>
      <c r="D8965"/>
      <c r="E8965">
        <v>250</v>
      </c>
      <c r="F8965">
        <v>1500</v>
      </c>
    </row>
    <row r="8966" spans="2:6" ht="15" customHeight="1" x14ac:dyDescent="0.2">
      <c r="B8966">
        <v>6301020000</v>
      </c>
      <c r="C8966" t="s">
        <v>8417</v>
      </c>
      <c r="D8966"/>
      <c r="E8966">
        <v>125</v>
      </c>
      <c r="F8966">
        <v>1500</v>
      </c>
    </row>
    <row r="8967" spans="2:6" ht="15" customHeight="1" x14ac:dyDescent="0.2">
      <c r="B8967">
        <v>6301200000</v>
      </c>
      <c r="C8967" t="s">
        <v>8418</v>
      </c>
      <c r="D8967"/>
      <c r="E8967">
        <v>175</v>
      </c>
      <c r="F8967">
        <v>1400</v>
      </c>
    </row>
    <row r="8968" spans="2:6" ht="15" customHeight="1" x14ac:dyDescent="0.2">
      <c r="B8968">
        <v>6301210000</v>
      </c>
      <c r="C8968" t="s">
        <v>8419</v>
      </c>
      <c r="D8968"/>
      <c r="E8968">
        <v>175</v>
      </c>
      <c r="F8968">
        <v>1400</v>
      </c>
    </row>
    <row r="8969" spans="2:6" ht="15" customHeight="1" x14ac:dyDescent="0.2">
      <c r="B8969">
        <v>6301220000</v>
      </c>
      <c r="C8969" t="s">
        <v>8420</v>
      </c>
      <c r="D8969"/>
      <c r="E8969">
        <v>175</v>
      </c>
      <c r="F8969">
        <v>1400</v>
      </c>
    </row>
    <row r="8970" spans="2:6" ht="15" customHeight="1" x14ac:dyDescent="0.2">
      <c r="B8970">
        <v>6301400000</v>
      </c>
      <c r="C8970" t="s">
        <v>8421</v>
      </c>
      <c r="D8970"/>
      <c r="E8970">
        <v>120</v>
      </c>
      <c r="F8970">
        <v>720</v>
      </c>
    </row>
    <row r="8971" spans="2:6" ht="15" customHeight="1" x14ac:dyDescent="0.2">
      <c r="B8971">
        <v>6301410000</v>
      </c>
      <c r="C8971" t="s">
        <v>8422</v>
      </c>
      <c r="D8971"/>
      <c r="E8971">
        <v>120</v>
      </c>
      <c r="F8971">
        <v>720</v>
      </c>
    </row>
    <row r="8972" spans="2:6" ht="15" customHeight="1" x14ac:dyDescent="0.2">
      <c r="B8972">
        <v>6301600000</v>
      </c>
      <c r="C8972" t="s">
        <v>8423</v>
      </c>
      <c r="D8972"/>
      <c r="E8972">
        <v>85</v>
      </c>
      <c r="F8972">
        <v>510</v>
      </c>
    </row>
    <row r="8973" spans="2:6" ht="15" customHeight="1" x14ac:dyDescent="0.2">
      <c r="B8973">
        <v>6301610000</v>
      </c>
      <c r="C8973" t="s">
        <v>8424</v>
      </c>
      <c r="D8973"/>
      <c r="E8973">
        <v>85</v>
      </c>
      <c r="F8973">
        <v>510</v>
      </c>
    </row>
    <row r="8974" spans="2:6" ht="15" customHeight="1" x14ac:dyDescent="0.2">
      <c r="B8974">
        <v>6301800000</v>
      </c>
      <c r="C8974" t="s">
        <v>8425</v>
      </c>
      <c r="D8974"/>
      <c r="E8974">
        <v>65</v>
      </c>
      <c r="F8974">
        <v>390</v>
      </c>
    </row>
    <row r="8975" spans="2:6" ht="15" customHeight="1" x14ac:dyDescent="0.2">
      <c r="B8975">
        <v>6301810000</v>
      </c>
      <c r="C8975" t="s">
        <v>8426</v>
      </c>
      <c r="D8975"/>
      <c r="E8975">
        <v>65</v>
      </c>
      <c r="F8975">
        <v>390</v>
      </c>
    </row>
    <row r="8976" spans="2:6" ht="15" customHeight="1" x14ac:dyDescent="0.2">
      <c r="B8976">
        <v>6302000000</v>
      </c>
      <c r="C8976" t="s">
        <v>8427</v>
      </c>
      <c r="D8976"/>
      <c r="E8976">
        <v>45</v>
      </c>
      <c r="F8976">
        <v>270</v>
      </c>
    </row>
    <row r="8977" spans="2:6" ht="15" customHeight="1" x14ac:dyDescent="0.2">
      <c r="B8977">
        <v>6302010000</v>
      </c>
      <c r="C8977" t="s">
        <v>8428</v>
      </c>
      <c r="D8977"/>
      <c r="E8977">
        <v>45</v>
      </c>
      <c r="F8977">
        <v>270</v>
      </c>
    </row>
    <row r="8978" spans="2:6" ht="15" customHeight="1" x14ac:dyDescent="0.2">
      <c r="B8978">
        <v>6302400000</v>
      </c>
      <c r="C8978" t="s">
        <v>8429</v>
      </c>
      <c r="D8978"/>
      <c r="E8978">
        <v>25</v>
      </c>
      <c r="F8978">
        <v>150</v>
      </c>
    </row>
    <row r="8979" spans="2:6" ht="15" customHeight="1" x14ac:dyDescent="0.2">
      <c r="B8979">
        <v>6303000000</v>
      </c>
      <c r="C8979" t="s">
        <v>8430</v>
      </c>
      <c r="D8979"/>
      <c r="E8979">
        <v>10</v>
      </c>
      <c r="F8979">
        <v>80</v>
      </c>
    </row>
    <row r="8980" spans="2:6" ht="15" customHeight="1" x14ac:dyDescent="0.2">
      <c r="B8980">
        <v>6303600000</v>
      </c>
      <c r="C8980" t="s">
        <v>8431</v>
      </c>
      <c r="D8980"/>
      <c r="E8980">
        <v>10</v>
      </c>
      <c r="F8980">
        <v>40</v>
      </c>
    </row>
    <row r="8981" spans="2:6" ht="15" customHeight="1" x14ac:dyDescent="0.2">
      <c r="B8981">
        <v>6327000060</v>
      </c>
      <c r="C8981" t="s">
        <v>8432</v>
      </c>
      <c r="D8981"/>
      <c r="E8981">
        <v>250</v>
      </c>
      <c r="F8981">
        <v>5000</v>
      </c>
    </row>
    <row r="8982" spans="2:6" ht="15" customHeight="1" x14ac:dyDescent="0.2">
      <c r="B8982">
        <v>6327000080</v>
      </c>
      <c r="C8982" t="s">
        <v>8433</v>
      </c>
      <c r="D8982"/>
      <c r="E8982">
        <v>125</v>
      </c>
      <c r="F8982">
        <v>2500</v>
      </c>
    </row>
    <row r="8983" spans="2:6" ht="15" customHeight="1" x14ac:dyDescent="0.2">
      <c r="B8983">
        <v>6327000100</v>
      </c>
      <c r="C8983" t="s">
        <v>8434</v>
      </c>
      <c r="D8983"/>
      <c r="E8983">
        <v>75</v>
      </c>
      <c r="F8983">
        <v>1500</v>
      </c>
    </row>
    <row r="8984" spans="2:6" ht="15" customHeight="1" x14ac:dyDescent="0.2">
      <c r="B8984">
        <v>6327000120</v>
      </c>
      <c r="C8984" t="s">
        <v>8435</v>
      </c>
      <c r="D8984"/>
      <c r="E8984">
        <v>40</v>
      </c>
      <c r="F8984">
        <v>800</v>
      </c>
    </row>
    <row r="8985" spans="2:6" ht="15" customHeight="1" x14ac:dyDescent="0.2">
      <c r="B8985">
        <v>6327000160</v>
      </c>
      <c r="C8985" t="s">
        <v>8436</v>
      </c>
      <c r="D8985"/>
      <c r="E8985">
        <v>35</v>
      </c>
      <c r="F8985">
        <v>350</v>
      </c>
    </row>
    <row r="8986" spans="2:6" ht="15" customHeight="1" x14ac:dyDescent="0.2">
      <c r="B8986">
        <v>6360500000</v>
      </c>
      <c r="C8986" t="s">
        <v>8437</v>
      </c>
      <c r="D8986"/>
      <c r="E8986">
        <v>500</v>
      </c>
      <c r="F8986">
        <v>15000</v>
      </c>
    </row>
    <row r="8987" spans="2:6" ht="15" customHeight="1" x14ac:dyDescent="0.2">
      <c r="B8987">
        <v>6360600000</v>
      </c>
      <c r="C8987" t="s">
        <v>8438</v>
      </c>
      <c r="D8987"/>
      <c r="E8987">
        <v>400</v>
      </c>
      <c r="F8987">
        <v>4800</v>
      </c>
    </row>
    <row r="8988" spans="2:6" ht="15" customHeight="1" x14ac:dyDescent="0.2">
      <c r="B8988">
        <v>6360800000</v>
      </c>
      <c r="C8988" t="s">
        <v>8439</v>
      </c>
      <c r="D8988"/>
      <c r="E8988">
        <v>300</v>
      </c>
      <c r="F8988">
        <v>4200</v>
      </c>
    </row>
    <row r="8989" spans="2:6" ht="15" customHeight="1" x14ac:dyDescent="0.2">
      <c r="B8989">
        <v>6361000000</v>
      </c>
      <c r="C8989" t="s">
        <v>8440</v>
      </c>
      <c r="D8989"/>
      <c r="E8989">
        <v>200</v>
      </c>
      <c r="F8989">
        <v>2000</v>
      </c>
    </row>
    <row r="8990" spans="2:6" ht="15" customHeight="1" x14ac:dyDescent="0.2">
      <c r="B8990">
        <v>6401200000</v>
      </c>
      <c r="C8990" t="s">
        <v>8441</v>
      </c>
      <c r="D8990"/>
      <c r="E8990" t="s">
        <v>13100</v>
      </c>
      <c r="F8990" t="s">
        <v>13100</v>
      </c>
    </row>
    <row r="8991" spans="2:6" ht="15" customHeight="1" x14ac:dyDescent="0.2">
      <c r="B8991">
        <v>6401400000</v>
      </c>
      <c r="C8991" t="s">
        <v>8442</v>
      </c>
      <c r="D8991"/>
      <c r="E8991">
        <v>600</v>
      </c>
      <c r="F8991">
        <v>2400</v>
      </c>
    </row>
    <row r="8992" spans="2:6" ht="15" customHeight="1" x14ac:dyDescent="0.2">
      <c r="B8992">
        <v>6401600000</v>
      </c>
      <c r="C8992" t="s">
        <v>8443</v>
      </c>
      <c r="D8992"/>
      <c r="E8992">
        <v>500</v>
      </c>
      <c r="F8992">
        <v>2000</v>
      </c>
    </row>
    <row r="8993" spans="2:6" ht="15" customHeight="1" x14ac:dyDescent="0.2">
      <c r="B8993">
        <v>6402400000</v>
      </c>
      <c r="C8993" t="s">
        <v>8444</v>
      </c>
      <c r="D8993"/>
      <c r="E8993" t="s">
        <v>13100</v>
      </c>
      <c r="F8993" t="s">
        <v>13100</v>
      </c>
    </row>
    <row r="8994" spans="2:6" ht="15" customHeight="1" x14ac:dyDescent="0.2">
      <c r="B8994">
        <v>6410300000</v>
      </c>
      <c r="C8994" t="s">
        <v>8445</v>
      </c>
      <c r="D8994"/>
      <c r="E8994">
        <v>20000</v>
      </c>
      <c r="F8994">
        <v>160000</v>
      </c>
    </row>
    <row r="8995" spans="2:6" ht="15" customHeight="1" x14ac:dyDescent="0.2">
      <c r="B8995">
        <v>6410400000</v>
      </c>
      <c r="C8995" t="s">
        <v>8446</v>
      </c>
      <c r="D8995"/>
      <c r="E8995">
        <v>12000</v>
      </c>
      <c r="F8995">
        <v>96000</v>
      </c>
    </row>
    <row r="8996" spans="2:6" ht="15" customHeight="1" x14ac:dyDescent="0.2">
      <c r="B8996">
        <v>6410500000</v>
      </c>
      <c r="C8996" t="s">
        <v>8447</v>
      </c>
      <c r="D8996"/>
      <c r="E8996">
        <v>7000</v>
      </c>
      <c r="F8996">
        <v>56000</v>
      </c>
    </row>
    <row r="8997" spans="2:6" ht="15" customHeight="1" x14ac:dyDescent="0.2">
      <c r="B8997">
        <v>6410600000</v>
      </c>
      <c r="C8997" t="s">
        <v>8448</v>
      </c>
      <c r="D8997"/>
      <c r="E8997">
        <v>3000</v>
      </c>
      <c r="F8997">
        <v>24000</v>
      </c>
    </row>
    <row r="8998" spans="2:6" ht="15" customHeight="1" x14ac:dyDescent="0.2">
      <c r="B8998">
        <v>6410700000</v>
      </c>
      <c r="C8998" t="s">
        <v>8449</v>
      </c>
      <c r="D8998"/>
      <c r="E8998">
        <v>2050</v>
      </c>
      <c r="F8998">
        <v>16400</v>
      </c>
    </row>
    <row r="8999" spans="2:6" ht="15" customHeight="1" x14ac:dyDescent="0.2">
      <c r="B8999">
        <v>6410800000</v>
      </c>
      <c r="C8999" t="s">
        <v>8450</v>
      </c>
      <c r="D8999"/>
      <c r="E8999">
        <v>1500</v>
      </c>
      <c r="F8999">
        <v>12000</v>
      </c>
    </row>
    <row r="9000" spans="2:6" ht="15" customHeight="1" x14ac:dyDescent="0.2">
      <c r="B9000">
        <v>6411000000</v>
      </c>
      <c r="C9000" t="s">
        <v>8451</v>
      </c>
      <c r="D9000"/>
      <c r="E9000">
        <v>1000</v>
      </c>
      <c r="F9000">
        <v>8000</v>
      </c>
    </row>
    <row r="9001" spans="2:6" ht="15" customHeight="1" x14ac:dyDescent="0.2">
      <c r="B9001">
        <v>6411200000</v>
      </c>
      <c r="C9001" t="s">
        <v>8452</v>
      </c>
      <c r="D9001"/>
      <c r="E9001">
        <v>650</v>
      </c>
      <c r="F9001">
        <v>5200</v>
      </c>
    </row>
    <row r="9002" spans="2:6" ht="15" customHeight="1" x14ac:dyDescent="0.2">
      <c r="B9002">
        <v>6411400000</v>
      </c>
      <c r="C9002" t="s">
        <v>8453</v>
      </c>
      <c r="D9002"/>
      <c r="E9002">
        <v>400</v>
      </c>
      <c r="F9002">
        <v>3200</v>
      </c>
    </row>
    <row r="9003" spans="2:6" ht="15" customHeight="1" x14ac:dyDescent="0.2">
      <c r="B9003">
        <v>6411600000</v>
      </c>
      <c r="C9003" t="s">
        <v>8454</v>
      </c>
      <c r="D9003"/>
      <c r="E9003">
        <v>280</v>
      </c>
      <c r="F9003">
        <v>2240</v>
      </c>
    </row>
    <row r="9004" spans="2:6" ht="15" customHeight="1" x14ac:dyDescent="0.2">
      <c r="B9004">
        <v>6411800000</v>
      </c>
      <c r="C9004" t="s">
        <v>8455</v>
      </c>
      <c r="D9004"/>
      <c r="E9004">
        <v>250</v>
      </c>
      <c r="F9004">
        <v>2000</v>
      </c>
    </row>
    <row r="9005" spans="2:6" ht="15" customHeight="1" x14ac:dyDescent="0.2">
      <c r="B9005">
        <v>6412000000</v>
      </c>
      <c r="C9005" t="s">
        <v>8456</v>
      </c>
      <c r="D9005"/>
      <c r="E9005">
        <v>160</v>
      </c>
      <c r="F9005">
        <v>1280</v>
      </c>
    </row>
    <row r="9006" spans="2:6" ht="15" customHeight="1" x14ac:dyDescent="0.2">
      <c r="B9006">
        <v>6412200000</v>
      </c>
      <c r="C9006" t="s">
        <v>8457</v>
      </c>
      <c r="D9006"/>
      <c r="E9006">
        <v>150</v>
      </c>
      <c r="F9006">
        <v>1200</v>
      </c>
    </row>
    <row r="9007" spans="2:6" ht="15" customHeight="1" x14ac:dyDescent="0.2">
      <c r="B9007">
        <v>6412400000</v>
      </c>
      <c r="C9007" t="s">
        <v>8458</v>
      </c>
      <c r="D9007"/>
      <c r="E9007">
        <v>90</v>
      </c>
      <c r="F9007">
        <v>720</v>
      </c>
    </row>
    <row r="9008" spans="2:6" ht="15" customHeight="1" x14ac:dyDescent="0.2">
      <c r="B9008">
        <v>6412700000</v>
      </c>
      <c r="C9008" t="s">
        <v>8459</v>
      </c>
      <c r="D9008"/>
      <c r="E9008">
        <v>80</v>
      </c>
      <c r="F9008">
        <v>640</v>
      </c>
    </row>
    <row r="9009" spans="2:6" ht="15" customHeight="1" x14ac:dyDescent="0.2">
      <c r="B9009">
        <v>6413000000</v>
      </c>
      <c r="C9009" t="s">
        <v>8460</v>
      </c>
      <c r="D9009"/>
      <c r="E9009">
        <v>50</v>
      </c>
      <c r="F9009">
        <v>400</v>
      </c>
    </row>
    <row r="9010" spans="2:6" ht="15" customHeight="1" x14ac:dyDescent="0.2">
      <c r="B9010">
        <v>6413600000</v>
      </c>
      <c r="C9010" t="s">
        <v>8461</v>
      </c>
      <c r="D9010"/>
      <c r="E9010">
        <v>30</v>
      </c>
      <c r="F9010">
        <v>240</v>
      </c>
    </row>
    <row r="9011" spans="2:6" ht="15" customHeight="1" x14ac:dyDescent="0.2">
      <c r="B9011">
        <v>7000000001</v>
      </c>
      <c r="C9011" t="s">
        <v>8462</v>
      </c>
      <c r="D9011"/>
      <c r="E9011" t="s">
        <v>13101</v>
      </c>
      <c r="F9011">
        <v>700</v>
      </c>
    </row>
    <row r="9012" spans="2:6" ht="15" customHeight="1" x14ac:dyDescent="0.2">
      <c r="B9012">
        <v>7000000002</v>
      </c>
      <c r="C9012" t="s">
        <v>8463</v>
      </c>
      <c r="D9012"/>
      <c r="E9012" t="s">
        <v>13101</v>
      </c>
      <c r="F9012">
        <v>700</v>
      </c>
    </row>
    <row r="9013" spans="2:6" ht="15" customHeight="1" x14ac:dyDescent="0.2">
      <c r="B9013">
        <v>7000000003</v>
      </c>
      <c r="C9013" t="s">
        <v>8464</v>
      </c>
      <c r="D9013"/>
      <c r="E9013" t="s">
        <v>13101</v>
      </c>
      <c r="F9013">
        <v>700</v>
      </c>
    </row>
    <row r="9014" spans="2:6" ht="15" customHeight="1" x14ac:dyDescent="0.2">
      <c r="B9014">
        <v>7000000004</v>
      </c>
      <c r="C9014" t="s">
        <v>8465</v>
      </c>
      <c r="D9014"/>
      <c r="E9014">
        <v>50</v>
      </c>
      <c r="F9014">
        <v>500</v>
      </c>
    </row>
    <row r="9015" spans="2:6" ht="15" customHeight="1" x14ac:dyDescent="0.2">
      <c r="B9015">
        <v>7000000005</v>
      </c>
      <c r="C9015" t="s">
        <v>8466</v>
      </c>
      <c r="D9015"/>
      <c r="E9015">
        <v>50</v>
      </c>
      <c r="F9015">
        <v>500</v>
      </c>
    </row>
    <row r="9016" spans="2:6" ht="15" customHeight="1" x14ac:dyDescent="0.2">
      <c r="B9016">
        <v>7000000006</v>
      </c>
      <c r="C9016" t="s">
        <v>8467</v>
      </c>
      <c r="D9016"/>
      <c r="E9016">
        <v>50</v>
      </c>
      <c r="F9016">
        <v>500</v>
      </c>
    </row>
    <row r="9017" spans="2:6" ht="15" customHeight="1" x14ac:dyDescent="0.2">
      <c r="B9017">
        <v>7000000007</v>
      </c>
      <c r="C9017" t="s">
        <v>8468</v>
      </c>
      <c r="D9017"/>
      <c r="E9017">
        <v>50</v>
      </c>
      <c r="F9017">
        <v>500</v>
      </c>
    </row>
    <row r="9018" spans="2:6" ht="15" customHeight="1" x14ac:dyDescent="0.2">
      <c r="B9018">
        <v>7000000008</v>
      </c>
      <c r="C9018" t="s">
        <v>8469</v>
      </c>
      <c r="D9018"/>
      <c r="E9018">
        <v>50</v>
      </c>
      <c r="F9018">
        <v>500</v>
      </c>
    </row>
    <row r="9019" spans="2:6" ht="15" customHeight="1" x14ac:dyDescent="0.2">
      <c r="B9019">
        <v>7000000009</v>
      </c>
      <c r="C9019" t="s">
        <v>8470</v>
      </c>
      <c r="D9019"/>
      <c r="E9019">
        <v>50</v>
      </c>
      <c r="F9019">
        <v>500</v>
      </c>
    </row>
    <row r="9020" spans="2:6" ht="15" customHeight="1" x14ac:dyDescent="0.2">
      <c r="B9020">
        <v>7000000010</v>
      </c>
      <c r="C9020" t="s">
        <v>8471</v>
      </c>
      <c r="D9020"/>
      <c r="E9020">
        <v>50</v>
      </c>
      <c r="F9020">
        <v>500</v>
      </c>
    </row>
    <row r="9021" spans="2:6" ht="15" customHeight="1" x14ac:dyDescent="0.2">
      <c r="B9021">
        <v>7000000011</v>
      </c>
      <c r="C9021" t="s">
        <v>8472</v>
      </c>
      <c r="D9021"/>
      <c r="E9021">
        <v>50</v>
      </c>
      <c r="F9021">
        <v>500</v>
      </c>
    </row>
    <row r="9022" spans="2:6" ht="15" customHeight="1" x14ac:dyDescent="0.2">
      <c r="B9022">
        <v>7000000012</v>
      </c>
      <c r="C9022" t="s">
        <v>8473</v>
      </c>
      <c r="D9022"/>
      <c r="E9022">
        <v>50</v>
      </c>
      <c r="F9022">
        <v>500</v>
      </c>
    </row>
    <row r="9023" spans="2:6" ht="15" customHeight="1" x14ac:dyDescent="0.2">
      <c r="B9023">
        <v>7000000013</v>
      </c>
      <c r="C9023" t="s">
        <v>8474</v>
      </c>
      <c r="D9023"/>
      <c r="E9023">
        <v>50</v>
      </c>
      <c r="F9023">
        <v>500</v>
      </c>
    </row>
    <row r="9024" spans="2:6" ht="15" customHeight="1" x14ac:dyDescent="0.2">
      <c r="B9024">
        <v>7000000014</v>
      </c>
      <c r="C9024" t="s">
        <v>8475</v>
      </c>
      <c r="D9024"/>
      <c r="E9024">
        <v>50</v>
      </c>
      <c r="F9024">
        <v>500</v>
      </c>
    </row>
    <row r="9025" spans="2:6" ht="15" customHeight="1" x14ac:dyDescent="0.2">
      <c r="B9025">
        <v>7000000015</v>
      </c>
      <c r="C9025" t="s">
        <v>8476</v>
      </c>
      <c r="D9025"/>
      <c r="E9025">
        <v>50</v>
      </c>
      <c r="F9025">
        <v>4000</v>
      </c>
    </row>
    <row r="9026" spans="2:6" ht="15" customHeight="1" x14ac:dyDescent="0.2">
      <c r="B9026">
        <v>7000000016</v>
      </c>
      <c r="C9026" t="s">
        <v>8477</v>
      </c>
      <c r="D9026"/>
      <c r="E9026" t="s">
        <v>13101</v>
      </c>
      <c r="F9026">
        <v>100</v>
      </c>
    </row>
    <row r="9027" spans="2:6" ht="15" customHeight="1" x14ac:dyDescent="0.2">
      <c r="B9027">
        <v>7000000017</v>
      </c>
      <c r="C9027" t="s">
        <v>8478</v>
      </c>
      <c r="D9027"/>
      <c r="E9027" t="s">
        <v>13101</v>
      </c>
      <c r="F9027">
        <v>66</v>
      </c>
    </row>
    <row r="9028" spans="2:6" ht="15" customHeight="1" x14ac:dyDescent="0.2">
      <c r="B9028">
        <v>7000000018</v>
      </c>
      <c r="C9028" t="s">
        <v>8479</v>
      </c>
      <c r="D9028"/>
      <c r="E9028" t="s">
        <v>13101</v>
      </c>
      <c r="F9028">
        <v>50</v>
      </c>
    </row>
    <row r="9029" spans="2:6" ht="15" customHeight="1" x14ac:dyDescent="0.2">
      <c r="B9029">
        <v>7000000019</v>
      </c>
      <c r="C9029" t="s">
        <v>8480</v>
      </c>
      <c r="D9029"/>
      <c r="E9029" t="s">
        <v>13101</v>
      </c>
      <c r="F9029">
        <v>50</v>
      </c>
    </row>
    <row r="9030" spans="2:6" ht="15" customHeight="1" x14ac:dyDescent="0.2">
      <c r="B9030">
        <v>7000000020</v>
      </c>
      <c r="C9030" t="s">
        <v>8481</v>
      </c>
      <c r="D9030"/>
      <c r="E9030" t="s">
        <v>13101</v>
      </c>
      <c r="F9030">
        <v>40</v>
      </c>
    </row>
    <row r="9031" spans="2:6" ht="15" customHeight="1" x14ac:dyDescent="0.2">
      <c r="B9031">
        <v>7000000021</v>
      </c>
      <c r="C9031" t="s">
        <v>8482</v>
      </c>
      <c r="D9031"/>
      <c r="E9031" t="s">
        <v>13101</v>
      </c>
      <c r="F9031">
        <v>40</v>
      </c>
    </row>
    <row r="9032" spans="2:6" ht="15" customHeight="1" x14ac:dyDescent="0.2">
      <c r="B9032">
        <v>7000000022</v>
      </c>
      <c r="C9032" t="s">
        <v>8483</v>
      </c>
      <c r="D9032"/>
      <c r="E9032" t="s">
        <v>13101</v>
      </c>
      <c r="F9032">
        <v>200</v>
      </c>
    </row>
    <row r="9033" spans="2:6" ht="15" customHeight="1" x14ac:dyDescent="0.2">
      <c r="B9033">
        <v>7000000023</v>
      </c>
      <c r="C9033" t="s">
        <v>8484</v>
      </c>
      <c r="D9033"/>
      <c r="E9033" t="s">
        <v>13101</v>
      </c>
      <c r="F9033">
        <v>200</v>
      </c>
    </row>
    <row r="9034" spans="2:6" ht="15" customHeight="1" x14ac:dyDescent="0.2">
      <c r="B9034">
        <v>7000000024</v>
      </c>
      <c r="C9034" t="s">
        <v>8485</v>
      </c>
      <c r="D9034"/>
      <c r="E9034" t="s">
        <v>13101</v>
      </c>
      <c r="F9034">
        <v>400</v>
      </c>
    </row>
    <row r="9035" spans="2:6" ht="15" customHeight="1" x14ac:dyDescent="0.2">
      <c r="B9035">
        <v>7000000025</v>
      </c>
      <c r="C9035" t="s">
        <v>8486</v>
      </c>
      <c r="D9035"/>
      <c r="E9035" t="s">
        <v>13101</v>
      </c>
      <c r="F9035">
        <v>470</v>
      </c>
    </row>
    <row r="9036" spans="2:6" ht="15" customHeight="1" x14ac:dyDescent="0.2">
      <c r="B9036">
        <v>7000000026</v>
      </c>
      <c r="C9036" t="s">
        <v>8487</v>
      </c>
      <c r="D9036"/>
      <c r="E9036" t="s">
        <v>13101</v>
      </c>
      <c r="F9036">
        <v>1000</v>
      </c>
    </row>
    <row r="9037" spans="2:6" ht="15" customHeight="1" x14ac:dyDescent="0.2">
      <c r="B9037">
        <v>7000000031</v>
      </c>
      <c r="C9037" t="s">
        <v>8488</v>
      </c>
      <c r="D9037"/>
      <c r="E9037">
        <v>50</v>
      </c>
      <c r="F9037">
        <v>500</v>
      </c>
    </row>
    <row r="9038" spans="2:6" ht="15" customHeight="1" x14ac:dyDescent="0.2">
      <c r="B9038">
        <v>7000000032</v>
      </c>
      <c r="C9038" t="s">
        <v>8489</v>
      </c>
      <c r="D9038"/>
      <c r="E9038">
        <v>50</v>
      </c>
      <c r="F9038">
        <v>500</v>
      </c>
    </row>
    <row r="9039" spans="2:6" ht="15" customHeight="1" x14ac:dyDescent="0.2">
      <c r="B9039">
        <v>7000000033</v>
      </c>
      <c r="C9039" t="s">
        <v>8490</v>
      </c>
      <c r="D9039"/>
      <c r="E9039">
        <v>50</v>
      </c>
      <c r="F9039">
        <v>500</v>
      </c>
    </row>
    <row r="9040" spans="2:6" ht="15" customHeight="1" x14ac:dyDescent="0.2">
      <c r="B9040">
        <v>7000000040</v>
      </c>
      <c r="C9040" t="s">
        <v>8491</v>
      </c>
      <c r="D9040"/>
      <c r="E9040">
        <v>36</v>
      </c>
      <c r="F9040">
        <v>360</v>
      </c>
    </row>
    <row r="9041" spans="2:6" ht="15" customHeight="1" x14ac:dyDescent="0.2">
      <c r="B9041">
        <v>7000000041</v>
      </c>
      <c r="C9041" t="s">
        <v>8492</v>
      </c>
      <c r="D9041"/>
      <c r="E9041">
        <v>36</v>
      </c>
      <c r="F9041">
        <v>360</v>
      </c>
    </row>
    <row r="9042" spans="2:6" ht="15" customHeight="1" x14ac:dyDescent="0.2">
      <c r="B9042">
        <v>7000000042</v>
      </c>
      <c r="C9042" t="s">
        <v>8493</v>
      </c>
      <c r="D9042"/>
      <c r="E9042">
        <v>50</v>
      </c>
      <c r="F9042">
        <v>500</v>
      </c>
    </row>
    <row r="9043" spans="2:6" ht="15" customHeight="1" x14ac:dyDescent="0.2">
      <c r="B9043">
        <v>7000000043</v>
      </c>
      <c r="C9043" t="s">
        <v>8494</v>
      </c>
      <c r="D9043"/>
      <c r="E9043">
        <v>50</v>
      </c>
      <c r="F9043">
        <v>500</v>
      </c>
    </row>
    <row r="9044" spans="2:6" ht="15" customHeight="1" x14ac:dyDescent="0.2">
      <c r="B9044">
        <v>7000000044</v>
      </c>
      <c r="C9044" t="s">
        <v>8495</v>
      </c>
      <c r="D9044"/>
      <c r="E9044">
        <v>50</v>
      </c>
      <c r="F9044">
        <v>500</v>
      </c>
    </row>
    <row r="9045" spans="2:6" ht="15" customHeight="1" x14ac:dyDescent="0.2">
      <c r="B9045">
        <v>7000000050</v>
      </c>
      <c r="C9045" t="s">
        <v>8496</v>
      </c>
      <c r="D9045"/>
      <c r="E9045">
        <v>50</v>
      </c>
      <c r="F9045">
        <v>500</v>
      </c>
    </row>
    <row r="9046" spans="2:6" ht="15" customHeight="1" x14ac:dyDescent="0.2">
      <c r="B9046">
        <v>7000000051</v>
      </c>
      <c r="C9046" t="s">
        <v>8497</v>
      </c>
      <c r="D9046"/>
      <c r="E9046">
        <v>50</v>
      </c>
      <c r="F9046">
        <v>500</v>
      </c>
    </row>
    <row r="9047" spans="2:6" ht="15" customHeight="1" x14ac:dyDescent="0.2">
      <c r="B9047">
        <v>7000000052</v>
      </c>
      <c r="C9047" t="s">
        <v>8498</v>
      </c>
      <c r="D9047"/>
      <c r="E9047">
        <v>50</v>
      </c>
      <c r="F9047">
        <v>500</v>
      </c>
    </row>
    <row r="9048" spans="2:6" ht="15" customHeight="1" x14ac:dyDescent="0.2">
      <c r="B9048">
        <v>7000000053</v>
      </c>
      <c r="C9048" t="s">
        <v>8499</v>
      </c>
      <c r="D9048"/>
      <c r="E9048">
        <v>50</v>
      </c>
      <c r="F9048">
        <v>500</v>
      </c>
    </row>
    <row r="9049" spans="2:6" ht="15" customHeight="1" x14ac:dyDescent="0.2">
      <c r="B9049">
        <v>7000000054</v>
      </c>
      <c r="C9049" t="s">
        <v>8500</v>
      </c>
      <c r="D9049"/>
      <c r="E9049">
        <v>50</v>
      </c>
      <c r="F9049">
        <v>500</v>
      </c>
    </row>
    <row r="9050" spans="2:6" ht="15" customHeight="1" x14ac:dyDescent="0.2">
      <c r="B9050">
        <v>7000000055</v>
      </c>
      <c r="C9050" t="s">
        <v>8501</v>
      </c>
      <c r="D9050"/>
      <c r="E9050">
        <v>50</v>
      </c>
      <c r="F9050">
        <v>500</v>
      </c>
    </row>
    <row r="9051" spans="2:6" ht="15" customHeight="1" x14ac:dyDescent="0.2">
      <c r="B9051">
        <v>7000000056</v>
      </c>
      <c r="C9051" t="s">
        <v>8502</v>
      </c>
      <c r="D9051"/>
      <c r="E9051">
        <v>50</v>
      </c>
      <c r="F9051">
        <v>500</v>
      </c>
    </row>
    <row r="9052" spans="2:6" ht="15" customHeight="1" x14ac:dyDescent="0.2">
      <c r="B9052">
        <v>7000000057</v>
      </c>
      <c r="C9052" t="s">
        <v>8503</v>
      </c>
      <c r="D9052"/>
      <c r="E9052">
        <v>50</v>
      </c>
      <c r="F9052">
        <v>500</v>
      </c>
    </row>
    <row r="9053" spans="2:6" ht="15" customHeight="1" x14ac:dyDescent="0.2">
      <c r="B9053">
        <v>7000000058</v>
      </c>
      <c r="C9053" t="s">
        <v>8504</v>
      </c>
      <c r="D9053"/>
      <c r="E9053">
        <v>50</v>
      </c>
      <c r="F9053">
        <v>500</v>
      </c>
    </row>
    <row r="9054" spans="2:6" ht="15" customHeight="1" x14ac:dyDescent="0.2">
      <c r="B9054">
        <v>7000000059</v>
      </c>
      <c r="C9054" t="s">
        <v>8505</v>
      </c>
      <c r="D9054"/>
      <c r="E9054">
        <v>50</v>
      </c>
      <c r="F9054">
        <v>500</v>
      </c>
    </row>
    <row r="9055" spans="2:6" ht="15" customHeight="1" x14ac:dyDescent="0.2">
      <c r="B9055">
        <v>7000000060</v>
      </c>
      <c r="C9055" t="s">
        <v>8506</v>
      </c>
      <c r="D9055"/>
      <c r="E9055">
        <v>50</v>
      </c>
      <c r="F9055">
        <v>500</v>
      </c>
    </row>
    <row r="9056" spans="2:6" ht="15" customHeight="1" x14ac:dyDescent="0.2">
      <c r="B9056">
        <v>7000000061</v>
      </c>
      <c r="C9056" t="s">
        <v>8507</v>
      </c>
      <c r="D9056"/>
      <c r="E9056">
        <v>50</v>
      </c>
      <c r="F9056">
        <v>500</v>
      </c>
    </row>
    <row r="9057" spans="2:6" ht="15" customHeight="1" x14ac:dyDescent="0.2">
      <c r="B9057">
        <v>7000000062</v>
      </c>
      <c r="C9057" t="s">
        <v>8508</v>
      </c>
      <c r="D9057"/>
      <c r="E9057">
        <v>50</v>
      </c>
      <c r="F9057">
        <v>500</v>
      </c>
    </row>
    <row r="9058" spans="2:6" ht="15" customHeight="1" x14ac:dyDescent="0.2">
      <c r="B9058">
        <v>7000000070</v>
      </c>
      <c r="C9058" t="s">
        <v>8509</v>
      </c>
      <c r="D9058"/>
      <c r="E9058">
        <v>50</v>
      </c>
      <c r="F9058">
        <v>500</v>
      </c>
    </row>
    <row r="9059" spans="2:6" ht="15" customHeight="1" x14ac:dyDescent="0.2">
      <c r="B9059">
        <v>7000000071</v>
      </c>
      <c r="C9059" t="s">
        <v>8510</v>
      </c>
      <c r="D9059"/>
      <c r="E9059">
        <v>50</v>
      </c>
      <c r="F9059">
        <v>500</v>
      </c>
    </row>
    <row r="9060" spans="2:6" ht="15" customHeight="1" x14ac:dyDescent="0.2">
      <c r="B9060">
        <v>7000000072</v>
      </c>
      <c r="C9060" t="s">
        <v>8511</v>
      </c>
      <c r="D9060"/>
      <c r="E9060">
        <v>50</v>
      </c>
      <c r="F9060">
        <v>500</v>
      </c>
    </row>
    <row r="9061" spans="2:6" ht="15" customHeight="1" x14ac:dyDescent="0.2">
      <c r="B9061">
        <v>7000000073</v>
      </c>
      <c r="C9061" t="s">
        <v>8512</v>
      </c>
      <c r="D9061"/>
      <c r="E9061">
        <v>50</v>
      </c>
      <c r="F9061">
        <v>500</v>
      </c>
    </row>
    <row r="9062" spans="2:6" ht="15" customHeight="1" x14ac:dyDescent="0.2">
      <c r="B9062">
        <v>7000000074</v>
      </c>
      <c r="C9062" t="s">
        <v>8513</v>
      </c>
      <c r="D9062"/>
      <c r="E9062" t="s">
        <v>13101</v>
      </c>
      <c r="F9062">
        <v>100</v>
      </c>
    </row>
    <row r="9063" spans="2:6" ht="15" customHeight="1" x14ac:dyDescent="0.2">
      <c r="B9063">
        <v>7000000075</v>
      </c>
      <c r="C9063" t="s">
        <v>8514</v>
      </c>
      <c r="D9063"/>
      <c r="E9063" t="s">
        <v>13101</v>
      </c>
      <c r="F9063">
        <v>100</v>
      </c>
    </row>
    <row r="9064" spans="2:6" ht="15" customHeight="1" x14ac:dyDescent="0.2">
      <c r="B9064">
        <v>7000000076</v>
      </c>
      <c r="C9064" t="s">
        <v>8515</v>
      </c>
      <c r="D9064"/>
      <c r="E9064" t="s">
        <v>13101</v>
      </c>
      <c r="F9064">
        <v>100</v>
      </c>
    </row>
    <row r="9065" spans="2:6" ht="15" customHeight="1" x14ac:dyDescent="0.2">
      <c r="B9065">
        <v>7000000077</v>
      </c>
      <c r="C9065" t="s">
        <v>8516</v>
      </c>
      <c r="D9065"/>
      <c r="E9065" t="s">
        <v>13101</v>
      </c>
      <c r="F9065">
        <v>120</v>
      </c>
    </row>
    <row r="9066" spans="2:6" ht="15" customHeight="1" x14ac:dyDescent="0.2">
      <c r="B9066">
        <v>7000000078</v>
      </c>
      <c r="C9066" t="s">
        <v>8517</v>
      </c>
      <c r="D9066"/>
      <c r="E9066" t="s">
        <v>13101</v>
      </c>
      <c r="F9066">
        <v>100</v>
      </c>
    </row>
    <row r="9067" spans="2:6" ht="15" customHeight="1" x14ac:dyDescent="0.2">
      <c r="B9067">
        <v>7000000079</v>
      </c>
      <c r="C9067" t="s">
        <v>8518</v>
      </c>
      <c r="D9067"/>
      <c r="E9067" t="s">
        <v>13101</v>
      </c>
      <c r="F9067">
        <v>200</v>
      </c>
    </row>
    <row r="9068" spans="2:6" ht="15" customHeight="1" x14ac:dyDescent="0.2">
      <c r="B9068">
        <v>7000000170</v>
      </c>
      <c r="C9068" t="s">
        <v>8519</v>
      </c>
      <c r="D9068"/>
      <c r="E9068">
        <v>50</v>
      </c>
      <c r="F9068">
        <v>500</v>
      </c>
    </row>
    <row r="9069" spans="2:6" ht="15" customHeight="1" x14ac:dyDescent="0.2">
      <c r="B9069">
        <v>7000000171</v>
      </c>
      <c r="C9069" t="s">
        <v>8520</v>
      </c>
      <c r="D9069"/>
      <c r="E9069">
        <v>50</v>
      </c>
      <c r="F9069">
        <v>500</v>
      </c>
    </row>
    <row r="9070" spans="2:6" ht="15" customHeight="1" x14ac:dyDescent="0.2">
      <c r="B9070">
        <v>7000000172</v>
      </c>
      <c r="C9070" t="s">
        <v>8521</v>
      </c>
      <c r="D9070"/>
      <c r="E9070">
        <v>50</v>
      </c>
      <c r="F9070">
        <v>500</v>
      </c>
    </row>
    <row r="9071" spans="2:6" ht="15" customHeight="1" x14ac:dyDescent="0.2">
      <c r="B9071">
        <v>7000000173</v>
      </c>
      <c r="C9071" t="s">
        <v>8522</v>
      </c>
      <c r="D9071"/>
      <c r="E9071">
        <v>50</v>
      </c>
      <c r="F9071">
        <v>500</v>
      </c>
    </row>
    <row r="9072" spans="2:6" ht="15" customHeight="1" x14ac:dyDescent="0.2">
      <c r="B9072">
        <v>7015600000</v>
      </c>
      <c r="C9072" t="s">
        <v>8523</v>
      </c>
      <c r="D9072"/>
      <c r="E9072">
        <v>130</v>
      </c>
      <c r="F9072">
        <v>1300</v>
      </c>
    </row>
    <row r="9073" spans="2:6" ht="15" customHeight="1" x14ac:dyDescent="0.2">
      <c r="B9073">
        <v>7015800000</v>
      </c>
      <c r="C9073" t="s">
        <v>8524</v>
      </c>
      <c r="D9073"/>
      <c r="E9073">
        <v>70</v>
      </c>
      <c r="F9073">
        <v>700</v>
      </c>
    </row>
    <row r="9074" spans="2:6" ht="15" customHeight="1" x14ac:dyDescent="0.2">
      <c r="B9074">
        <v>7015900000</v>
      </c>
      <c r="C9074" t="s">
        <v>8525</v>
      </c>
      <c r="D9074"/>
      <c r="E9074">
        <v>40</v>
      </c>
      <c r="F9074">
        <v>400</v>
      </c>
    </row>
    <row r="9075" spans="2:6" ht="15" customHeight="1" x14ac:dyDescent="0.2">
      <c r="B9075">
        <v>7015950000</v>
      </c>
      <c r="C9075" t="s">
        <v>8526</v>
      </c>
      <c r="D9075"/>
      <c r="E9075">
        <v>25</v>
      </c>
      <c r="F9075">
        <v>200</v>
      </c>
    </row>
    <row r="9076" spans="2:6" ht="15" customHeight="1" x14ac:dyDescent="0.2">
      <c r="B9076">
        <v>7016000000</v>
      </c>
      <c r="C9076" t="s">
        <v>8527</v>
      </c>
      <c r="D9076"/>
      <c r="E9076">
        <v>15</v>
      </c>
      <c r="F9076">
        <v>120</v>
      </c>
    </row>
    <row r="9077" spans="2:6" ht="15" customHeight="1" x14ac:dyDescent="0.2">
      <c r="B9077">
        <v>7016100000</v>
      </c>
      <c r="C9077" t="s">
        <v>8528</v>
      </c>
      <c r="D9077"/>
      <c r="E9077">
        <v>10</v>
      </c>
      <c r="F9077">
        <v>100</v>
      </c>
    </row>
    <row r="9078" spans="2:6" ht="15" customHeight="1" x14ac:dyDescent="0.2">
      <c r="B9078">
        <v>7016200000</v>
      </c>
      <c r="C9078" t="s">
        <v>8529</v>
      </c>
      <c r="D9078"/>
      <c r="E9078">
        <v>8</v>
      </c>
      <c r="F9078">
        <v>80</v>
      </c>
    </row>
    <row r="9079" spans="2:6" ht="15" customHeight="1" x14ac:dyDescent="0.2">
      <c r="B9079">
        <v>7020800001</v>
      </c>
      <c r="C9079" t="s">
        <v>8530</v>
      </c>
      <c r="D9079"/>
      <c r="E9079">
        <v>50</v>
      </c>
      <c r="F9079">
        <v>250</v>
      </c>
    </row>
    <row r="9080" spans="2:6" ht="15" customHeight="1" x14ac:dyDescent="0.2">
      <c r="B9080">
        <v>7020800002</v>
      </c>
      <c r="C9080" t="s">
        <v>8531</v>
      </c>
      <c r="D9080"/>
      <c r="E9080">
        <v>50</v>
      </c>
      <c r="F9080">
        <v>200</v>
      </c>
    </row>
    <row r="9081" spans="2:6" ht="15" customHeight="1" x14ac:dyDescent="0.2">
      <c r="B9081">
        <v>7020900300</v>
      </c>
      <c r="C9081" t="s">
        <v>8532</v>
      </c>
      <c r="D9081"/>
      <c r="E9081">
        <v>40</v>
      </c>
      <c r="F9081">
        <v>200</v>
      </c>
    </row>
    <row r="9082" spans="2:6" ht="15" customHeight="1" x14ac:dyDescent="0.2">
      <c r="B9082">
        <v>7020900320</v>
      </c>
      <c r="C9082" t="s">
        <v>8533</v>
      </c>
      <c r="D9082"/>
      <c r="E9082">
        <v>35</v>
      </c>
      <c r="F9082">
        <v>150</v>
      </c>
    </row>
    <row r="9083" spans="2:6" ht="15" customHeight="1" x14ac:dyDescent="0.2">
      <c r="B9083">
        <v>7020900360</v>
      </c>
      <c r="C9083" t="s">
        <v>8534</v>
      </c>
      <c r="D9083"/>
      <c r="E9083">
        <v>30</v>
      </c>
      <c r="F9083">
        <v>150</v>
      </c>
    </row>
    <row r="9084" spans="2:6" ht="15" customHeight="1" x14ac:dyDescent="0.2">
      <c r="B9084">
        <v>7030300001</v>
      </c>
      <c r="C9084" t="s">
        <v>8535</v>
      </c>
      <c r="D9084"/>
      <c r="E9084">
        <v>200</v>
      </c>
      <c r="F9084">
        <v>2000</v>
      </c>
    </row>
    <row r="9085" spans="2:6" ht="15" customHeight="1" x14ac:dyDescent="0.2">
      <c r="B9085">
        <v>7030300002</v>
      </c>
      <c r="C9085" t="s">
        <v>8536</v>
      </c>
      <c r="D9085"/>
      <c r="E9085">
        <v>200</v>
      </c>
      <c r="F9085">
        <v>1600</v>
      </c>
    </row>
    <row r="9086" spans="2:6" ht="15" customHeight="1" x14ac:dyDescent="0.2">
      <c r="B9086">
        <v>7030400001</v>
      </c>
      <c r="C9086" t="s">
        <v>8537</v>
      </c>
      <c r="D9086"/>
      <c r="E9086">
        <v>200</v>
      </c>
      <c r="F9086">
        <v>1000</v>
      </c>
    </row>
    <row r="9087" spans="2:6" ht="15" customHeight="1" x14ac:dyDescent="0.2">
      <c r="B9087">
        <v>7030400002</v>
      </c>
      <c r="C9087" t="s">
        <v>8538</v>
      </c>
      <c r="D9087"/>
      <c r="E9087">
        <v>200</v>
      </c>
      <c r="F9087">
        <v>1000</v>
      </c>
    </row>
    <row r="9088" spans="2:6" ht="15" customHeight="1" x14ac:dyDescent="0.2">
      <c r="B9088">
        <v>7030400003</v>
      </c>
      <c r="C9088" t="s">
        <v>8539</v>
      </c>
      <c r="D9088"/>
      <c r="E9088">
        <v>200</v>
      </c>
      <c r="F9088">
        <v>800</v>
      </c>
    </row>
    <row r="9089" spans="2:6" ht="15" customHeight="1" x14ac:dyDescent="0.2">
      <c r="B9089">
        <v>7030500001</v>
      </c>
      <c r="C9089" t="s">
        <v>8540</v>
      </c>
      <c r="D9089"/>
      <c r="E9089">
        <v>100</v>
      </c>
      <c r="F9089">
        <v>1200</v>
      </c>
    </row>
    <row r="9090" spans="2:6" ht="15" customHeight="1" x14ac:dyDescent="0.2">
      <c r="B9090">
        <v>7030500002</v>
      </c>
      <c r="C9090" t="s">
        <v>8541</v>
      </c>
      <c r="D9090"/>
      <c r="E9090">
        <v>100</v>
      </c>
      <c r="F9090">
        <v>1100</v>
      </c>
    </row>
    <row r="9091" spans="2:6" ht="15" customHeight="1" x14ac:dyDescent="0.2">
      <c r="B9091">
        <v>7030500003</v>
      </c>
      <c r="C9091" t="s">
        <v>8542</v>
      </c>
      <c r="D9091"/>
      <c r="E9091">
        <v>100</v>
      </c>
      <c r="F9091">
        <v>700</v>
      </c>
    </row>
    <row r="9092" spans="2:6" ht="15" customHeight="1" x14ac:dyDescent="0.2">
      <c r="B9092">
        <v>7030500004</v>
      </c>
      <c r="C9092" t="s">
        <v>8543</v>
      </c>
      <c r="D9092"/>
      <c r="E9092">
        <v>100</v>
      </c>
      <c r="F9092">
        <v>500</v>
      </c>
    </row>
    <row r="9093" spans="2:6" ht="15" customHeight="1" x14ac:dyDescent="0.2">
      <c r="B9093">
        <v>7030600001</v>
      </c>
      <c r="C9093" t="s">
        <v>8544</v>
      </c>
      <c r="D9093"/>
      <c r="E9093">
        <v>100</v>
      </c>
      <c r="F9093">
        <v>600</v>
      </c>
    </row>
    <row r="9094" spans="2:6" ht="15" customHeight="1" x14ac:dyDescent="0.2">
      <c r="B9094">
        <v>7030600002</v>
      </c>
      <c r="C9094" t="s">
        <v>8545</v>
      </c>
      <c r="D9094"/>
      <c r="E9094">
        <v>100</v>
      </c>
      <c r="F9094">
        <v>450</v>
      </c>
    </row>
    <row r="9095" spans="2:6" ht="15" customHeight="1" x14ac:dyDescent="0.2">
      <c r="B9095">
        <v>7030600003</v>
      </c>
      <c r="C9095" t="s">
        <v>8546</v>
      </c>
      <c r="D9095"/>
      <c r="E9095">
        <v>75</v>
      </c>
      <c r="F9095">
        <v>375</v>
      </c>
    </row>
    <row r="9096" spans="2:6" ht="15" customHeight="1" x14ac:dyDescent="0.2">
      <c r="B9096">
        <v>7030600004</v>
      </c>
      <c r="C9096" t="s">
        <v>8547</v>
      </c>
      <c r="D9096"/>
      <c r="E9096">
        <v>50</v>
      </c>
      <c r="F9096">
        <v>300</v>
      </c>
    </row>
    <row r="9097" spans="2:6" ht="15" customHeight="1" x14ac:dyDescent="0.2">
      <c r="B9097">
        <v>7030700001</v>
      </c>
      <c r="C9097" t="s">
        <v>8548</v>
      </c>
      <c r="D9097"/>
      <c r="E9097">
        <v>50</v>
      </c>
      <c r="F9097">
        <v>350</v>
      </c>
    </row>
    <row r="9098" spans="2:6" ht="15" customHeight="1" x14ac:dyDescent="0.2">
      <c r="B9098">
        <v>7030700002</v>
      </c>
      <c r="C9098" t="s">
        <v>8549</v>
      </c>
      <c r="D9098"/>
      <c r="E9098">
        <v>50</v>
      </c>
      <c r="F9098">
        <v>300</v>
      </c>
    </row>
    <row r="9099" spans="2:6" ht="15" customHeight="1" x14ac:dyDescent="0.2">
      <c r="B9099">
        <v>7030700003</v>
      </c>
      <c r="C9099" t="s">
        <v>8550</v>
      </c>
      <c r="D9099"/>
      <c r="E9099">
        <v>50</v>
      </c>
      <c r="F9099">
        <v>250</v>
      </c>
    </row>
    <row r="9100" spans="2:6" ht="15" customHeight="1" x14ac:dyDescent="0.2">
      <c r="B9100">
        <v>7030800001</v>
      </c>
      <c r="C9100" t="s">
        <v>8551</v>
      </c>
      <c r="D9100"/>
      <c r="E9100">
        <v>50</v>
      </c>
      <c r="F9100">
        <v>250</v>
      </c>
    </row>
    <row r="9101" spans="2:6" ht="15" customHeight="1" x14ac:dyDescent="0.2">
      <c r="B9101">
        <v>7030800002</v>
      </c>
      <c r="C9101" t="s">
        <v>8552</v>
      </c>
      <c r="D9101"/>
      <c r="E9101">
        <v>50</v>
      </c>
      <c r="F9101">
        <v>200</v>
      </c>
    </row>
    <row r="9102" spans="2:6" ht="15" customHeight="1" x14ac:dyDescent="0.2">
      <c r="B9102">
        <v>7030900001</v>
      </c>
      <c r="C9102" t="s">
        <v>8553</v>
      </c>
      <c r="D9102"/>
      <c r="E9102">
        <v>40</v>
      </c>
      <c r="F9102">
        <v>160</v>
      </c>
    </row>
    <row r="9103" spans="2:6" ht="15" customHeight="1" x14ac:dyDescent="0.2">
      <c r="B9103">
        <v>7030900002</v>
      </c>
      <c r="C9103" t="s">
        <v>8554</v>
      </c>
      <c r="D9103"/>
      <c r="E9103">
        <v>30</v>
      </c>
      <c r="F9103">
        <v>150</v>
      </c>
    </row>
    <row r="9104" spans="2:6" ht="15" customHeight="1" x14ac:dyDescent="0.2">
      <c r="B9104">
        <v>7040800001</v>
      </c>
      <c r="C9104" t="s">
        <v>8555</v>
      </c>
      <c r="D9104"/>
      <c r="E9104" t="s">
        <v>13100</v>
      </c>
      <c r="F9104" t="s">
        <v>13100</v>
      </c>
    </row>
    <row r="9105" spans="2:6" ht="15" customHeight="1" x14ac:dyDescent="0.2">
      <c r="B9105">
        <v>7050200000</v>
      </c>
      <c r="C9105" t="s">
        <v>8556</v>
      </c>
      <c r="D9105"/>
      <c r="E9105">
        <v>40</v>
      </c>
      <c r="F9105">
        <v>320</v>
      </c>
    </row>
    <row r="9106" spans="2:6" ht="15" customHeight="1" x14ac:dyDescent="0.2">
      <c r="B9106">
        <v>7050300000</v>
      </c>
      <c r="C9106" t="s">
        <v>8557</v>
      </c>
      <c r="D9106"/>
      <c r="E9106">
        <v>30</v>
      </c>
      <c r="F9106">
        <v>300</v>
      </c>
    </row>
    <row r="9107" spans="2:6" ht="15" customHeight="1" x14ac:dyDescent="0.2">
      <c r="B9107">
        <v>7050400000</v>
      </c>
      <c r="C9107" t="s">
        <v>8558</v>
      </c>
      <c r="D9107"/>
      <c r="E9107">
        <v>25</v>
      </c>
      <c r="F9107">
        <v>250</v>
      </c>
    </row>
    <row r="9108" spans="2:6" ht="15" customHeight="1" x14ac:dyDescent="0.2">
      <c r="B9108">
        <v>7050500000</v>
      </c>
      <c r="C9108" t="s">
        <v>8559</v>
      </c>
      <c r="D9108"/>
      <c r="E9108">
        <v>40</v>
      </c>
      <c r="F9108">
        <v>320</v>
      </c>
    </row>
    <row r="9109" spans="2:6" ht="15" customHeight="1" x14ac:dyDescent="0.2">
      <c r="B9109">
        <v>7050600000</v>
      </c>
      <c r="C9109" t="s">
        <v>8560</v>
      </c>
      <c r="D9109"/>
      <c r="E9109">
        <v>30</v>
      </c>
      <c r="F9109">
        <v>300</v>
      </c>
    </row>
    <row r="9110" spans="2:6" ht="15" customHeight="1" x14ac:dyDescent="0.2">
      <c r="B9110">
        <v>7050700000</v>
      </c>
      <c r="C9110" t="s">
        <v>8561</v>
      </c>
      <c r="D9110"/>
      <c r="E9110">
        <v>30</v>
      </c>
      <c r="F9110">
        <v>300</v>
      </c>
    </row>
    <row r="9111" spans="2:6" ht="15" customHeight="1" x14ac:dyDescent="0.2">
      <c r="B9111">
        <v>7060900001</v>
      </c>
      <c r="C9111" t="s">
        <v>8562</v>
      </c>
      <c r="D9111"/>
      <c r="E9111">
        <v>15</v>
      </c>
      <c r="F9111">
        <v>90</v>
      </c>
    </row>
    <row r="9112" spans="2:6" ht="15" customHeight="1" x14ac:dyDescent="0.2">
      <c r="B9112">
        <v>7060900002</v>
      </c>
      <c r="C9112" t="s">
        <v>8563</v>
      </c>
      <c r="D9112"/>
      <c r="E9112">
        <v>15</v>
      </c>
      <c r="F9112">
        <v>90</v>
      </c>
    </row>
    <row r="9113" spans="2:6" ht="15" customHeight="1" x14ac:dyDescent="0.2">
      <c r="B9113">
        <v>7060900003</v>
      </c>
      <c r="C9113" t="s">
        <v>8564</v>
      </c>
      <c r="D9113"/>
      <c r="E9113">
        <v>18</v>
      </c>
      <c r="F9113">
        <v>108</v>
      </c>
    </row>
    <row r="9114" spans="2:6" ht="15" customHeight="1" x14ac:dyDescent="0.2">
      <c r="B9114">
        <v>7060900004</v>
      </c>
      <c r="C9114" t="s">
        <v>8565</v>
      </c>
      <c r="D9114"/>
      <c r="E9114">
        <v>18</v>
      </c>
      <c r="F9114">
        <v>108</v>
      </c>
    </row>
    <row r="9115" spans="2:6" ht="15" customHeight="1" x14ac:dyDescent="0.2">
      <c r="B9115">
        <v>7071210000</v>
      </c>
      <c r="C9115" t="s">
        <v>8566</v>
      </c>
      <c r="D9115"/>
      <c r="E9115">
        <v>50</v>
      </c>
      <c r="F9115">
        <v>500</v>
      </c>
    </row>
    <row r="9116" spans="2:6" ht="15" customHeight="1" x14ac:dyDescent="0.2">
      <c r="B9116">
        <v>7071220000</v>
      </c>
      <c r="C9116" t="s">
        <v>8567</v>
      </c>
      <c r="D9116"/>
      <c r="E9116">
        <v>50</v>
      </c>
      <c r="F9116">
        <v>500</v>
      </c>
    </row>
    <row r="9117" spans="2:6" ht="15" customHeight="1" x14ac:dyDescent="0.2">
      <c r="B9117">
        <v>7071410000</v>
      </c>
      <c r="C9117" t="s">
        <v>8568</v>
      </c>
      <c r="D9117"/>
      <c r="E9117">
        <v>50</v>
      </c>
      <c r="F9117">
        <v>500</v>
      </c>
    </row>
    <row r="9118" spans="2:6" ht="15" customHeight="1" x14ac:dyDescent="0.2">
      <c r="B9118">
        <v>8000150030</v>
      </c>
      <c r="C9118" t="s">
        <v>8569</v>
      </c>
      <c r="D9118"/>
      <c r="E9118">
        <v>144</v>
      </c>
      <c r="F9118">
        <v>14400</v>
      </c>
    </row>
    <row r="9119" spans="2:6" ht="15" customHeight="1" x14ac:dyDescent="0.2">
      <c r="B9119">
        <v>8000170040</v>
      </c>
      <c r="C9119" t="s">
        <v>8570</v>
      </c>
      <c r="D9119"/>
      <c r="E9119">
        <v>144</v>
      </c>
      <c r="F9119">
        <v>11520</v>
      </c>
    </row>
    <row r="9120" spans="2:6" ht="15" customHeight="1" x14ac:dyDescent="0.2">
      <c r="B9120">
        <v>8000180050</v>
      </c>
      <c r="C9120" t="s">
        <v>8571</v>
      </c>
      <c r="D9120"/>
      <c r="E9120">
        <v>144</v>
      </c>
      <c r="F9120">
        <v>5184</v>
      </c>
    </row>
    <row r="9121" spans="2:6" ht="15" customHeight="1" x14ac:dyDescent="0.2">
      <c r="B9121">
        <v>8000190060</v>
      </c>
      <c r="C9121" t="s">
        <v>8572</v>
      </c>
      <c r="D9121"/>
      <c r="E9121">
        <v>144</v>
      </c>
      <c r="F9121">
        <v>3888</v>
      </c>
    </row>
    <row r="9122" spans="2:6" ht="15" customHeight="1" x14ac:dyDescent="0.2">
      <c r="B9122">
        <v>8000200070</v>
      </c>
      <c r="C9122" t="s">
        <v>8573</v>
      </c>
      <c r="D9122"/>
      <c r="E9122">
        <v>144</v>
      </c>
      <c r="F9122">
        <v>2592</v>
      </c>
    </row>
    <row r="9123" spans="2:6" ht="15" customHeight="1" x14ac:dyDescent="0.2">
      <c r="B9123">
        <v>8000210080</v>
      </c>
      <c r="C9123" t="s">
        <v>8574</v>
      </c>
      <c r="D9123"/>
      <c r="E9123">
        <v>144</v>
      </c>
      <c r="F9123">
        <v>1728</v>
      </c>
    </row>
    <row r="9124" spans="2:6" ht="15" customHeight="1" x14ac:dyDescent="0.2">
      <c r="B9124">
        <v>8000220090</v>
      </c>
      <c r="C9124" t="s">
        <v>8575</v>
      </c>
      <c r="D9124"/>
      <c r="E9124">
        <v>144</v>
      </c>
      <c r="F9124">
        <v>1152</v>
      </c>
    </row>
    <row r="9125" spans="2:6" ht="15" customHeight="1" x14ac:dyDescent="0.2">
      <c r="B9125">
        <v>8000220100</v>
      </c>
      <c r="C9125" t="s">
        <v>8576</v>
      </c>
      <c r="D9125"/>
      <c r="E9125">
        <v>144</v>
      </c>
      <c r="F9125">
        <v>1152</v>
      </c>
    </row>
    <row r="9126" spans="2:6" ht="15" customHeight="1" x14ac:dyDescent="0.2">
      <c r="B9126">
        <v>8000230110</v>
      </c>
      <c r="C9126" t="s">
        <v>8577</v>
      </c>
      <c r="D9126"/>
      <c r="E9126">
        <v>72</v>
      </c>
      <c r="F9126">
        <v>576</v>
      </c>
    </row>
    <row r="9127" spans="2:6" ht="15" customHeight="1" x14ac:dyDescent="0.2">
      <c r="B9127">
        <v>8000240120</v>
      </c>
      <c r="C9127" t="s">
        <v>8578</v>
      </c>
      <c r="D9127"/>
      <c r="E9127">
        <v>72</v>
      </c>
      <c r="F9127">
        <v>576</v>
      </c>
    </row>
    <row r="9128" spans="2:6" ht="15" customHeight="1" x14ac:dyDescent="0.2">
      <c r="B9128">
        <v>8000250130</v>
      </c>
      <c r="C9128" t="s">
        <v>8579</v>
      </c>
      <c r="D9128"/>
      <c r="E9128">
        <v>72</v>
      </c>
      <c r="F9128">
        <v>432</v>
      </c>
    </row>
    <row r="9129" spans="2:6" ht="15" customHeight="1" x14ac:dyDescent="0.2">
      <c r="B9129">
        <v>8000250150</v>
      </c>
      <c r="C9129" t="s">
        <v>8580</v>
      </c>
      <c r="D9129"/>
      <c r="E9129">
        <v>72</v>
      </c>
      <c r="F9129">
        <v>432</v>
      </c>
    </row>
    <row r="9130" spans="2:6" ht="15" customHeight="1" x14ac:dyDescent="0.2">
      <c r="B9130">
        <v>8010150030</v>
      </c>
      <c r="C9130" t="s">
        <v>8581</v>
      </c>
      <c r="D9130"/>
      <c r="E9130">
        <v>144</v>
      </c>
      <c r="F9130">
        <v>11520</v>
      </c>
    </row>
    <row r="9131" spans="2:6" ht="15" customHeight="1" x14ac:dyDescent="0.2">
      <c r="B9131">
        <v>8010170040</v>
      </c>
      <c r="C9131" t="s">
        <v>8582</v>
      </c>
      <c r="D9131"/>
      <c r="E9131">
        <v>144</v>
      </c>
      <c r="F9131">
        <v>5184</v>
      </c>
    </row>
    <row r="9132" spans="2:6" ht="15" customHeight="1" x14ac:dyDescent="0.2">
      <c r="B9132">
        <v>8010180050</v>
      </c>
      <c r="C9132" t="s">
        <v>8583</v>
      </c>
      <c r="D9132"/>
      <c r="E9132">
        <v>144</v>
      </c>
      <c r="F9132">
        <v>3888</v>
      </c>
    </row>
    <row r="9133" spans="2:6" ht="15" customHeight="1" x14ac:dyDescent="0.2">
      <c r="B9133">
        <v>8010190060</v>
      </c>
      <c r="C9133" t="s">
        <v>8584</v>
      </c>
      <c r="D9133"/>
      <c r="E9133">
        <v>144</v>
      </c>
      <c r="F9133">
        <v>3888</v>
      </c>
    </row>
    <row r="9134" spans="2:6" ht="15" customHeight="1" x14ac:dyDescent="0.2">
      <c r="B9134">
        <v>8010200070</v>
      </c>
      <c r="C9134" t="s">
        <v>8585</v>
      </c>
      <c r="D9134"/>
      <c r="E9134">
        <v>144</v>
      </c>
      <c r="F9134">
        <v>2592</v>
      </c>
    </row>
    <row r="9135" spans="2:6" ht="15" customHeight="1" x14ac:dyDescent="0.2">
      <c r="B9135">
        <v>8010210080</v>
      </c>
      <c r="C9135" t="s">
        <v>8586</v>
      </c>
      <c r="D9135"/>
      <c r="E9135">
        <v>144</v>
      </c>
      <c r="F9135">
        <v>1728</v>
      </c>
    </row>
    <row r="9136" spans="2:6" ht="15" customHeight="1" x14ac:dyDescent="0.2">
      <c r="B9136">
        <v>8010220090</v>
      </c>
      <c r="C9136" t="s">
        <v>8587</v>
      </c>
      <c r="D9136"/>
      <c r="E9136">
        <v>144</v>
      </c>
      <c r="F9136">
        <v>864</v>
      </c>
    </row>
    <row r="9137" spans="2:6" ht="15" customHeight="1" x14ac:dyDescent="0.2">
      <c r="B9137">
        <v>8010220100</v>
      </c>
      <c r="C9137" t="s">
        <v>8588</v>
      </c>
      <c r="D9137"/>
      <c r="E9137">
        <v>144</v>
      </c>
      <c r="F9137">
        <v>864</v>
      </c>
    </row>
    <row r="9138" spans="2:6" ht="15" customHeight="1" x14ac:dyDescent="0.2">
      <c r="B9138">
        <v>8010230110</v>
      </c>
      <c r="C9138" t="s">
        <v>8589</v>
      </c>
      <c r="D9138"/>
      <c r="E9138">
        <v>72</v>
      </c>
      <c r="F9138">
        <v>576</v>
      </c>
    </row>
    <row r="9139" spans="2:6" ht="15" customHeight="1" x14ac:dyDescent="0.2">
      <c r="B9139">
        <v>8010240120</v>
      </c>
      <c r="C9139" t="s">
        <v>8590</v>
      </c>
      <c r="D9139"/>
      <c r="E9139">
        <v>72</v>
      </c>
      <c r="F9139">
        <v>576</v>
      </c>
    </row>
    <row r="9140" spans="2:6" ht="15" customHeight="1" x14ac:dyDescent="0.2">
      <c r="B9140">
        <v>8010250130</v>
      </c>
      <c r="C9140" t="s">
        <v>8591</v>
      </c>
      <c r="D9140"/>
      <c r="E9140">
        <v>72</v>
      </c>
      <c r="F9140">
        <v>432</v>
      </c>
    </row>
    <row r="9141" spans="2:6" ht="15" customHeight="1" x14ac:dyDescent="0.2">
      <c r="B9141">
        <v>8010250150</v>
      </c>
      <c r="C9141" t="s">
        <v>8592</v>
      </c>
      <c r="D9141"/>
      <c r="E9141">
        <v>72</v>
      </c>
      <c r="F9141">
        <v>432</v>
      </c>
    </row>
    <row r="9142" spans="2:6" ht="15" customHeight="1" x14ac:dyDescent="0.2">
      <c r="B9142">
        <v>8020001060</v>
      </c>
      <c r="C9142" t="s">
        <v>8593</v>
      </c>
      <c r="D9142"/>
      <c r="E9142">
        <v>200</v>
      </c>
      <c r="F9142">
        <v>20000</v>
      </c>
    </row>
    <row r="9143" spans="2:6" ht="15" customHeight="1" x14ac:dyDescent="0.2">
      <c r="B9143">
        <v>8020001090</v>
      </c>
      <c r="C9143" t="s">
        <v>8594</v>
      </c>
      <c r="D9143"/>
      <c r="E9143">
        <v>200</v>
      </c>
      <c r="F9143">
        <v>20000</v>
      </c>
    </row>
    <row r="9144" spans="2:6" ht="15" customHeight="1" x14ac:dyDescent="0.2">
      <c r="B9144">
        <v>8020001100</v>
      </c>
      <c r="C9144" t="s">
        <v>8595</v>
      </c>
      <c r="D9144"/>
      <c r="E9144">
        <v>200</v>
      </c>
      <c r="F9144">
        <v>15000</v>
      </c>
    </row>
    <row r="9145" spans="2:6" ht="15" customHeight="1" x14ac:dyDescent="0.2">
      <c r="B9145">
        <v>8020001120</v>
      </c>
      <c r="C9145" t="s">
        <v>8596</v>
      </c>
      <c r="D9145"/>
      <c r="E9145">
        <v>200</v>
      </c>
      <c r="F9145">
        <v>12000</v>
      </c>
    </row>
    <row r="9146" spans="2:6" ht="15" customHeight="1" x14ac:dyDescent="0.2">
      <c r="B9146">
        <v>8020001160</v>
      </c>
      <c r="C9146" t="s">
        <v>8597</v>
      </c>
      <c r="D9146"/>
      <c r="E9146">
        <v>200</v>
      </c>
      <c r="F9146">
        <v>12000</v>
      </c>
    </row>
    <row r="9147" spans="2:6" ht="15" customHeight="1" x14ac:dyDescent="0.2">
      <c r="B9147">
        <v>8020001200</v>
      </c>
      <c r="C9147" t="s">
        <v>8598</v>
      </c>
      <c r="D9147"/>
      <c r="E9147">
        <v>200</v>
      </c>
      <c r="F9147">
        <v>12000</v>
      </c>
    </row>
    <row r="9148" spans="2:6" ht="15" customHeight="1" x14ac:dyDescent="0.2">
      <c r="B9148">
        <v>8020002060</v>
      </c>
      <c r="C9148" t="s">
        <v>8599</v>
      </c>
      <c r="D9148"/>
      <c r="E9148">
        <v>100</v>
      </c>
      <c r="F9148">
        <v>10000</v>
      </c>
    </row>
    <row r="9149" spans="2:6" ht="15" customHeight="1" x14ac:dyDescent="0.2">
      <c r="B9149">
        <v>8020002090</v>
      </c>
      <c r="C9149" t="s">
        <v>8600</v>
      </c>
      <c r="D9149"/>
      <c r="E9149">
        <v>100</v>
      </c>
      <c r="F9149">
        <v>10000</v>
      </c>
    </row>
    <row r="9150" spans="2:6" ht="15" customHeight="1" x14ac:dyDescent="0.2">
      <c r="B9150">
        <v>8020002100</v>
      </c>
      <c r="C9150" t="s">
        <v>8601</v>
      </c>
      <c r="D9150"/>
      <c r="E9150">
        <v>100</v>
      </c>
      <c r="F9150">
        <v>8000</v>
      </c>
    </row>
    <row r="9151" spans="2:6" ht="15" customHeight="1" x14ac:dyDescent="0.2">
      <c r="B9151">
        <v>8020002160</v>
      </c>
      <c r="C9151" t="s">
        <v>8602</v>
      </c>
      <c r="D9151"/>
      <c r="E9151">
        <v>100</v>
      </c>
      <c r="F9151">
        <v>8000</v>
      </c>
    </row>
    <row r="9152" spans="2:6" ht="15" customHeight="1" x14ac:dyDescent="0.2">
      <c r="B9152">
        <v>8020002200</v>
      </c>
      <c r="C9152" t="s">
        <v>8603</v>
      </c>
      <c r="D9152"/>
      <c r="E9152">
        <v>100</v>
      </c>
      <c r="F9152">
        <v>6400</v>
      </c>
    </row>
    <row r="9153" spans="2:6" ht="15" customHeight="1" x14ac:dyDescent="0.2">
      <c r="B9153">
        <v>8020003060</v>
      </c>
      <c r="C9153" t="s">
        <v>8604</v>
      </c>
      <c r="D9153"/>
      <c r="E9153">
        <v>100</v>
      </c>
      <c r="F9153">
        <v>6400</v>
      </c>
    </row>
    <row r="9154" spans="2:6" ht="15" customHeight="1" x14ac:dyDescent="0.2">
      <c r="B9154">
        <v>8020003090</v>
      </c>
      <c r="C9154" t="s">
        <v>8605</v>
      </c>
      <c r="D9154"/>
      <c r="E9154">
        <v>100</v>
      </c>
      <c r="F9154">
        <v>6000</v>
      </c>
    </row>
    <row r="9155" spans="2:6" ht="15" customHeight="1" x14ac:dyDescent="0.2">
      <c r="B9155">
        <v>8020003100</v>
      </c>
      <c r="C9155" t="s">
        <v>8606</v>
      </c>
      <c r="D9155"/>
      <c r="E9155">
        <v>100</v>
      </c>
      <c r="F9155">
        <v>6000</v>
      </c>
    </row>
    <row r="9156" spans="2:6" ht="15" customHeight="1" x14ac:dyDescent="0.2">
      <c r="B9156">
        <v>8020003120</v>
      </c>
      <c r="C9156" t="s">
        <v>8607</v>
      </c>
      <c r="D9156"/>
      <c r="E9156">
        <v>100</v>
      </c>
      <c r="F9156">
        <v>4000</v>
      </c>
    </row>
    <row r="9157" spans="2:6" ht="15" customHeight="1" x14ac:dyDescent="0.2">
      <c r="B9157">
        <v>8020003160</v>
      </c>
      <c r="C9157" t="s">
        <v>8608</v>
      </c>
      <c r="D9157"/>
      <c r="E9157">
        <v>100</v>
      </c>
      <c r="F9157">
        <v>3000</v>
      </c>
    </row>
    <row r="9158" spans="2:6" ht="15" customHeight="1" x14ac:dyDescent="0.2">
      <c r="B9158">
        <v>8020003200</v>
      </c>
      <c r="C9158" t="s">
        <v>8609</v>
      </c>
      <c r="D9158"/>
      <c r="E9158">
        <v>100</v>
      </c>
      <c r="F9158">
        <v>2500</v>
      </c>
    </row>
    <row r="9159" spans="2:6" ht="15" customHeight="1" x14ac:dyDescent="0.2">
      <c r="B9159">
        <v>8020003260</v>
      </c>
      <c r="C9159" t="s">
        <v>8610</v>
      </c>
      <c r="D9159"/>
      <c r="E9159">
        <v>100</v>
      </c>
      <c r="F9159">
        <v>2000</v>
      </c>
    </row>
    <row r="9160" spans="2:6" ht="15" customHeight="1" x14ac:dyDescent="0.2">
      <c r="B9160">
        <v>8020003300</v>
      </c>
      <c r="C9160" t="s">
        <v>8611</v>
      </c>
      <c r="D9160"/>
      <c r="E9160">
        <v>100</v>
      </c>
      <c r="F9160">
        <v>2000</v>
      </c>
    </row>
    <row r="9161" spans="2:6" ht="15" customHeight="1" x14ac:dyDescent="0.2">
      <c r="B9161">
        <v>8020004060</v>
      </c>
      <c r="C9161" t="s">
        <v>8612</v>
      </c>
      <c r="D9161"/>
      <c r="E9161">
        <v>100</v>
      </c>
      <c r="F9161">
        <v>3000</v>
      </c>
    </row>
    <row r="9162" spans="2:6" ht="15" customHeight="1" x14ac:dyDescent="0.2">
      <c r="B9162">
        <v>8020004090</v>
      </c>
      <c r="C9162" t="s">
        <v>8613</v>
      </c>
      <c r="D9162"/>
      <c r="E9162">
        <v>100</v>
      </c>
      <c r="F9162">
        <v>3000</v>
      </c>
    </row>
    <row r="9163" spans="2:6" ht="15" customHeight="1" x14ac:dyDescent="0.2">
      <c r="B9163">
        <v>8020004100</v>
      </c>
      <c r="C9163" t="s">
        <v>8614</v>
      </c>
      <c r="D9163"/>
      <c r="E9163">
        <v>100</v>
      </c>
      <c r="F9163">
        <v>3000</v>
      </c>
    </row>
    <row r="9164" spans="2:6" ht="15" customHeight="1" x14ac:dyDescent="0.2">
      <c r="B9164">
        <v>8020004160</v>
      </c>
      <c r="C9164" t="s">
        <v>8615</v>
      </c>
      <c r="D9164"/>
      <c r="E9164">
        <v>100</v>
      </c>
      <c r="F9164">
        <v>2500</v>
      </c>
    </row>
    <row r="9165" spans="2:6" ht="15" customHeight="1" x14ac:dyDescent="0.2">
      <c r="B9165">
        <v>8020004200</v>
      </c>
      <c r="C9165" t="s">
        <v>8616</v>
      </c>
      <c r="D9165"/>
      <c r="E9165">
        <v>50</v>
      </c>
      <c r="F9165">
        <v>1250</v>
      </c>
    </row>
    <row r="9166" spans="2:6" ht="15" customHeight="1" x14ac:dyDescent="0.2">
      <c r="B9166">
        <v>8020004260</v>
      </c>
      <c r="C9166" t="s">
        <v>8617</v>
      </c>
      <c r="D9166"/>
      <c r="E9166">
        <v>50</v>
      </c>
      <c r="F9166">
        <v>1000</v>
      </c>
    </row>
    <row r="9167" spans="2:6" ht="15" customHeight="1" x14ac:dyDescent="0.2">
      <c r="B9167">
        <v>8020004300</v>
      </c>
      <c r="C9167" t="s">
        <v>8618</v>
      </c>
      <c r="D9167"/>
      <c r="E9167">
        <v>50</v>
      </c>
      <c r="F9167">
        <v>1000</v>
      </c>
    </row>
    <row r="9168" spans="2:6" ht="15" customHeight="1" x14ac:dyDescent="0.2">
      <c r="B9168">
        <v>8020010100</v>
      </c>
      <c r="C9168" t="s">
        <v>8619</v>
      </c>
      <c r="D9168"/>
      <c r="E9168">
        <v>100</v>
      </c>
      <c r="F9168">
        <v>2400</v>
      </c>
    </row>
    <row r="9169" spans="2:6" ht="15" customHeight="1" x14ac:dyDescent="0.2">
      <c r="B9169">
        <v>8020010120</v>
      </c>
      <c r="C9169" t="s">
        <v>8620</v>
      </c>
      <c r="D9169"/>
      <c r="E9169">
        <v>100</v>
      </c>
      <c r="F9169">
        <v>2000</v>
      </c>
    </row>
    <row r="9170" spans="2:6" ht="15" customHeight="1" x14ac:dyDescent="0.2">
      <c r="B9170">
        <v>8020010160</v>
      </c>
      <c r="C9170" t="s">
        <v>8621</v>
      </c>
      <c r="D9170"/>
      <c r="E9170">
        <v>100</v>
      </c>
      <c r="F9170">
        <v>2000</v>
      </c>
    </row>
    <row r="9171" spans="2:6" ht="15" customHeight="1" x14ac:dyDescent="0.2">
      <c r="B9171">
        <v>8020010200</v>
      </c>
      <c r="C9171" t="s">
        <v>8622</v>
      </c>
      <c r="D9171"/>
      <c r="E9171">
        <v>50</v>
      </c>
      <c r="F9171">
        <v>1200</v>
      </c>
    </row>
    <row r="9172" spans="2:6" ht="15" customHeight="1" x14ac:dyDescent="0.2">
      <c r="B9172">
        <v>8020010260</v>
      </c>
      <c r="C9172" t="s">
        <v>8623</v>
      </c>
      <c r="D9172"/>
      <c r="E9172">
        <v>50</v>
      </c>
      <c r="F9172">
        <v>1000</v>
      </c>
    </row>
    <row r="9173" spans="2:6" ht="15" customHeight="1" x14ac:dyDescent="0.2">
      <c r="B9173">
        <v>8020010300</v>
      </c>
      <c r="C9173" t="s">
        <v>8624</v>
      </c>
      <c r="D9173"/>
      <c r="E9173">
        <v>50</v>
      </c>
      <c r="F9173">
        <v>1000</v>
      </c>
    </row>
    <row r="9174" spans="2:6" ht="15" customHeight="1" x14ac:dyDescent="0.2">
      <c r="B9174">
        <v>8020020100</v>
      </c>
      <c r="C9174" t="s">
        <v>8625</v>
      </c>
      <c r="D9174"/>
      <c r="E9174">
        <v>50</v>
      </c>
      <c r="F9174">
        <v>1250</v>
      </c>
    </row>
    <row r="9175" spans="2:6" ht="15" customHeight="1" x14ac:dyDescent="0.2">
      <c r="B9175">
        <v>8020020120</v>
      </c>
      <c r="C9175" t="s">
        <v>8626</v>
      </c>
      <c r="D9175"/>
      <c r="E9175">
        <v>50</v>
      </c>
      <c r="F9175">
        <v>1250</v>
      </c>
    </row>
    <row r="9176" spans="2:6" ht="15" customHeight="1" x14ac:dyDescent="0.2">
      <c r="B9176">
        <v>8020020160</v>
      </c>
      <c r="C9176" t="s">
        <v>8627</v>
      </c>
      <c r="D9176"/>
      <c r="E9176">
        <v>50</v>
      </c>
      <c r="F9176">
        <v>1250</v>
      </c>
    </row>
    <row r="9177" spans="2:6" ht="15" customHeight="1" x14ac:dyDescent="0.2">
      <c r="B9177">
        <v>8020020200</v>
      </c>
      <c r="C9177" t="s">
        <v>8628</v>
      </c>
      <c r="D9177"/>
      <c r="E9177">
        <v>50</v>
      </c>
      <c r="F9177">
        <v>1000</v>
      </c>
    </row>
    <row r="9178" spans="2:6" ht="15" customHeight="1" x14ac:dyDescent="0.2">
      <c r="B9178">
        <v>8020020260</v>
      </c>
      <c r="C9178" t="s">
        <v>8629</v>
      </c>
      <c r="D9178"/>
      <c r="E9178">
        <v>25</v>
      </c>
      <c r="F9178">
        <v>500</v>
      </c>
    </row>
    <row r="9179" spans="2:6" ht="15" customHeight="1" x14ac:dyDescent="0.2">
      <c r="B9179">
        <v>8020020300</v>
      </c>
      <c r="C9179" t="s">
        <v>8630</v>
      </c>
      <c r="D9179"/>
      <c r="E9179">
        <v>25</v>
      </c>
      <c r="F9179">
        <v>500</v>
      </c>
    </row>
    <row r="9180" spans="2:6" ht="15" customHeight="1" x14ac:dyDescent="0.2">
      <c r="B9180">
        <v>8020080025</v>
      </c>
      <c r="C9180" t="s">
        <v>8631</v>
      </c>
      <c r="D9180"/>
      <c r="E9180">
        <v>200</v>
      </c>
      <c r="F9180">
        <v>8800</v>
      </c>
    </row>
    <row r="9181" spans="2:6" ht="15" customHeight="1" x14ac:dyDescent="0.2">
      <c r="B9181">
        <v>8020080040</v>
      </c>
      <c r="C9181" t="s">
        <v>8632</v>
      </c>
      <c r="D9181"/>
      <c r="E9181">
        <v>200</v>
      </c>
      <c r="F9181">
        <v>5600</v>
      </c>
    </row>
    <row r="9182" spans="2:6" ht="15" customHeight="1" x14ac:dyDescent="0.2">
      <c r="B9182">
        <v>8020080050</v>
      </c>
      <c r="C9182" t="s">
        <v>8633</v>
      </c>
      <c r="D9182"/>
      <c r="E9182">
        <v>200</v>
      </c>
      <c r="F9182">
        <v>4800</v>
      </c>
    </row>
    <row r="9183" spans="2:6" ht="15" customHeight="1" x14ac:dyDescent="0.2">
      <c r="B9183">
        <v>8020080065</v>
      </c>
      <c r="C9183" t="s">
        <v>8634</v>
      </c>
      <c r="D9183"/>
      <c r="E9183">
        <v>200</v>
      </c>
      <c r="F9183">
        <v>3200</v>
      </c>
    </row>
    <row r="9184" spans="2:6" ht="15" customHeight="1" x14ac:dyDescent="0.2">
      <c r="B9184">
        <v>8020080075</v>
      </c>
      <c r="C9184" t="s">
        <v>8635</v>
      </c>
      <c r="D9184"/>
      <c r="E9184">
        <v>200</v>
      </c>
      <c r="F9184">
        <v>2800</v>
      </c>
    </row>
    <row r="9185" spans="2:6" ht="15" customHeight="1" x14ac:dyDescent="0.2">
      <c r="B9185">
        <v>8020100025</v>
      </c>
      <c r="C9185" t="s">
        <v>8636</v>
      </c>
      <c r="D9185"/>
      <c r="E9185">
        <v>200</v>
      </c>
      <c r="F9185">
        <v>5600</v>
      </c>
    </row>
    <row r="9186" spans="2:6" ht="15" customHeight="1" x14ac:dyDescent="0.2">
      <c r="B9186">
        <v>8020100040</v>
      </c>
      <c r="C9186" t="s">
        <v>8637</v>
      </c>
      <c r="D9186"/>
      <c r="E9186">
        <v>200</v>
      </c>
      <c r="F9186">
        <v>4800</v>
      </c>
    </row>
    <row r="9187" spans="2:6" ht="15" customHeight="1" x14ac:dyDescent="0.2">
      <c r="B9187">
        <v>8020100050</v>
      </c>
      <c r="C9187" t="s">
        <v>8638</v>
      </c>
      <c r="D9187"/>
      <c r="E9187">
        <v>200</v>
      </c>
      <c r="F9187">
        <v>2800</v>
      </c>
    </row>
    <row r="9188" spans="2:6" ht="15" customHeight="1" x14ac:dyDescent="0.2">
      <c r="B9188">
        <v>8020100065</v>
      </c>
      <c r="C9188" t="s">
        <v>8639</v>
      </c>
      <c r="D9188"/>
      <c r="E9188">
        <v>200</v>
      </c>
      <c r="F9188">
        <v>2000</v>
      </c>
    </row>
    <row r="9189" spans="2:6" ht="15" customHeight="1" x14ac:dyDescent="0.2">
      <c r="B9189">
        <v>8020100075</v>
      </c>
      <c r="C9189" t="s">
        <v>8640</v>
      </c>
      <c r="D9189"/>
      <c r="E9189">
        <v>200</v>
      </c>
      <c r="F9189">
        <v>2000</v>
      </c>
    </row>
    <row r="9190" spans="2:6" ht="15" customHeight="1" x14ac:dyDescent="0.2">
      <c r="B9190">
        <v>8020100090</v>
      </c>
      <c r="C9190" t="s">
        <v>8641</v>
      </c>
      <c r="D9190"/>
      <c r="E9190">
        <v>200</v>
      </c>
      <c r="F9190">
        <v>2000</v>
      </c>
    </row>
    <row r="9191" spans="2:6" ht="15" customHeight="1" x14ac:dyDescent="0.2">
      <c r="B9191">
        <v>8020100100</v>
      </c>
      <c r="C9191" t="s">
        <v>8642</v>
      </c>
      <c r="D9191"/>
      <c r="E9191">
        <v>200</v>
      </c>
      <c r="F9191">
        <v>2000</v>
      </c>
    </row>
    <row r="9192" spans="2:6" ht="15" customHeight="1" x14ac:dyDescent="0.2">
      <c r="B9192">
        <v>8020120040</v>
      </c>
      <c r="C9192" t="s">
        <v>8643</v>
      </c>
      <c r="D9192"/>
      <c r="E9192">
        <v>200</v>
      </c>
      <c r="F9192">
        <v>3600</v>
      </c>
    </row>
    <row r="9193" spans="2:6" ht="15" customHeight="1" x14ac:dyDescent="0.2">
      <c r="B9193">
        <v>8020120050</v>
      </c>
      <c r="C9193" t="s">
        <v>8644</v>
      </c>
      <c r="D9193"/>
      <c r="E9193">
        <v>200</v>
      </c>
      <c r="F9193">
        <v>2800</v>
      </c>
    </row>
    <row r="9194" spans="2:6" ht="15" customHeight="1" x14ac:dyDescent="0.2">
      <c r="B9194">
        <v>8020120065</v>
      </c>
      <c r="C9194" t="s">
        <v>8645</v>
      </c>
      <c r="D9194"/>
      <c r="E9194">
        <v>200</v>
      </c>
      <c r="F9194">
        <v>2000</v>
      </c>
    </row>
    <row r="9195" spans="2:6" ht="15" customHeight="1" x14ac:dyDescent="0.2">
      <c r="B9195">
        <v>8020120075</v>
      </c>
      <c r="C9195" t="s">
        <v>8646</v>
      </c>
      <c r="D9195"/>
      <c r="E9195">
        <v>200</v>
      </c>
      <c r="F9195">
        <v>2000</v>
      </c>
    </row>
    <row r="9196" spans="2:6" ht="15" customHeight="1" x14ac:dyDescent="0.2">
      <c r="B9196">
        <v>8020120090</v>
      </c>
      <c r="C9196" t="s">
        <v>8647</v>
      </c>
      <c r="D9196"/>
      <c r="E9196">
        <v>200</v>
      </c>
      <c r="F9196">
        <v>2000</v>
      </c>
    </row>
    <row r="9197" spans="2:6" ht="15" customHeight="1" x14ac:dyDescent="0.2">
      <c r="B9197">
        <v>8020120100</v>
      </c>
      <c r="C9197" t="s">
        <v>8648</v>
      </c>
      <c r="D9197"/>
      <c r="E9197">
        <v>200</v>
      </c>
      <c r="F9197">
        <v>2000</v>
      </c>
    </row>
    <row r="9198" spans="2:6" ht="15" customHeight="1" x14ac:dyDescent="0.2">
      <c r="B9198">
        <v>8020140050</v>
      </c>
      <c r="C9198" t="s">
        <v>8649</v>
      </c>
      <c r="D9198"/>
      <c r="E9198">
        <v>200</v>
      </c>
      <c r="F9198">
        <v>2800</v>
      </c>
    </row>
    <row r="9199" spans="2:6" ht="15" customHeight="1" x14ac:dyDescent="0.2">
      <c r="B9199">
        <v>8020140060</v>
      </c>
      <c r="C9199" t="s">
        <v>8650</v>
      </c>
      <c r="D9199"/>
      <c r="E9199">
        <v>200</v>
      </c>
      <c r="F9199">
        <v>2000</v>
      </c>
    </row>
    <row r="9200" spans="2:6" ht="15" customHeight="1" x14ac:dyDescent="0.2">
      <c r="B9200">
        <v>8020140065</v>
      </c>
      <c r="C9200" t="s">
        <v>8651</v>
      </c>
      <c r="D9200"/>
      <c r="E9200">
        <v>200</v>
      </c>
      <c r="F9200">
        <v>1200</v>
      </c>
    </row>
    <row r="9201" spans="2:6" ht="15" customHeight="1" x14ac:dyDescent="0.2">
      <c r="B9201">
        <v>8020140075</v>
      </c>
      <c r="C9201" t="s">
        <v>8652</v>
      </c>
      <c r="D9201"/>
      <c r="E9201">
        <v>200</v>
      </c>
      <c r="F9201">
        <v>1200</v>
      </c>
    </row>
    <row r="9202" spans="2:6" ht="15" customHeight="1" x14ac:dyDescent="0.2">
      <c r="B9202">
        <v>8020140090</v>
      </c>
      <c r="C9202" t="s">
        <v>8653</v>
      </c>
      <c r="D9202"/>
      <c r="E9202">
        <v>200</v>
      </c>
      <c r="F9202">
        <v>1600</v>
      </c>
    </row>
    <row r="9203" spans="2:6" ht="15" customHeight="1" x14ac:dyDescent="0.2">
      <c r="B9203">
        <v>8020140100</v>
      </c>
      <c r="C9203" t="s">
        <v>8654</v>
      </c>
      <c r="D9203"/>
      <c r="E9203">
        <v>200</v>
      </c>
      <c r="F9203">
        <v>1600</v>
      </c>
    </row>
    <row r="9204" spans="2:6" ht="15" customHeight="1" x14ac:dyDescent="0.2">
      <c r="B9204">
        <v>8021080050</v>
      </c>
      <c r="C9204" t="s">
        <v>8655</v>
      </c>
      <c r="D9204"/>
      <c r="E9204">
        <v>200</v>
      </c>
      <c r="F9204">
        <v>4800</v>
      </c>
    </row>
    <row r="9205" spans="2:6" ht="15" customHeight="1" x14ac:dyDescent="0.2">
      <c r="B9205">
        <v>8021080075</v>
      </c>
      <c r="C9205" t="s">
        <v>8656</v>
      </c>
      <c r="D9205"/>
      <c r="E9205">
        <v>200</v>
      </c>
      <c r="F9205">
        <v>2800</v>
      </c>
    </row>
    <row r="9206" spans="2:6" ht="15" customHeight="1" x14ac:dyDescent="0.2">
      <c r="B9206">
        <v>8021100090</v>
      </c>
      <c r="C9206" t="s">
        <v>8657</v>
      </c>
      <c r="D9206"/>
      <c r="E9206">
        <v>200</v>
      </c>
      <c r="F9206">
        <v>2000</v>
      </c>
    </row>
    <row r="9207" spans="2:6" ht="15" customHeight="1" x14ac:dyDescent="0.2">
      <c r="B9207">
        <v>8021100100</v>
      </c>
      <c r="C9207" t="s">
        <v>8658</v>
      </c>
      <c r="D9207"/>
      <c r="E9207">
        <v>200</v>
      </c>
      <c r="F9207">
        <v>2000</v>
      </c>
    </row>
    <row r="9208" spans="2:6" ht="15" customHeight="1" x14ac:dyDescent="0.2">
      <c r="B9208">
        <v>8021120050</v>
      </c>
      <c r="C9208" t="s">
        <v>8659</v>
      </c>
      <c r="D9208"/>
      <c r="E9208">
        <v>200</v>
      </c>
      <c r="F9208">
        <v>2800</v>
      </c>
    </row>
    <row r="9209" spans="2:6" ht="15" customHeight="1" x14ac:dyDescent="0.2">
      <c r="B9209">
        <v>8021120090</v>
      </c>
      <c r="C9209" t="s">
        <v>8660</v>
      </c>
      <c r="D9209"/>
      <c r="E9209">
        <v>200</v>
      </c>
      <c r="F9209">
        <v>2000</v>
      </c>
    </row>
    <row r="9210" spans="2:6" ht="15" customHeight="1" x14ac:dyDescent="0.2">
      <c r="B9210">
        <v>8021120100</v>
      </c>
      <c r="C9210" t="s">
        <v>8661</v>
      </c>
      <c r="D9210"/>
      <c r="E9210">
        <v>200</v>
      </c>
      <c r="F9210">
        <v>2000</v>
      </c>
    </row>
    <row r="9211" spans="2:6" ht="15" customHeight="1" x14ac:dyDescent="0.2">
      <c r="B9211">
        <v>8021140100</v>
      </c>
      <c r="C9211" t="s">
        <v>8662</v>
      </c>
      <c r="D9211"/>
      <c r="E9211">
        <v>200</v>
      </c>
      <c r="F9211">
        <v>1600</v>
      </c>
    </row>
    <row r="9212" spans="2:6" ht="15" customHeight="1" x14ac:dyDescent="0.2">
      <c r="B9212">
        <v>8030400400</v>
      </c>
      <c r="C9212" t="s">
        <v>8663</v>
      </c>
      <c r="D9212"/>
      <c r="E9212">
        <v>55</v>
      </c>
      <c r="F9212">
        <v>440</v>
      </c>
    </row>
    <row r="9213" spans="2:6" ht="15" customHeight="1" x14ac:dyDescent="0.2">
      <c r="B9213">
        <v>8030400600</v>
      </c>
      <c r="C9213" t="s">
        <v>8664</v>
      </c>
      <c r="D9213"/>
      <c r="E9213">
        <v>50</v>
      </c>
      <c r="F9213">
        <v>300</v>
      </c>
    </row>
    <row r="9214" spans="2:6" ht="15" customHeight="1" x14ac:dyDescent="0.2">
      <c r="B9214">
        <v>8030400800</v>
      </c>
      <c r="C9214" t="s">
        <v>8665</v>
      </c>
      <c r="D9214"/>
      <c r="E9214">
        <v>35</v>
      </c>
      <c r="F9214">
        <v>210</v>
      </c>
    </row>
    <row r="9215" spans="2:6" ht="15" customHeight="1" x14ac:dyDescent="0.2">
      <c r="B9215">
        <v>8030401000</v>
      </c>
      <c r="C9215" t="s">
        <v>8666</v>
      </c>
      <c r="D9215"/>
      <c r="E9215">
        <v>35</v>
      </c>
      <c r="F9215">
        <v>210</v>
      </c>
    </row>
    <row r="9216" spans="2:6" ht="15" customHeight="1" x14ac:dyDescent="0.2">
      <c r="B9216">
        <v>8030500400</v>
      </c>
      <c r="C9216" t="s">
        <v>8667</v>
      </c>
      <c r="D9216"/>
      <c r="E9216">
        <v>40</v>
      </c>
      <c r="F9216">
        <v>320</v>
      </c>
    </row>
    <row r="9217" spans="2:6" ht="15" customHeight="1" x14ac:dyDescent="0.2">
      <c r="B9217">
        <v>8030500600</v>
      </c>
      <c r="C9217" t="s">
        <v>8668</v>
      </c>
      <c r="D9217"/>
      <c r="E9217">
        <v>35</v>
      </c>
      <c r="F9217">
        <v>210</v>
      </c>
    </row>
    <row r="9218" spans="2:6" ht="15" customHeight="1" x14ac:dyDescent="0.2">
      <c r="B9218">
        <v>8030500800</v>
      </c>
      <c r="C9218" t="s">
        <v>8669</v>
      </c>
      <c r="D9218"/>
      <c r="E9218">
        <v>30</v>
      </c>
      <c r="F9218">
        <v>180</v>
      </c>
    </row>
    <row r="9219" spans="2:6" ht="15" customHeight="1" x14ac:dyDescent="0.2">
      <c r="B9219">
        <v>8030501000</v>
      </c>
      <c r="C9219" t="s">
        <v>8670</v>
      </c>
      <c r="D9219"/>
      <c r="E9219">
        <v>25</v>
      </c>
      <c r="F9219">
        <v>150</v>
      </c>
    </row>
    <row r="9220" spans="2:6" ht="15" customHeight="1" x14ac:dyDescent="0.2">
      <c r="B9220">
        <v>8030600400</v>
      </c>
      <c r="C9220" t="s">
        <v>8671</v>
      </c>
      <c r="D9220"/>
      <c r="E9220">
        <v>30</v>
      </c>
      <c r="F9220">
        <v>240</v>
      </c>
    </row>
    <row r="9221" spans="2:6" ht="15" customHeight="1" x14ac:dyDescent="0.2">
      <c r="B9221">
        <v>8030600500</v>
      </c>
      <c r="C9221" t="s">
        <v>8672</v>
      </c>
      <c r="D9221"/>
      <c r="E9221" t="s">
        <v>13100</v>
      </c>
      <c r="F9221" t="s">
        <v>13100</v>
      </c>
    </row>
    <row r="9222" spans="2:6" ht="15" customHeight="1" x14ac:dyDescent="0.2">
      <c r="B9222">
        <v>8030600600</v>
      </c>
      <c r="C9222" t="s">
        <v>8673</v>
      </c>
      <c r="D9222"/>
      <c r="E9222">
        <v>25</v>
      </c>
      <c r="F9222">
        <v>150</v>
      </c>
    </row>
    <row r="9223" spans="2:6" ht="15" customHeight="1" x14ac:dyDescent="0.2">
      <c r="B9223">
        <v>8030600800</v>
      </c>
      <c r="C9223" t="s">
        <v>8674</v>
      </c>
      <c r="D9223"/>
      <c r="E9223">
        <v>20</v>
      </c>
      <c r="F9223">
        <v>120</v>
      </c>
    </row>
    <row r="9224" spans="2:6" ht="15" customHeight="1" x14ac:dyDescent="0.2">
      <c r="B9224">
        <v>8030601000</v>
      </c>
      <c r="C9224" t="s">
        <v>8675</v>
      </c>
      <c r="D9224"/>
      <c r="E9224">
        <v>25</v>
      </c>
      <c r="F9224">
        <v>100</v>
      </c>
    </row>
    <row r="9225" spans="2:6" ht="15" customHeight="1" x14ac:dyDescent="0.2">
      <c r="B9225">
        <v>8030601200</v>
      </c>
      <c r="C9225" t="s">
        <v>8676</v>
      </c>
      <c r="D9225"/>
      <c r="E9225">
        <v>20</v>
      </c>
      <c r="F9225">
        <v>80</v>
      </c>
    </row>
    <row r="9226" spans="2:6" ht="15" customHeight="1" x14ac:dyDescent="0.2">
      <c r="B9226">
        <v>8050201000</v>
      </c>
      <c r="C9226" t="s">
        <v>8677</v>
      </c>
      <c r="D9226"/>
      <c r="E9226">
        <v>100</v>
      </c>
      <c r="F9226">
        <v>8000</v>
      </c>
    </row>
    <row r="9227" spans="2:6" ht="15" customHeight="1" x14ac:dyDescent="0.2">
      <c r="B9227">
        <v>8050201200</v>
      </c>
      <c r="C9227" t="s">
        <v>8678</v>
      </c>
      <c r="D9227"/>
      <c r="E9227">
        <v>100</v>
      </c>
      <c r="F9227">
        <v>4000</v>
      </c>
    </row>
    <row r="9228" spans="2:6" ht="15" customHeight="1" x14ac:dyDescent="0.2">
      <c r="B9228">
        <v>8050201800</v>
      </c>
      <c r="C9228" t="s">
        <v>8679</v>
      </c>
      <c r="D9228"/>
      <c r="E9228">
        <v>100</v>
      </c>
      <c r="F9228">
        <v>3000</v>
      </c>
    </row>
    <row r="9229" spans="2:6" ht="15" customHeight="1" x14ac:dyDescent="0.2">
      <c r="B9229">
        <v>8060200060</v>
      </c>
      <c r="C9229" t="s">
        <v>8680</v>
      </c>
      <c r="D9229"/>
      <c r="E9229" t="s">
        <v>13101</v>
      </c>
      <c r="F9229">
        <v>4500</v>
      </c>
    </row>
    <row r="9230" spans="2:6" ht="15" customHeight="1" x14ac:dyDescent="0.2">
      <c r="B9230">
        <v>8060200080</v>
      </c>
      <c r="C9230" t="s">
        <v>8681</v>
      </c>
      <c r="D9230"/>
      <c r="E9230" t="s">
        <v>13101</v>
      </c>
      <c r="F9230">
        <v>5000</v>
      </c>
    </row>
    <row r="9231" spans="2:6" ht="15" customHeight="1" x14ac:dyDescent="0.2">
      <c r="B9231">
        <v>8060200090</v>
      </c>
      <c r="C9231" t="s">
        <v>8682</v>
      </c>
      <c r="D9231"/>
      <c r="E9231" t="s">
        <v>13101</v>
      </c>
      <c r="F9231">
        <v>3700</v>
      </c>
    </row>
    <row r="9232" spans="2:6" ht="15" customHeight="1" x14ac:dyDescent="0.2">
      <c r="B9232">
        <v>8060200100</v>
      </c>
      <c r="C9232" t="s">
        <v>8683</v>
      </c>
      <c r="D9232"/>
      <c r="E9232" t="s">
        <v>13101</v>
      </c>
      <c r="F9232">
        <v>3500</v>
      </c>
    </row>
    <row r="9233" spans="2:6" ht="15" customHeight="1" x14ac:dyDescent="0.2">
      <c r="B9233">
        <v>8060200120</v>
      </c>
      <c r="C9233" t="s">
        <v>8684</v>
      </c>
      <c r="D9233"/>
      <c r="E9233" t="s">
        <v>13101</v>
      </c>
      <c r="F9233">
        <v>2500</v>
      </c>
    </row>
    <row r="9234" spans="2:6" ht="15" customHeight="1" x14ac:dyDescent="0.2">
      <c r="B9234">
        <v>8060200160</v>
      </c>
      <c r="C9234" t="s">
        <v>8685</v>
      </c>
      <c r="D9234"/>
      <c r="E9234" t="s">
        <v>13101</v>
      </c>
      <c r="F9234">
        <v>2600</v>
      </c>
    </row>
    <row r="9235" spans="2:6" ht="15" customHeight="1" x14ac:dyDescent="0.2">
      <c r="B9235">
        <v>8060200190</v>
      </c>
      <c r="C9235" t="s">
        <v>8686</v>
      </c>
      <c r="D9235"/>
      <c r="E9235" t="s">
        <v>13101</v>
      </c>
      <c r="F9235">
        <v>2200</v>
      </c>
    </row>
    <row r="9236" spans="2:6" ht="15" customHeight="1" x14ac:dyDescent="0.2">
      <c r="B9236">
        <v>8060200200</v>
      </c>
      <c r="C9236" t="s">
        <v>8687</v>
      </c>
      <c r="D9236"/>
      <c r="E9236" t="s">
        <v>13101</v>
      </c>
      <c r="F9236">
        <v>1900</v>
      </c>
    </row>
    <row r="9237" spans="2:6" ht="15" customHeight="1" x14ac:dyDescent="0.2">
      <c r="B9237">
        <v>8060200260</v>
      </c>
      <c r="C9237" t="s">
        <v>8688</v>
      </c>
      <c r="D9237"/>
      <c r="E9237" t="s">
        <v>13101</v>
      </c>
      <c r="F9237">
        <v>1450</v>
      </c>
    </row>
    <row r="9238" spans="2:6" ht="15" customHeight="1" x14ac:dyDescent="0.2">
      <c r="B9238">
        <v>8060200300</v>
      </c>
      <c r="C9238" t="s">
        <v>8689</v>
      </c>
      <c r="D9238"/>
      <c r="E9238" t="s">
        <v>13101</v>
      </c>
      <c r="F9238">
        <v>1200</v>
      </c>
    </row>
    <row r="9239" spans="2:6" ht="15" customHeight="1" x14ac:dyDescent="0.2">
      <c r="B9239">
        <v>8060200360</v>
      </c>
      <c r="C9239" t="s">
        <v>8690</v>
      </c>
      <c r="D9239"/>
      <c r="E9239" t="s">
        <v>13101</v>
      </c>
      <c r="F9239">
        <v>900</v>
      </c>
    </row>
    <row r="9240" spans="2:6" ht="15" customHeight="1" x14ac:dyDescent="0.2">
      <c r="B9240">
        <v>8060200400</v>
      </c>
      <c r="C9240" t="s">
        <v>8691</v>
      </c>
      <c r="D9240"/>
      <c r="E9240" t="s">
        <v>13101</v>
      </c>
      <c r="F9240">
        <v>700</v>
      </c>
    </row>
    <row r="9241" spans="2:6" ht="15" customHeight="1" x14ac:dyDescent="0.2">
      <c r="B9241">
        <v>8060200461</v>
      </c>
      <c r="C9241" t="s">
        <v>8692</v>
      </c>
      <c r="D9241"/>
      <c r="E9241" t="s">
        <v>13101</v>
      </c>
      <c r="F9241">
        <v>800</v>
      </c>
    </row>
    <row r="9242" spans="2:6" ht="15" customHeight="1" x14ac:dyDescent="0.2">
      <c r="B9242">
        <v>8060200501</v>
      </c>
      <c r="C9242" t="s">
        <v>8693</v>
      </c>
      <c r="D9242"/>
      <c r="E9242" t="s">
        <v>13101</v>
      </c>
      <c r="F9242">
        <v>750</v>
      </c>
    </row>
    <row r="9243" spans="2:6" ht="15" customHeight="1" x14ac:dyDescent="0.2">
      <c r="B9243">
        <v>8060300060</v>
      </c>
      <c r="C9243" t="s">
        <v>8694</v>
      </c>
      <c r="D9243"/>
      <c r="E9243" t="s">
        <v>13101</v>
      </c>
      <c r="F9243">
        <v>3200</v>
      </c>
    </row>
    <row r="9244" spans="2:6" ht="15" customHeight="1" x14ac:dyDescent="0.2">
      <c r="B9244">
        <v>8060300080</v>
      </c>
      <c r="C9244" t="s">
        <v>8695</v>
      </c>
      <c r="D9244"/>
      <c r="E9244" t="s">
        <v>13101</v>
      </c>
      <c r="F9244">
        <v>3000</v>
      </c>
    </row>
    <row r="9245" spans="2:6" ht="15" customHeight="1" x14ac:dyDescent="0.2">
      <c r="B9245">
        <v>8060300090</v>
      </c>
      <c r="C9245" t="s">
        <v>8696</v>
      </c>
      <c r="D9245"/>
      <c r="E9245" t="s">
        <v>13101</v>
      </c>
      <c r="F9245">
        <v>2300</v>
      </c>
    </row>
    <row r="9246" spans="2:6" ht="15" customHeight="1" x14ac:dyDescent="0.2">
      <c r="B9246">
        <v>8060300100</v>
      </c>
      <c r="C9246" t="s">
        <v>8697</v>
      </c>
      <c r="D9246"/>
      <c r="E9246" t="s">
        <v>13101</v>
      </c>
      <c r="F9246">
        <v>2000</v>
      </c>
    </row>
    <row r="9247" spans="2:6" ht="15" customHeight="1" x14ac:dyDescent="0.2">
      <c r="B9247">
        <v>8060300120</v>
      </c>
      <c r="C9247" t="s">
        <v>8698</v>
      </c>
      <c r="D9247"/>
      <c r="E9247" t="s">
        <v>13101</v>
      </c>
      <c r="F9247">
        <v>1700</v>
      </c>
    </row>
    <row r="9248" spans="2:6" ht="15" customHeight="1" x14ac:dyDescent="0.2">
      <c r="B9248">
        <v>8060300160</v>
      </c>
      <c r="C9248" t="s">
        <v>8699</v>
      </c>
      <c r="D9248"/>
      <c r="E9248" t="s">
        <v>13101</v>
      </c>
      <c r="F9248">
        <v>1400</v>
      </c>
    </row>
    <row r="9249" spans="2:6" ht="15" customHeight="1" x14ac:dyDescent="0.2">
      <c r="B9249">
        <v>8060300190</v>
      </c>
      <c r="C9249" t="s">
        <v>8700</v>
      </c>
      <c r="D9249"/>
      <c r="E9249" t="s">
        <v>13101</v>
      </c>
      <c r="F9249">
        <v>1400</v>
      </c>
    </row>
    <row r="9250" spans="2:6" ht="15" customHeight="1" x14ac:dyDescent="0.2">
      <c r="B9250">
        <v>8060300200</v>
      </c>
      <c r="C9250" t="s">
        <v>8701</v>
      </c>
      <c r="D9250"/>
      <c r="E9250" t="s">
        <v>13101</v>
      </c>
      <c r="F9250">
        <v>1100</v>
      </c>
    </row>
    <row r="9251" spans="2:6" ht="15" customHeight="1" x14ac:dyDescent="0.2">
      <c r="B9251">
        <v>8060300201</v>
      </c>
      <c r="C9251" t="s">
        <v>8702</v>
      </c>
      <c r="D9251"/>
      <c r="E9251" t="s">
        <v>13101</v>
      </c>
      <c r="F9251">
        <v>1100</v>
      </c>
    </row>
    <row r="9252" spans="2:6" ht="15" customHeight="1" x14ac:dyDescent="0.2">
      <c r="B9252">
        <v>8060300260</v>
      </c>
      <c r="C9252" t="s">
        <v>8703</v>
      </c>
      <c r="D9252"/>
      <c r="E9252" t="s">
        <v>13101</v>
      </c>
      <c r="F9252">
        <v>950</v>
      </c>
    </row>
    <row r="9253" spans="2:6" ht="15" customHeight="1" x14ac:dyDescent="0.2">
      <c r="B9253">
        <v>8060300300</v>
      </c>
      <c r="C9253" t="s">
        <v>8704</v>
      </c>
      <c r="D9253"/>
      <c r="E9253" t="s">
        <v>13101</v>
      </c>
      <c r="F9253">
        <v>750</v>
      </c>
    </row>
    <row r="9254" spans="2:6" ht="15" customHeight="1" x14ac:dyDescent="0.2">
      <c r="B9254">
        <v>8060300360</v>
      </c>
      <c r="C9254" t="s">
        <v>8705</v>
      </c>
      <c r="D9254"/>
      <c r="E9254" t="s">
        <v>13101</v>
      </c>
      <c r="F9254">
        <v>650</v>
      </c>
    </row>
    <row r="9255" spans="2:6" ht="15" customHeight="1" x14ac:dyDescent="0.2">
      <c r="B9255">
        <v>8060300400</v>
      </c>
      <c r="C9255" t="s">
        <v>8706</v>
      </c>
      <c r="D9255"/>
      <c r="E9255" t="s">
        <v>13101</v>
      </c>
      <c r="F9255">
        <v>600</v>
      </c>
    </row>
    <row r="9256" spans="2:6" ht="15" customHeight="1" x14ac:dyDescent="0.2">
      <c r="B9256">
        <v>8060300401</v>
      </c>
      <c r="C9256" t="s">
        <v>8707</v>
      </c>
      <c r="D9256"/>
      <c r="E9256" t="s">
        <v>13101</v>
      </c>
      <c r="F9256">
        <v>700</v>
      </c>
    </row>
    <row r="9257" spans="2:6" ht="15" customHeight="1" x14ac:dyDescent="0.2">
      <c r="B9257">
        <v>8060300461</v>
      </c>
      <c r="C9257" t="s">
        <v>8708</v>
      </c>
      <c r="D9257"/>
      <c r="E9257" t="s">
        <v>13101</v>
      </c>
      <c r="F9257">
        <v>550</v>
      </c>
    </row>
    <row r="9258" spans="2:6" ht="15" customHeight="1" x14ac:dyDescent="0.2">
      <c r="B9258">
        <v>8060300501</v>
      </c>
      <c r="C9258" t="s">
        <v>8709</v>
      </c>
      <c r="D9258"/>
      <c r="E9258" t="s">
        <v>13101</v>
      </c>
      <c r="F9258">
        <v>500</v>
      </c>
    </row>
    <row r="9259" spans="2:6" ht="15" customHeight="1" x14ac:dyDescent="0.2">
      <c r="B9259">
        <v>8060300561</v>
      </c>
      <c r="C9259" t="s">
        <v>8710</v>
      </c>
      <c r="D9259"/>
      <c r="E9259" t="s">
        <v>13101</v>
      </c>
      <c r="F9259">
        <v>450</v>
      </c>
    </row>
    <row r="9260" spans="2:6" ht="15" customHeight="1" x14ac:dyDescent="0.2">
      <c r="B9260">
        <v>8060300601</v>
      </c>
      <c r="C9260" t="s">
        <v>8711</v>
      </c>
      <c r="D9260"/>
      <c r="E9260" t="s">
        <v>13101</v>
      </c>
      <c r="F9260">
        <v>400</v>
      </c>
    </row>
    <row r="9261" spans="2:6" ht="15" customHeight="1" x14ac:dyDescent="0.2">
      <c r="B9261">
        <v>8060300701</v>
      </c>
      <c r="C9261" t="s">
        <v>8712</v>
      </c>
      <c r="D9261"/>
      <c r="E9261" t="s">
        <v>13101</v>
      </c>
      <c r="F9261">
        <v>350</v>
      </c>
    </row>
    <row r="9262" spans="2:6" ht="15" customHeight="1" x14ac:dyDescent="0.2">
      <c r="B9262">
        <v>8060300801</v>
      </c>
      <c r="C9262" t="s">
        <v>8713</v>
      </c>
      <c r="D9262"/>
      <c r="E9262" t="s">
        <v>13101</v>
      </c>
      <c r="F9262">
        <v>330</v>
      </c>
    </row>
    <row r="9263" spans="2:6" ht="15" customHeight="1" x14ac:dyDescent="0.2">
      <c r="B9263">
        <v>8060400090</v>
      </c>
      <c r="C9263" t="s">
        <v>8714</v>
      </c>
      <c r="D9263"/>
      <c r="E9263" t="s">
        <v>13101</v>
      </c>
      <c r="F9263">
        <v>1600</v>
      </c>
    </row>
    <row r="9264" spans="2:6" ht="15" customHeight="1" x14ac:dyDescent="0.2">
      <c r="B9264">
        <v>8060400100</v>
      </c>
      <c r="C9264" t="s">
        <v>8715</v>
      </c>
      <c r="D9264"/>
      <c r="E9264" t="s">
        <v>13101</v>
      </c>
      <c r="F9264">
        <v>1400</v>
      </c>
    </row>
    <row r="9265" spans="2:6" ht="15" customHeight="1" x14ac:dyDescent="0.2">
      <c r="B9265">
        <v>8060400120</v>
      </c>
      <c r="C9265" t="s">
        <v>8716</v>
      </c>
      <c r="D9265"/>
      <c r="E9265" t="s">
        <v>13101</v>
      </c>
      <c r="F9265">
        <v>1150</v>
      </c>
    </row>
    <row r="9266" spans="2:6" ht="15" customHeight="1" x14ac:dyDescent="0.2">
      <c r="B9266">
        <v>8060400160</v>
      </c>
      <c r="C9266" t="s">
        <v>8717</v>
      </c>
      <c r="D9266"/>
      <c r="E9266" t="s">
        <v>13101</v>
      </c>
      <c r="F9266">
        <v>1000</v>
      </c>
    </row>
    <row r="9267" spans="2:6" ht="15" customHeight="1" x14ac:dyDescent="0.2">
      <c r="B9267">
        <v>8060400190</v>
      </c>
      <c r="C9267" t="s">
        <v>8718</v>
      </c>
      <c r="D9267"/>
      <c r="E9267" t="s">
        <v>13101</v>
      </c>
      <c r="F9267">
        <v>1000</v>
      </c>
    </row>
    <row r="9268" spans="2:6" ht="15" customHeight="1" x14ac:dyDescent="0.2">
      <c r="B9268">
        <v>8060400200</v>
      </c>
      <c r="C9268" t="s">
        <v>8719</v>
      </c>
      <c r="D9268"/>
      <c r="E9268" t="s">
        <v>13101</v>
      </c>
      <c r="F9268">
        <v>800</v>
      </c>
    </row>
    <row r="9269" spans="2:6" ht="15" customHeight="1" x14ac:dyDescent="0.2">
      <c r="B9269">
        <v>8060400201</v>
      </c>
      <c r="C9269" t="s">
        <v>8720</v>
      </c>
      <c r="D9269"/>
      <c r="E9269" t="s">
        <v>13101</v>
      </c>
      <c r="F9269">
        <v>800</v>
      </c>
    </row>
    <row r="9270" spans="2:6" ht="15" customHeight="1" x14ac:dyDescent="0.2">
      <c r="B9270">
        <v>8060400260</v>
      </c>
      <c r="C9270" t="s">
        <v>8721</v>
      </c>
      <c r="D9270"/>
      <c r="E9270" t="s">
        <v>13101</v>
      </c>
      <c r="F9270">
        <v>650</v>
      </c>
    </row>
    <row r="9271" spans="2:6" ht="15" customHeight="1" x14ac:dyDescent="0.2">
      <c r="B9271">
        <v>8060400300</v>
      </c>
      <c r="C9271" t="s">
        <v>8722</v>
      </c>
      <c r="D9271"/>
      <c r="E9271" t="s">
        <v>13101</v>
      </c>
      <c r="F9271">
        <v>550</v>
      </c>
    </row>
    <row r="9272" spans="2:6" ht="15" customHeight="1" x14ac:dyDescent="0.2">
      <c r="B9272">
        <v>8060400360</v>
      </c>
      <c r="C9272" t="s">
        <v>8723</v>
      </c>
      <c r="D9272"/>
      <c r="E9272" t="s">
        <v>13101</v>
      </c>
      <c r="F9272">
        <v>500</v>
      </c>
    </row>
    <row r="9273" spans="2:6" ht="15" customHeight="1" x14ac:dyDescent="0.2">
      <c r="B9273">
        <v>8060400400</v>
      </c>
      <c r="C9273" t="s">
        <v>8724</v>
      </c>
      <c r="D9273"/>
      <c r="E9273" t="s">
        <v>13101</v>
      </c>
      <c r="F9273">
        <v>400</v>
      </c>
    </row>
    <row r="9274" spans="2:6" ht="15" customHeight="1" x14ac:dyDescent="0.2">
      <c r="B9274">
        <v>8060400461</v>
      </c>
      <c r="C9274" t="s">
        <v>8725</v>
      </c>
      <c r="D9274"/>
      <c r="E9274" t="s">
        <v>13101</v>
      </c>
      <c r="F9274">
        <v>375</v>
      </c>
    </row>
    <row r="9275" spans="2:6" ht="15" customHeight="1" x14ac:dyDescent="0.2">
      <c r="B9275">
        <v>8060400501</v>
      </c>
      <c r="C9275" t="s">
        <v>8726</v>
      </c>
      <c r="D9275"/>
      <c r="E9275" t="s">
        <v>13101</v>
      </c>
      <c r="F9275">
        <v>350</v>
      </c>
    </row>
    <row r="9276" spans="2:6" ht="15" customHeight="1" x14ac:dyDescent="0.2">
      <c r="B9276">
        <v>8060400561</v>
      </c>
      <c r="C9276" t="s">
        <v>8727</v>
      </c>
      <c r="D9276"/>
      <c r="E9276" t="s">
        <v>13101</v>
      </c>
      <c r="F9276">
        <v>300</v>
      </c>
    </row>
    <row r="9277" spans="2:6" ht="15" customHeight="1" x14ac:dyDescent="0.2">
      <c r="B9277">
        <v>8060400601</v>
      </c>
      <c r="C9277" t="s">
        <v>8728</v>
      </c>
      <c r="D9277"/>
      <c r="E9277" t="s">
        <v>13101</v>
      </c>
      <c r="F9277">
        <v>290</v>
      </c>
    </row>
    <row r="9278" spans="2:6" ht="15" customHeight="1" x14ac:dyDescent="0.2">
      <c r="B9278">
        <v>8060400701</v>
      </c>
      <c r="C9278" t="s">
        <v>8729</v>
      </c>
      <c r="D9278"/>
      <c r="E9278" t="s">
        <v>13101</v>
      </c>
      <c r="F9278">
        <v>260</v>
      </c>
    </row>
    <row r="9279" spans="2:6" ht="15" customHeight="1" x14ac:dyDescent="0.2">
      <c r="B9279">
        <v>8060400801</v>
      </c>
      <c r="C9279" t="s">
        <v>8730</v>
      </c>
      <c r="D9279"/>
      <c r="E9279" t="s">
        <v>13101</v>
      </c>
      <c r="F9279">
        <v>230</v>
      </c>
    </row>
    <row r="9280" spans="2:6" ht="15" customHeight="1" x14ac:dyDescent="0.2">
      <c r="B9280">
        <v>8060400901</v>
      </c>
      <c r="C9280" t="s">
        <v>8731</v>
      </c>
      <c r="D9280"/>
      <c r="E9280" t="s">
        <v>13101</v>
      </c>
      <c r="F9280">
        <v>200</v>
      </c>
    </row>
    <row r="9281" spans="2:6" ht="15" customHeight="1" x14ac:dyDescent="0.2">
      <c r="B9281">
        <v>8060401001</v>
      </c>
      <c r="C9281" t="s">
        <v>8732</v>
      </c>
      <c r="D9281"/>
      <c r="E9281" t="s">
        <v>13101</v>
      </c>
      <c r="F9281">
        <v>180</v>
      </c>
    </row>
    <row r="9282" spans="2:6" ht="15" customHeight="1" x14ac:dyDescent="0.2">
      <c r="B9282">
        <v>8060500160</v>
      </c>
      <c r="C9282" t="s">
        <v>8733</v>
      </c>
      <c r="D9282"/>
      <c r="E9282" t="s">
        <v>13101</v>
      </c>
      <c r="F9282">
        <v>750</v>
      </c>
    </row>
    <row r="9283" spans="2:6" ht="15" customHeight="1" x14ac:dyDescent="0.2">
      <c r="B9283">
        <v>8060500190</v>
      </c>
      <c r="C9283" t="s">
        <v>8734</v>
      </c>
      <c r="D9283"/>
      <c r="E9283" t="s">
        <v>13101</v>
      </c>
      <c r="F9283">
        <v>700</v>
      </c>
    </row>
    <row r="9284" spans="2:6" ht="15" customHeight="1" x14ac:dyDescent="0.2">
      <c r="B9284">
        <v>8060500200</v>
      </c>
      <c r="C9284" t="s">
        <v>8735</v>
      </c>
      <c r="D9284"/>
      <c r="E9284" t="s">
        <v>13101</v>
      </c>
      <c r="F9284">
        <v>600</v>
      </c>
    </row>
    <row r="9285" spans="2:6" ht="15" customHeight="1" x14ac:dyDescent="0.2">
      <c r="B9285">
        <v>8060500201</v>
      </c>
      <c r="C9285" t="s">
        <v>8736</v>
      </c>
      <c r="D9285"/>
      <c r="E9285" t="s">
        <v>13101</v>
      </c>
      <c r="F9285">
        <v>600</v>
      </c>
    </row>
    <row r="9286" spans="2:6" ht="15" customHeight="1" x14ac:dyDescent="0.2">
      <c r="B9286">
        <v>8060500260</v>
      </c>
      <c r="C9286" t="s">
        <v>8737</v>
      </c>
      <c r="D9286"/>
      <c r="E9286" t="s">
        <v>13101</v>
      </c>
      <c r="F9286">
        <v>500</v>
      </c>
    </row>
    <row r="9287" spans="2:6" ht="15" customHeight="1" x14ac:dyDescent="0.2">
      <c r="B9287">
        <v>8060500261</v>
      </c>
      <c r="C9287" t="s">
        <v>8738</v>
      </c>
      <c r="D9287"/>
      <c r="E9287" t="s">
        <v>13101</v>
      </c>
      <c r="F9287">
        <v>500</v>
      </c>
    </row>
    <row r="9288" spans="2:6" ht="15" customHeight="1" x14ac:dyDescent="0.2">
      <c r="B9288">
        <v>8060500301</v>
      </c>
      <c r="C9288" t="s">
        <v>8739</v>
      </c>
      <c r="D9288"/>
      <c r="E9288" t="s">
        <v>13101</v>
      </c>
      <c r="F9288">
        <v>400</v>
      </c>
    </row>
    <row r="9289" spans="2:6" ht="15" customHeight="1" x14ac:dyDescent="0.2">
      <c r="B9289">
        <v>8060500361</v>
      </c>
      <c r="C9289" t="s">
        <v>8740</v>
      </c>
      <c r="D9289"/>
      <c r="E9289" t="s">
        <v>13101</v>
      </c>
      <c r="F9289">
        <v>350</v>
      </c>
    </row>
    <row r="9290" spans="2:6" ht="15" customHeight="1" x14ac:dyDescent="0.2">
      <c r="B9290">
        <v>8060500401</v>
      </c>
      <c r="C9290" t="s">
        <v>8741</v>
      </c>
      <c r="D9290"/>
      <c r="E9290" t="s">
        <v>13101</v>
      </c>
      <c r="F9290">
        <v>300</v>
      </c>
    </row>
    <row r="9291" spans="2:6" ht="15" customHeight="1" x14ac:dyDescent="0.2">
      <c r="B9291">
        <v>8060500461</v>
      </c>
      <c r="C9291" t="s">
        <v>8742</v>
      </c>
      <c r="D9291"/>
      <c r="E9291" t="s">
        <v>13101</v>
      </c>
      <c r="F9291">
        <v>275</v>
      </c>
    </row>
    <row r="9292" spans="2:6" ht="15" customHeight="1" x14ac:dyDescent="0.2">
      <c r="B9292">
        <v>8060500501</v>
      </c>
      <c r="C9292" t="s">
        <v>8743</v>
      </c>
      <c r="D9292"/>
      <c r="E9292" t="s">
        <v>13101</v>
      </c>
      <c r="F9292">
        <v>250</v>
      </c>
    </row>
    <row r="9293" spans="2:6" ht="15" customHeight="1" x14ac:dyDescent="0.2">
      <c r="B9293">
        <v>8060500561</v>
      </c>
      <c r="C9293" t="s">
        <v>8744</v>
      </c>
      <c r="D9293"/>
      <c r="E9293" t="s">
        <v>13101</v>
      </c>
      <c r="F9293">
        <v>230</v>
      </c>
    </row>
    <row r="9294" spans="2:6" ht="15" customHeight="1" x14ac:dyDescent="0.2">
      <c r="B9294">
        <v>8060500601</v>
      </c>
      <c r="C9294" t="s">
        <v>8745</v>
      </c>
      <c r="D9294"/>
      <c r="E9294" t="s">
        <v>13101</v>
      </c>
      <c r="F9294">
        <v>220</v>
      </c>
    </row>
    <row r="9295" spans="2:6" ht="15" customHeight="1" x14ac:dyDescent="0.2">
      <c r="B9295">
        <v>8060500701</v>
      </c>
      <c r="C9295" t="s">
        <v>8746</v>
      </c>
      <c r="D9295"/>
      <c r="E9295" t="s">
        <v>13101</v>
      </c>
      <c r="F9295">
        <v>200</v>
      </c>
    </row>
    <row r="9296" spans="2:6" ht="15" customHeight="1" x14ac:dyDescent="0.2">
      <c r="B9296">
        <v>8060500801</v>
      </c>
      <c r="C9296" t="s">
        <v>8747</v>
      </c>
      <c r="D9296"/>
      <c r="E9296" t="s">
        <v>13101</v>
      </c>
      <c r="F9296">
        <v>180</v>
      </c>
    </row>
    <row r="9297" spans="2:6" ht="15" customHeight="1" x14ac:dyDescent="0.2">
      <c r="B9297">
        <v>8060600090</v>
      </c>
      <c r="C9297" t="s">
        <v>8748</v>
      </c>
      <c r="D9297"/>
      <c r="E9297" t="s">
        <v>13101</v>
      </c>
      <c r="F9297">
        <v>850</v>
      </c>
    </row>
    <row r="9298" spans="2:6" ht="15" customHeight="1" x14ac:dyDescent="0.2">
      <c r="B9298">
        <v>8060600100</v>
      </c>
      <c r="C9298" t="s">
        <v>8749</v>
      </c>
      <c r="D9298"/>
      <c r="E9298" t="s">
        <v>13101</v>
      </c>
      <c r="F9298">
        <v>650</v>
      </c>
    </row>
    <row r="9299" spans="2:6" ht="15" customHeight="1" x14ac:dyDescent="0.2">
      <c r="B9299">
        <v>8060600120</v>
      </c>
      <c r="C9299" t="s">
        <v>8750</v>
      </c>
      <c r="D9299"/>
      <c r="E9299" t="s">
        <v>13101</v>
      </c>
      <c r="F9299">
        <v>580</v>
      </c>
    </row>
    <row r="9300" spans="2:6" ht="15" customHeight="1" x14ac:dyDescent="0.2">
      <c r="B9300">
        <v>8060600160</v>
      </c>
      <c r="C9300" t="s">
        <v>8751</v>
      </c>
      <c r="D9300"/>
      <c r="E9300" t="s">
        <v>13101</v>
      </c>
      <c r="F9300">
        <v>530</v>
      </c>
    </row>
    <row r="9301" spans="2:6" ht="15" customHeight="1" x14ac:dyDescent="0.2">
      <c r="B9301">
        <v>8060600190</v>
      </c>
      <c r="C9301" t="s">
        <v>8752</v>
      </c>
      <c r="D9301"/>
      <c r="E9301" t="s">
        <v>13101</v>
      </c>
      <c r="F9301">
        <v>500</v>
      </c>
    </row>
    <row r="9302" spans="2:6" ht="15" customHeight="1" x14ac:dyDescent="0.2">
      <c r="B9302">
        <v>8060600200</v>
      </c>
      <c r="C9302" t="s">
        <v>8753</v>
      </c>
      <c r="D9302"/>
      <c r="E9302" t="s">
        <v>13101</v>
      </c>
      <c r="F9302">
        <v>400</v>
      </c>
    </row>
    <row r="9303" spans="2:6" ht="15" customHeight="1" x14ac:dyDescent="0.2">
      <c r="B9303">
        <v>8060600260</v>
      </c>
      <c r="C9303" t="s">
        <v>8754</v>
      </c>
      <c r="D9303"/>
      <c r="E9303" t="s">
        <v>13101</v>
      </c>
      <c r="F9303">
        <v>350</v>
      </c>
    </row>
    <row r="9304" spans="2:6" ht="15" customHeight="1" x14ac:dyDescent="0.2">
      <c r="B9304">
        <v>8060600300</v>
      </c>
      <c r="C9304" t="s">
        <v>8755</v>
      </c>
      <c r="D9304"/>
      <c r="E9304" t="s">
        <v>13101</v>
      </c>
      <c r="F9304">
        <v>300</v>
      </c>
    </row>
    <row r="9305" spans="2:6" ht="15" customHeight="1" x14ac:dyDescent="0.2">
      <c r="B9305">
        <v>8060600360</v>
      </c>
      <c r="C9305" t="s">
        <v>8756</v>
      </c>
      <c r="D9305"/>
      <c r="E9305" t="s">
        <v>13101</v>
      </c>
      <c r="F9305">
        <v>250</v>
      </c>
    </row>
    <row r="9306" spans="2:6" ht="15" customHeight="1" x14ac:dyDescent="0.2">
      <c r="B9306">
        <v>8060600400</v>
      </c>
      <c r="C9306" t="s">
        <v>8757</v>
      </c>
      <c r="D9306"/>
      <c r="E9306" t="s">
        <v>13101</v>
      </c>
      <c r="F9306">
        <v>220</v>
      </c>
    </row>
    <row r="9307" spans="2:6" ht="15" customHeight="1" x14ac:dyDescent="0.2">
      <c r="B9307">
        <v>8060600461</v>
      </c>
      <c r="C9307" t="s">
        <v>8758</v>
      </c>
      <c r="D9307"/>
      <c r="E9307" t="s">
        <v>13101</v>
      </c>
      <c r="F9307">
        <v>200</v>
      </c>
    </row>
    <row r="9308" spans="2:6" ht="15" customHeight="1" x14ac:dyDescent="0.2">
      <c r="B9308">
        <v>8060600501</v>
      </c>
      <c r="C9308" t="s">
        <v>8759</v>
      </c>
      <c r="D9308"/>
      <c r="E9308" t="s">
        <v>13101</v>
      </c>
      <c r="F9308">
        <v>190</v>
      </c>
    </row>
    <row r="9309" spans="2:6" ht="15" customHeight="1" x14ac:dyDescent="0.2">
      <c r="B9309">
        <v>8060600561</v>
      </c>
      <c r="C9309" t="s">
        <v>8760</v>
      </c>
      <c r="D9309"/>
      <c r="E9309" t="s">
        <v>13101</v>
      </c>
      <c r="F9309">
        <v>180</v>
      </c>
    </row>
    <row r="9310" spans="2:6" ht="15" customHeight="1" x14ac:dyDescent="0.2">
      <c r="B9310">
        <v>8060600601</v>
      </c>
      <c r="C9310" t="s">
        <v>8761</v>
      </c>
      <c r="D9310"/>
      <c r="E9310" t="s">
        <v>13101</v>
      </c>
      <c r="F9310">
        <v>170</v>
      </c>
    </row>
    <row r="9311" spans="2:6" ht="15" customHeight="1" x14ac:dyDescent="0.2">
      <c r="B9311">
        <v>8060600701</v>
      </c>
      <c r="C9311" t="s">
        <v>8762</v>
      </c>
      <c r="D9311"/>
      <c r="E9311" t="s">
        <v>13101</v>
      </c>
      <c r="F9311">
        <v>150</v>
      </c>
    </row>
    <row r="9312" spans="2:6" ht="15" customHeight="1" x14ac:dyDescent="0.2">
      <c r="B9312">
        <v>8060600801</v>
      </c>
      <c r="C9312" t="s">
        <v>8763</v>
      </c>
      <c r="D9312"/>
      <c r="E9312" t="s">
        <v>13101</v>
      </c>
      <c r="F9312">
        <v>130</v>
      </c>
    </row>
    <row r="9313" spans="2:6" ht="15" customHeight="1" x14ac:dyDescent="0.2">
      <c r="B9313">
        <v>8060600901</v>
      </c>
      <c r="C9313" t="s">
        <v>8764</v>
      </c>
      <c r="D9313"/>
      <c r="E9313" t="s">
        <v>13101</v>
      </c>
      <c r="F9313">
        <v>120</v>
      </c>
    </row>
    <row r="9314" spans="2:6" ht="15" customHeight="1" x14ac:dyDescent="0.2">
      <c r="B9314">
        <v>8060601001</v>
      </c>
      <c r="C9314" t="s">
        <v>8765</v>
      </c>
      <c r="D9314"/>
      <c r="E9314" t="s">
        <v>13101</v>
      </c>
      <c r="F9314">
        <v>110</v>
      </c>
    </row>
    <row r="9315" spans="2:6" ht="15" customHeight="1" x14ac:dyDescent="0.2">
      <c r="B9315">
        <v>8060601101</v>
      </c>
      <c r="C9315" t="s">
        <v>8766</v>
      </c>
      <c r="D9315"/>
      <c r="E9315" t="s">
        <v>13101</v>
      </c>
      <c r="F9315">
        <v>100</v>
      </c>
    </row>
    <row r="9316" spans="2:6" ht="15" customHeight="1" x14ac:dyDescent="0.2">
      <c r="B9316">
        <v>8060800100</v>
      </c>
      <c r="C9316" t="s">
        <v>8767</v>
      </c>
      <c r="D9316"/>
      <c r="E9316" t="s">
        <v>13101</v>
      </c>
      <c r="F9316">
        <v>365</v>
      </c>
    </row>
    <row r="9317" spans="2:6" ht="15" customHeight="1" x14ac:dyDescent="0.2">
      <c r="B9317">
        <v>8060800160</v>
      </c>
      <c r="C9317" t="s">
        <v>8768</v>
      </c>
      <c r="D9317"/>
      <c r="E9317" t="s">
        <v>13101</v>
      </c>
      <c r="F9317">
        <v>300</v>
      </c>
    </row>
    <row r="9318" spans="2:6" ht="15" customHeight="1" x14ac:dyDescent="0.2">
      <c r="B9318">
        <v>8060800190</v>
      </c>
      <c r="C9318" t="s">
        <v>8769</v>
      </c>
      <c r="D9318"/>
      <c r="E9318" t="s">
        <v>13101</v>
      </c>
      <c r="F9318">
        <v>300</v>
      </c>
    </row>
    <row r="9319" spans="2:6" ht="15" customHeight="1" x14ac:dyDescent="0.2">
      <c r="B9319">
        <v>8060800200</v>
      </c>
      <c r="C9319" t="s">
        <v>8770</v>
      </c>
      <c r="D9319"/>
      <c r="E9319" t="s">
        <v>13101</v>
      </c>
      <c r="F9319">
        <v>250</v>
      </c>
    </row>
    <row r="9320" spans="2:6" ht="15" customHeight="1" x14ac:dyDescent="0.2">
      <c r="B9320">
        <v>8060800260</v>
      </c>
      <c r="C9320" t="s">
        <v>8771</v>
      </c>
      <c r="D9320"/>
      <c r="E9320" t="s">
        <v>13101</v>
      </c>
      <c r="F9320">
        <v>200</v>
      </c>
    </row>
    <row r="9321" spans="2:6" ht="15" customHeight="1" x14ac:dyDescent="0.2">
      <c r="B9321">
        <v>8060800300</v>
      </c>
      <c r="C9321" t="s">
        <v>8772</v>
      </c>
      <c r="D9321"/>
      <c r="E9321" t="s">
        <v>13101</v>
      </c>
      <c r="F9321">
        <v>170</v>
      </c>
    </row>
    <row r="9322" spans="2:6" ht="15" customHeight="1" x14ac:dyDescent="0.2">
      <c r="B9322">
        <v>8060800360</v>
      </c>
      <c r="C9322" t="s">
        <v>8773</v>
      </c>
      <c r="D9322"/>
      <c r="E9322" t="s">
        <v>13101</v>
      </c>
      <c r="F9322">
        <v>155</v>
      </c>
    </row>
    <row r="9323" spans="2:6" ht="15" customHeight="1" x14ac:dyDescent="0.2">
      <c r="B9323">
        <v>8060800400</v>
      </c>
      <c r="C9323" t="s">
        <v>8774</v>
      </c>
      <c r="D9323"/>
      <c r="E9323" t="s">
        <v>13101</v>
      </c>
      <c r="F9323">
        <v>140</v>
      </c>
    </row>
    <row r="9324" spans="2:6" ht="15" customHeight="1" x14ac:dyDescent="0.2">
      <c r="B9324">
        <v>8060800461</v>
      </c>
      <c r="C9324" t="s">
        <v>8775</v>
      </c>
      <c r="D9324"/>
      <c r="E9324" t="s">
        <v>13101</v>
      </c>
      <c r="F9324">
        <v>130</v>
      </c>
    </row>
    <row r="9325" spans="2:6" ht="15" customHeight="1" x14ac:dyDescent="0.2">
      <c r="B9325">
        <v>8060800501</v>
      </c>
      <c r="C9325" t="s">
        <v>8776</v>
      </c>
      <c r="D9325"/>
      <c r="E9325" t="s">
        <v>13101</v>
      </c>
      <c r="F9325">
        <v>120</v>
      </c>
    </row>
    <row r="9326" spans="2:6" ht="15" customHeight="1" x14ac:dyDescent="0.2">
      <c r="B9326">
        <v>8060800561</v>
      </c>
      <c r="C9326" t="s">
        <v>8777</v>
      </c>
      <c r="D9326"/>
      <c r="E9326" t="s">
        <v>13101</v>
      </c>
      <c r="F9326">
        <v>110</v>
      </c>
    </row>
    <row r="9327" spans="2:6" ht="15" customHeight="1" x14ac:dyDescent="0.2">
      <c r="B9327">
        <v>8060800601</v>
      </c>
      <c r="C9327" t="s">
        <v>8778</v>
      </c>
      <c r="D9327"/>
      <c r="E9327" t="s">
        <v>13101</v>
      </c>
      <c r="F9327">
        <v>100</v>
      </c>
    </row>
    <row r="9328" spans="2:6" ht="15" customHeight="1" x14ac:dyDescent="0.2">
      <c r="B9328">
        <v>8060800701</v>
      </c>
      <c r="C9328" t="s">
        <v>8779</v>
      </c>
      <c r="D9328"/>
      <c r="E9328" t="s">
        <v>13101</v>
      </c>
      <c r="F9328">
        <v>90</v>
      </c>
    </row>
    <row r="9329" spans="2:6" ht="15" customHeight="1" x14ac:dyDescent="0.2">
      <c r="B9329">
        <v>8060800801</v>
      </c>
      <c r="C9329" t="s">
        <v>8780</v>
      </c>
      <c r="D9329"/>
      <c r="E9329" t="s">
        <v>13101</v>
      </c>
      <c r="F9329">
        <v>80</v>
      </c>
    </row>
    <row r="9330" spans="2:6" ht="15" customHeight="1" x14ac:dyDescent="0.2">
      <c r="B9330">
        <v>8060800901</v>
      </c>
      <c r="C9330" t="s">
        <v>8781</v>
      </c>
      <c r="D9330"/>
      <c r="E9330" t="s">
        <v>13101</v>
      </c>
      <c r="F9330">
        <v>70</v>
      </c>
    </row>
    <row r="9331" spans="2:6" ht="15" customHeight="1" x14ac:dyDescent="0.2">
      <c r="B9331">
        <v>8060801001</v>
      </c>
      <c r="C9331" t="s">
        <v>8782</v>
      </c>
      <c r="D9331"/>
      <c r="E9331" t="s">
        <v>13101</v>
      </c>
      <c r="F9331">
        <v>65</v>
      </c>
    </row>
    <row r="9332" spans="2:6" ht="15" customHeight="1" x14ac:dyDescent="0.2">
      <c r="B9332">
        <v>8060900160</v>
      </c>
      <c r="C9332" t="s">
        <v>8783</v>
      </c>
      <c r="D9332"/>
      <c r="E9332" t="s">
        <v>13101</v>
      </c>
      <c r="F9332">
        <v>185</v>
      </c>
    </row>
    <row r="9333" spans="2:6" ht="15" customHeight="1" x14ac:dyDescent="0.2">
      <c r="B9333">
        <v>8060900200</v>
      </c>
      <c r="C9333" t="s">
        <v>8784</v>
      </c>
      <c r="D9333"/>
      <c r="E9333" t="s">
        <v>13101</v>
      </c>
      <c r="F9333">
        <v>160</v>
      </c>
    </row>
    <row r="9334" spans="2:6" ht="15" customHeight="1" x14ac:dyDescent="0.2">
      <c r="B9334">
        <v>8060900260</v>
      </c>
      <c r="C9334" t="s">
        <v>8785</v>
      </c>
      <c r="D9334"/>
      <c r="E9334" t="s">
        <v>13101</v>
      </c>
      <c r="F9334">
        <v>140</v>
      </c>
    </row>
    <row r="9335" spans="2:6" ht="15" customHeight="1" x14ac:dyDescent="0.2">
      <c r="B9335">
        <v>8060900300</v>
      </c>
      <c r="C9335" t="s">
        <v>8786</v>
      </c>
      <c r="D9335"/>
      <c r="E9335" t="s">
        <v>13101</v>
      </c>
      <c r="F9335">
        <v>115</v>
      </c>
    </row>
    <row r="9336" spans="2:6" ht="15" customHeight="1" x14ac:dyDescent="0.2">
      <c r="B9336">
        <v>8060900360</v>
      </c>
      <c r="C9336" t="s">
        <v>8787</v>
      </c>
      <c r="D9336"/>
      <c r="E9336" t="s">
        <v>13101</v>
      </c>
      <c r="F9336">
        <v>105</v>
      </c>
    </row>
    <row r="9337" spans="2:6" ht="15" customHeight="1" x14ac:dyDescent="0.2">
      <c r="B9337">
        <v>8060900400</v>
      </c>
      <c r="C9337" t="s">
        <v>8788</v>
      </c>
      <c r="D9337"/>
      <c r="E9337" t="s">
        <v>13101</v>
      </c>
      <c r="F9337">
        <v>95</v>
      </c>
    </row>
    <row r="9338" spans="2:6" ht="15" customHeight="1" x14ac:dyDescent="0.2">
      <c r="B9338">
        <v>8060900461</v>
      </c>
      <c r="C9338" t="s">
        <v>8789</v>
      </c>
      <c r="D9338"/>
      <c r="E9338" t="s">
        <v>13101</v>
      </c>
      <c r="F9338">
        <v>90</v>
      </c>
    </row>
    <row r="9339" spans="2:6" ht="15" customHeight="1" x14ac:dyDescent="0.2">
      <c r="B9339">
        <v>8060900501</v>
      </c>
      <c r="C9339" t="s">
        <v>8790</v>
      </c>
      <c r="D9339"/>
      <c r="E9339" t="s">
        <v>13101</v>
      </c>
      <c r="F9339">
        <v>85</v>
      </c>
    </row>
    <row r="9340" spans="2:6" ht="15" customHeight="1" x14ac:dyDescent="0.2">
      <c r="B9340">
        <v>8060900561</v>
      </c>
      <c r="C9340" t="s">
        <v>8791</v>
      </c>
      <c r="D9340"/>
      <c r="E9340" t="s">
        <v>13101</v>
      </c>
      <c r="F9340">
        <v>75</v>
      </c>
    </row>
    <row r="9341" spans="2:6" ht="15" customHeight="1" x14ac:dyDescent="0.2">
      <c r="B9341">
        <v>8060900601</v>
      </c>
      <c r="C9341" t="s">
        <v>8792</v>
      </c>
      <c r="D9341"/>
      <c r="E9341" t="s">
        <v>13101</v>
      </c>
      <c r="F9341">
        <v>70</v>
      </c>
    </row>
    <row r="9342" spans="2:6" ht="15" customHeight="1" x14ac:dyDescent="0.2">
      <c r="B9342">
        <v>8060900701</v>
      </c>
      <c r="C9342" t="s">
        <v>8793</v>
      </c>
      <c r="D9342"/>
      <c r="E9342" t="s">
        <v>13101</v>
      </c>
      <c r="F9342">
        <v>60</v>
      </c>
    </row>
    <row r="9343" spans="2:6" ht="15" customHeight="1" x14ac:dyDescent="0.2">
      <c r="B9343">
        <v>8060900801</v>
      </c>
      <c r="C9343" t="s">
        <v>8794</v>
      </c>
      <c r="D9343"/>
      <c r="E9343" t="s">
        <v>13101</v>
      </c>
      <c r="F9343">
        <v>55</v>
      </c>
    </row>
    <row r="9344" spans="2:6" ht="15" customHeight="1" x14ac:dyDescent="0.2">
      <c r="B9344">
        <v>8060900901</v>
      </c>
      <c r="C9344" t="s">
        <v>8795</v>
      </c>
      <c r="D9344"/>
      <c r="E9344" t="s">
        <v>13101</v>
      </c>
      <c r="F9344">
        <v>50</v>
      </c>
    </row>
    <row r="9345" spans="2:6" ht="15" customHeight="1" x14ac:dyDescent="0.2">
      <c r="B9345">
        <v>8060901001</v>
      </c>
      <c r="C9345" t="s">
        <v>8796</v>
      </c>
      <c r="D9345"/>
      <c r="E9345" t="s">
        <v>13101</v>
      </c>
      <c r="F9345">
        <v>45</v>
      </c>
    </row>
    <row r="9346" spans="2:6" ht="15" customHeight="1" x14ac:dyDescent="0.2">
      <c r="B9346">
        <v>8060950200</v>
      </c>
      <c r="C9346" t="s">
        <v>8797</v>
      </c>
      <c r="D9346"/>
      <c r="E9346" t="s">
        <v>13101</v>
      </c>
      <c r="F9346">
        <v>120</v>
      </c>
    </row>
    <row r="9347" spans="2:6" ht="15" customHeight="1" x14ac:dyDescent="0.2">
      <c r="B9347">
        <v>8060950260</v>
      </c>
      <c r="C9347" t="s">
        <v>8798</v>
      </c>
      <c r="D9347"/>
      <c r="E9347" t="s">
        <v>13101</v>
      </c>
      <c r="F9347">
        <v>100</v>
      </c>
    </row>
    <row r="9348" spans="2:6" ht="15" customHeight="1" x14ac:dyDescent="0.2">
      <c r="B9348">
        <v>8060950300</v>
      </c>
      <c r="C9348" t="s">
        <v>8799</v>
      </c>
      <c r="D9348"/>
      <c r="E9348" t="s">
        <v>13101</v>
      </c>
      <c r="F9348">
        <v>90</v>
      </c>
    </row>
    <row r="9349" spans="2:6" ht="15" customHeight="1" x14ac:dyDescent="0.2">
      <c r="B9349">
        <v>8060950360</v>
      </c>
      <c r="C9349" t="s">
        <v>8800</v>
      </c>
      <c r="D9349"/>
      <c r="E9349" t="s">
        <v>13101</v>
      </c>
      <c r="F9349">
        <v>80</v>
      </c>
    </row>
    <row r="9350" spans="2:6" ht="15" customHeight="1" x14ac:dyDescent="0.2">
      <c r="B9350">
        <v>8060950400</v>
      </c>
      <c r="C9350" t="s">
        <v>8801</v>
      </c>
      <c r="D9350"/>
      <c r="E9350" t="s">
        <v>13101</v>
      </c>
      <c r="F9350">
        <v>75</v>
      </c>
    </row>
    <row r="9351" spans="2:6" ht="15" customHeight="1" x14ac:dyDescent="0.2">
      <c r="B9351">
        <v>8060950461</v>
      </c>
      <c r="C9351" t="s">
        <v>8802</v>
      </c>
      <c r="D9351"/>
      <c r="E9351" t="s">
        <v>13101</v>
      </c>
      <c r="F9351">
        <v>65</v>
      </c>
    </row>
    <row r="9352" spans="2:6" ht="15" customHeight="1" x14ac:dyDescent="0.2">
      <c r="B9352">
        <v>8060950501</v>
      </c>
      <c r="C9352" t="s">
        <v>8803</v>
      </c>
      <c r="D9352"/>
      <c r="E9352" t="s">
        <v>13101</v>
      </c>
      <c r="F9352">
        <v>60</v>
      </c>
    </row>
    <row r="9353" spans="2:6" ht="15" customHeight="1" x14ac:dyDescent="0.2">
      <c r="B9353">
        <v>8060950561</v>
      </c>
      <c r="C9353" t="s">
        <v>8804</v>
      </c>
      <c r="D9353"/>
      <c r="E9353" t="s">
        <v>13101</v>
      </c>
      <c r="F9353">
        <v>55</v>
      </c>
    </row>
    <row r="9354" spans="2:6" ht="15" customHeight="1" x14ac:dyDescent="0.2">
      <c r="B9354">
        <v>8060950601</v>
      </c>
      <c r="C9354" t="s">
        <v>8805</v>
      </c>
      <c r="D9354"/>
      <c r="E9354" t="s">
        <v>13101</v>
      </c>
      <c r="F9354">
        <v>50</v>
      </c>
    </row>
    <row r="9355" spans="2:6" ht="15" customHeight="1" x14ac:dyDescent="0.2">
      <c r="B9355">
        <v>8060950701</v>
      </c>
      <c r="C9355" t="s">
        <v>8806</v>
      </c>
      <c r="D9355"/>
      <c r="E9355" t="s">
        <v>13101</v>
      </c>
      <c r="F9355">
        <v>45</v>
      </c>
    </row>
    <row r="9356" spans="2:6" ht="15" customHeight="1" x14ac:dyDescent="0.2">
      <c r="B9356">
        <v>8060950801</v>
      </c>
      <c r="C9356" t="s">
        <v>8807</v>
      </c>
      <c r="D9356"/>
      <c r="E9356" t="s">
        <v>13101</v>
      </c>
      <c r="F9356">
        <v>40</v>
      </c>
    </row>
    <row r="9357" spans="2:6" ht="15" customHeight="1" x14ac:dyDescent="0.2">
      <c r="B9357">
        <v>8060950901</v>
      </c>
      <c r="C9357" t="s">
        <v>8808</v>
      </c>
      <c r="D9357"/>
      <c r="E9357" t="s">
        <v>13101</v>
      </c>
      <c r="F9357">
        <v>38</v>
      </c>
    </row>
    <row r="9358" spans="2:6" ht="15" customHeight="1" x14ac:dyDescent="0.2">
      <c r="B9358">
        <v>8060951001</v>
      </c>
      <c r="C9358" t="s">
        <v>8809</v>
      </c>
      <c r="D9358"/>
      <c r="E9358" t="s">
        <v>13101</v>
      </c>
      <c r="F9358">
        <v>35</v>
      </c>
    </row>
    <row r="9359" spans="2:6" ht="15" customHeight="1" x14ac:dyDescent="0.2">
      <c r="B9359">
        <v>8061000260</v>
      </c>
      <c r="C9359" t="s">
        <v>8810</v>
      </c>
      <c r="D9359"/>
      <c r="E9359" t="s">
        <v>13101</v>
      </c>
      <c r="F9359">
        <v>75</v>
      </c>
    </row>
    <row r="9360" spans="2:6" ht="15" customHeight="1" x14ac:dyDescent="0.2">
      <c r="B9360">
        <v>8061000300</v>
      </c>
      <c r="C9360" t="s">
        <v>8811</v>
      </c>
      <c r="D9360"/>
      <c r="E9360" t="s">
        <v>13101</v>
      </c>
      <c r="F9360">
        <v>70</v>
      </c>
    </row>
    <row r="9361" spans="2:6" ht="15" customHeight="1" x14ac:dyDescent="0.2">
      <c r="B9361">
        <v>8061000360</v>
      </c>
      <c r="C9361" t="s">
        <v>8812</v>
      </c>
      <c r="D9361"/>
      <c r="E9361" t="s">
        <v>13101</v>
      </c>
      <c r="F9361">
        <v>65</v>
      </c>
    </row>
    <row r="9362" spans="2:6" ht="15" customHeight="1" x14ac:dyDescent="0.2">
      <c r="B9362">
        <v>8061000400</v>
      </c>
      <c r="C9362" t="s">
        <v>8813</v>
      </c>
      <c r="D9362"/>
      <c r="E9362" t="s">
        <v>13101</v>
      </c>
      <c r="F9362">
        <v>60</v>
      </c>
    </row>
    <row r="9363" spans="2:6" ht="15" customHeight="1" x14ac:dyDescent="0.2">
      <c r="B9363">
        <v>8061000461</v>
      </c>
      <c r="C9363" t="s">
        <v>8814</v>
      </c>
      <c r="D9363"/>
      <c r="E9363" t="s">
        <v>13101</v>
      </c>
      <c r="F9363">
        <v>50</v>
      </c>
    </row>
    <row r="9364" spans="2:6" ht="15" customHeight="1" x14ac:dyDescent="0.2">
      <c r="B9364">
        <v>8061000501</v>
      </c>
      <c r="C9364" t="s">
        <v>8815</v>
      </c>
      <c r="D9364"/>
      <c r="E9364" t="s">
        <v>13101</v>
      </c>
      <c r="F9364">
        <v>45</v>
      </c>
    </row>
    <row r="9365" spans="2:6" ht="15" customHeight="1" x14ac:dyDescent="0.2">
      <c r="B9365">
        <v>8061000561</v>
      </c>
      <c r="C9365" t="s">
        <v>8816</v>
      </c>
      <c r="D9365"/>
      <c r="E9365" t="s">
        <v>13101</v>
      </c>
      <c r="F9365">
        <v>40</v>
      </c>
    </row>
    <row r="9366" spans="2:6" ht="15" customHeight="1" x14ac:dyDescent="0.2">
      <c r="B9366">
        <v>8061000601</v>
      </c>
      <c r="C9366" t="s">
        <v>8817</v>
      </c>
      <c r="D9366"/>
      <c r="E9366" t="s">
        <v>13101</v>
      </c>
      <c r="F9366">
        <v>40</v>
      </c>
    </row>
    <row r="9367" spans="2:6" ht="15" customHeight="1" x14ac:dyDescent="0.2">
      <c r="B9367">
        <v>8061000701</v>
      </c>
      <c r="C9367" t="s">
        <v>8818</v>
      </c>
      <c r="D9367"/>
      <c r="E9367" t="s">
        <v>13101</v>
      </c>
      <c r="F9367">
        <v>35</v>
      </c>
    </row>
    <row r="9368" spans="2:6" ht="15" customHeight="1" x14ac:dyDescent="0.2">
      <c r="B9368">
        <v>8061000801</v>
      </c>
      <c r="C9368" t="s">
        <v>8819</v>
      </c>
      <c r="D9368"/>
      <c r="E9368" t="s">
        <v>13101</v>
      </c>
      <c r="F9368">
        <v>30</v>
      </c>
    </row>
    <row r="9369" spans="2:6" ht="15" customHeight="1" x14ac:dyDescent="0.2">
      <c r="B9369">
        <v>8061000901</v>
      </c>
      <c r="C9369" t="s">
        <v>8820</v>
      </c>
      <c r="D9369"/>
      <c r="E9369" t="s">
        <v>13101</v>
      </c>
      <c r="F9369">
        <v>28</v>
      </c>
    </row>
    <row r="9370" spans="2:6" ht="15" customHeight="1" x14ac:dyDescent="0.2">
      <c r="B9370">
        <v>8061001001</v>
      </c>
      <c r="C9370" t="s">
        <v>8821</v>
      </c>
      <c r="D9370"/>
      <c r="E9370" t="s">
        <v>13101</v>
      </c>
      <c r="F9370">
        <v>26</v>
      </c>
    </row>
    <row r="9371" spans="2:6" ht="15" customHeight="1" x14ac:dyDescent="0.2">
      <c r="B9371">
        <v>8061100300</v>
      </c>
      <c r="C9371" t="s">
        <v>8822</v>
      </c>
      <c r="D9371"/>
      <c r="E9371" t="s">
        <v>13101</v>
      </c>
      <c r="F9371">
        <v>55</v>
      </c>
    </row>
    <row r="9372" spans="2:6" ht="15" customHeight="1" x14ac:dyDescent="0.2">
      <c r="B9372">
        <v>8061100360</v>
      </c>
      <c r="C9372" t="s">
        <v>8823</v>
      </c>
      <c r="D9372"/>
      <c r="E9372" t="s">
        <v>13101</v>
      </c>
      <c r="F9372">
        <v>50</v>
      </c>
    </row>
    <row r="9373" spans="2:6" ht="15" customHeight="1" x14ac:dyDescent="0.2">
      <c r="B9373">
        <v>8061100400</v>
      </c>
      <c r="C9373" t="s">
        <v>8824</v>
      </c>
      <c r="D9373"/>
      <c r="E9373" t="s">
        <v>13101</v>
      </c>
      <c r="F9373">
        <v>45</v>
      </c>
    </row>
    <row r="9374" spans="2:6" ht="15" customHeight="1" x14ac:dyDescent="0.2">
      <c r="B9374">
        <v>8061100461</v>
      </c>
      <c r="C9374" t="s">
        <v>8825</v>
      </c>
      <c r="D9374"/>
      <c r="E9374" t="s">
        <v>13101</v>
      </c>
      <c r="F9374">
        <v>38</v>
      </c>
    </row>
    <row r="9375" spans="2:6" ht="15" customHeight="1" x14ac:dyDescent="0.2">
      <c r="B9375">
        <v>8061100501</v>
      </c>
      <c r="C9375" t="s">
        <v>8826</v>
      </c>
      <c r="D9375"/>
      <c r="E9375" t="s">
        <v>13101</v>
      </c>
      <c r="F9375">
        <v>35</v>
      </c>
    </row>
    <row r="9376" spans="2:6" ht="15" customHeight="1" x14ac:dyDescent="0.2">
      <c r="B9376">
        <v>8061100561</v>
      </c>
      <c r="C9376" t="s">
        <v>8827</v>
      </c>
      <c r="D9376"/>
      <c r="E9376" t="s">
        <v>13101</v>
      </c>
      <c r="F9376">
        <v>32</v>
      </c>
    </row>
    <row r="9377" spans="2:6" ht="15" customHeight="1" x14ac:dyDescent="0.2">
      <c r="B9377">
        <v>8061100601</v>
      </c>
      <c r="C9377" t="s">
        <v>8828</v>
      </c>
      <c r="D9377"/>
      <c r="E9377" t="s">
        <v>13101</v>
      </c>
      <c r="F9377">
        <v>30</v>
      </c>
    </row>
    <row r="9378" spans="2:6" ht="15" customHeight="1" x14ac:dyDescent="0.2">
      <c r="B9378">
        <v>8061200300</v>
      </c>
      <c r="C9378" t="s">
        <v>8829</v>
      </c>
      <c r="D9378"/>
      <c r="E9378" t="s">
        <v>13101</v>
      </c>
      <c r="F9378">
        <v>40</v>
      </c>
    </row>
    <row r="9379" spans="2:6" ht="15" customHeight="1" x14ac:dyDescent="0.2">
      <c r="B9379">
        <v>8061200360</v>
      </c>
      <c r="C9379" t="s">
        <v>8830</v>
      </c>
      <c r="D9379"/>
      <c r="E9379" t="s">
        <v>13101</v>
      </c>
      <c r="F9379">
        <v>38</v>
      </c>
    </row>
    <row r="9380" spans="2:6" ht="15" customHeight="1" x14ac:dyDescent="0.2">
      <c r="B9380">
        <v>8061200400</v>
      </c>
      <c r="C9380" t="s">
        <v>8831</v>
      </c>
      <c r="D9380"/>
      <c r="E9380" t="s">
        <v>13101</v>
      </c>
      <c r="F9380">
        <v>35</v>
      </c>
    </row>
    <row r="9381" spans="2:6" ht="15" customHeight="1" x14ac:dyDescent="0.2">
      <c r="B9381">
        <v>8061200461</v>
      </c>
      <c r="C9381" t="s">
        <v>8832</v>
      </c>
      <c r="D9381"/>
      <c r="E9381" t="s">
        <v>13101</v>
      </c>
      <c r="F9381">
        <v>28</v>
      </c>
    </row>
    <row r="9382" spans="2:6" ht="15" customHeight="1" x14ac:dyDescent="0.2">
      <c r="B9382">
        <v>8061200501</v>
      </c>
      <c r="C9382" t="s">
        <v>8833</v>
      </c>
      <c r="D9382"/>
      <c r="E9382" t="s">
        <v>13101</v>
      </c>
      <c r="F9382">
        <v>26</v>
      </c>
    </row>
    <row r="9383" spans="2:6" ht="15" customHeight="1" x14ac:dyDescent="0.2">
      <c r="B9383">
        <v>8061200561</v>
      </c>
      <c r="C9383" t="s">
        <v>8834</v>
      </c>
      <c r="D9383"/>
      <c r="E9383" t="s">
        <v>13101</v>
      </c>
      <c r="F9383">
        <v>25</v>
      </c>
    </row>
    <row r="9384" spans="2:6" ht="15" customHeight="1" x14ac:dyDescent="0.2">
      <c r="B9384">
        <v>8061200601</v>
      </c>
      <c r="C9384" t="s">
        <v>8835</v>
      </c>
      <c r="D9384"/>
      <c r="E9384" t="s">
        <v>13101</v>
      </c>
      <c r="F9384">
        <v>24</v>
      </c>
    </row>
    <row r="9385" spans="2:6" ht="15" customHeight="1" x14ac:dyDescent="0.2">
      <c r="B9385">
        <v>8061600300</v>
      </c>
      <c r="C9385" t="s">
        <v>8836</v>
      </c>
      <c r="D9385"/>
      <c r="E9385" t="s">
        <v>13101</v>
      </c>
      <c r="F9385">
        <v>26</v>
      </c>
    </row>
    <row r="9386" spans="2:6" ht="15" customHeight="1" x14ac:dyDescent="0.2">
      <c r="B9386">
        <v>8061600360</v>
      </c>
      <c r="C9386" t="s">
        <v>8837</v>
      </c>
      <c r="D9386"/>
      <c r="E9386" t="s">
        <v>13101</v>
      </c>
      <c r="F9386">
        <v>24</v>
      </c>
    </row>
    <row r="9387" spans="2:6" ht="15" customHeight="1" x14ac:dyDescent="0.2">
      <c r="B9387">
        <v>8061600400</v>
      </c>
      <c r="C9387" t="s">
        <v>8838</v>
      </c>
      <c r="D9387"/>
      <c r="E9387" t="s">
        <v>13101</v>
      </c>
      <c r="F9387">
        <v>22</v>
      </c>
    </row>
    <row r="9388" spans="2:6" ht="15" customHeight="1" x14ac:dyDescent="0.2">
      <c r="B9388">
        <v>8061600461</v>
      </c>
      <c r="C9388" t="s">
        <v>8839</v>
      </c>
      <c r="D9388"/>
      <c r="E9388" t="s">
        <v>13101</v>
      </c>
      <c r="F9388">
        <v>20</v>
      </c>
    </row>
    <row r="9389" spans="2:6" ht="15" customHeight="1" x14ac:dyDescent="0.2">
      <c r="B9389">
        <v>8061600501</v>
      </c>
      <c r="C9389" t="s">
        <v>8840</v>
      </c>
      <c r="D9389"/>
      <c r="E9389" t="s">
        <v>13101</v>
      </c>
      <c r="F9389">
        <v>18</v>
      </c>
    </row>
    <row r="9390" spans="2:6" ht="15" customHeight="1" x14ac:dyDescent="0.2">
      <c r="B9390">
        <v>8061600561</v>
      </c>
      <c r="C9390" t="s">
        <v>8841</v>
      </c>
      <c r="D9390"/>
      <c r="E9390" t="s">
        <v>13101</v>
      </c>
      <c r="F9390">
        <v>16</v>
      </c>
    </row>
    <row r="9391" spans="2:6" ht="15" customHeight="1" x14ac:dyDescent="0.2">
      <c r="B9391">
        <v>8061600601</v>
      </c>
      <c r="C9391" t="s">
        <v>8842</v>
      </c>
      <c r="D9391"/>
      <c r="E9391" t="s">
        <v>13101</v>
      </c>
      <c r="F9391">
        <v>15</v>
      </c>
    </row>
    <row r="9392" spans="2:6" ht="15" customHeight="1" x14ac:dyDescent="0.2">
      <c r="B9392">
        <v>8095600000</v>
      </c>
      <c r="C9392" t="s">
        <v>8843</v>
      </c>
      <c r="D9392"/>
      <c r="E9392" t="s">
        <v>13101</v>
      </c>
      <c r="F9392">
        <v>900</v>
      </c>
    </row>
    <row r="9393" spans="2:6" ht="15" customHeight="1" x14ac:dyDescent="0.2">
      <c r="B9393">
        <v>8095700000</v>
      </c>
      <c r="C9393" t="s">
        <v>8844</v>
      </c>
      <c r="D9393"/>
      <c r="E9393" t="s">
        <v>13101</v>
      </c>
      <c r="F9393">
        <v>600</v>
      </c>
    </row>
    <row r="9394" spans="2:6" ht="15" customHeight="1" x14ac:dyDescent="0.2">
      <c r="B9394">
        <v>8095800000</v>
      </c>
      <c r="C9394" t="s">
        <v>8845</v>
      </c>
      <c r="D9394"/>
      <c r="E9394" t="s">
        <v>13101</v>
      </c>
      <c r="F9394">
        <v>500</v>
      </c>
    </row>
    <row r="9395" spans="2:6" ht="15" customHeight="1" x14ac:dyDescent="0.2">
      <c r="B9395">
        <v>8095900000</v>
      </c>
      <c r="C9395" t="s">
        <v>8846</v>
      </c>
      <c r="D9395"/>
      <c r="E9395" t="s">
        <v>13101</v>
      </c>
      <c r="F9395">
        <v>350</v>
      </c>
    </row>
    <row r="9396" spans="2:6" ht="15" customHeight="1" x14ac:dyDescent="0.2">
      <c r="B9396">
        <v>8095950000</v>
      </c>
      <c r="C9396" t="s">
        <v>8847</v>
      </c>
      <c r="D9396"/>
      <c r="E9396" t="s">
        <v>13101</v>
      </c>
      <c r="F9396">
        <v>200</v>
      </c>
    </row>
    <row r="9397" spans="2:6" ht="15" customHeight="1" x14ac:dyDescent="0.2">
      <c r="B9397">
        <v>8096950000</v>
      </c>
      <c r="C9397" t="s">
        <v>8848</v>
      </c>
      <c r="D9397"/>
      <c r="E9397" t="s">
        <v>13101</v>
      </c>
      <c r="F9397">
        <v>150</v>
      </c>
    </row>
    <row r="9398" spans="2:6" ht="15" customHeight="1" x14ac:dyDescent="0.2">
      <c r="B9398">
        <v>8100200000</v>
      </c>
      <c r="C9398" t="s">
        <v>8849</v>
      </c>
      <c r="D9398"/>
      <c r="E9398">
        <v>100</v>
      </c>
      <c r="F9398">
        <v>0</v>
      </c>
    </row>
    <row r="9399" spans="2:6" ht="15" customHeight="1" x14ac:dyDescent="0.2">
      <c r="B9399">
        <v>8100300000</v>
      </c>
      <c r="C9399" t="s">
        <v>8850</v>
      </c>
      <c r="D9399"/>
      <c r="E9399">
        <v>100</v>
      </c>
      <c r="F9399">
        <v>0</v>
      </c>
    </row>
    <row r="9400" spans="2:6" ht="15" customHeight="1" x14ac:dyDescent="0.2">
      <c r="B9400">
        <v>8100400000</v>
      </c>
      <c r="C9400" t="s">
        <v>8851</v>
      </c>
      <c r="D9400"/>
      <c r="E9400">
        <v>100</v>
      </c>
      <c r="F9400">
        <v>0</v>
      </c>
    </row>
    <row r="9401" spans="2:6" ht="15" customHeight="1" x14ac:dyDescent="0.2">
      <c r="B9401">
        <v>8110200060</v>
      </c>
      <c r="C9401" t="s">
        <v>8852</v>
      </c>
      <c r="D9401"/>
      <c r="E9401">
        <v>30</v>
      </c>
      <c r="F9401">
        <v>240</v>
      </c>
    </row>
    <row r="9402" spans="2:6" ht="15" customHeight="1" x14ac:dyDescent="0.2">
      <c r="B9402">
        <v>8110200090</v>
      </c>
      <c r="C9402" t="s">
        <v>8853</v>
      </c>
      <c r="D9402"/>
      <c r="E9402">
        <v>30</v>
      </c>
      <c r="F9402">
        <v>240</v>
      </c>
    </row>
    <row r="9403" spans="2:6" ht="15" customHeight="1" x14ac:dyDescent="0.2">
      <c r="B9403">
        <v>8110200100</v>
      </c>
      <c r="C9403" t="s">
        <v>8854</v>
      </c>
      <c r="D9403"/>
      <c r="E9403">
        <v>30</v>
      </c>
      <c r="F9403">
        <v>240</v>
      </c>
    </row>
    <row r="9404" spans="2:6" ht="15" customHeight="1" x14ac:dyDescent="0.2">
      <c r="B9404">
        <v>8110200120</v>
      </c>
      <c r="C9404" t="s">
        <v>8855</v>
      </c>
      <c r="D9404"/>
      <c r="E9404">
        <v>25</v>
      </c>
      <c r="F9404">
        <v>200</v>
      </c>
    </row>
    <row r="9405" spans="2:6" ht="15" customHeight="1" x14ac:dyDescent="0.2">
      <c r="B9405">
        <v>8110200160</v>
      </c>
      <c r="C9405" t="s">
        <v>8856</v>
      </c>
      <c r="D9405"/>
      <c r="E9405">
        <v>20</v>
      </c>
      <c r="F9405">
        <v>160</v>
      </c>
    </row>
    <row r="9406" spans="2:6" ht="15" customHeight="1" x14ac:dyDescent="0.2">
      <c r="B9406">
        <v>8110200200</v>
      </c>
      <c r="C9406" t="s">
        <v>8857</v>
      </c>
      <c r="D9406"/>
      <c r="E9406">
        <v>20</v>
      </c>
      <c r="F9406">
        <v>160</v>
      </c>
    </row>
    <row r="9407" spans="2:6" ht="15" customHeight="1" x14ac:dyDescent="0.2">
      <c r="B9407">
        <v>8110400260</v>
      </c>
      <c r="C9407" t="s">
        <v>8858</v>
      </c>
      <c r="D9407"/>
      <c r="E9407">
        <v>30</v>
      </c>
      <c r="F9407">
        <v>120</v>
      </c>
    </row>
    <row r="9408" spans="2:6" ht="15" customHeight="1" x14ac:dyDescent="0.2">
      <c r="B9408">
        <v>8110400300</v>
      </c>
      <c r="C9408" t="s">
        <v>8859</v>
      </c>
      <c r="D9408"/>
      <c r="E9408">
        <v>25</v>
      </c>
      <c r="F9408">
        <v>75</v>
      </c>
    </row>
    <row r="9409" spans="2:6" ht="15" customHeight="1" x14ac:dyDescent="0.2">
      <c r="B9409">
        <v>8110400400</v>
      </c>
      <c r="C9409" t="s">
        <v>8860</v>
      </c>
      <c r="D9409"/>
      <c r="E9409">
        <v>15</v>
      </c>
      <c r="F9409">
        <v>45</v>
      </c>
    </row>
    <row r="9410" spans="2:6" ht="15" customHeight="1" x14ac:dyDescent="0.2">
      <c r="B9410">
        <v>8140000001</v>
      </c>
      <c r="C9410" t="s">
        <v>8861</v>
      </c>
      <c r="D9410"/>
      <c r="E9410">
        <v>1</v>
      </c>
      <c r="F9410" t="s">
        <v>13101</v>
      </c>
    </row>
    <row r="9411" spans="2:6" ht="15" customHeight="1" x14ac:dyDescent="0.2">
      <c r="B9411">
        <v>8140100000</v>
      </c>
      <c r="C9411" t="s">
        <v>8862</v>
      </c>
      <c r="D9411"/>
      <c r="E9411">
        <v>10</v>
      </c>
      <c r="F9411" t="s">
        <v>13101</v>
      </c>
    </row>
    <row r="9412" spans="2:6" ht="15" customHeight="1" x14ac:dyDescent="0.2">
      <c r="B9412">
        <v>8140200000</v>
      </c>
      <c r="C9412" t="s">
        <v>8863</v>
      </c>
      <c r="D9412"/>
      <c r="E9412">
        <v>10</v>
      </c>
      <c r="F9412" t="s">
        <v>13101</v>
      </c>
    </row>
    <row r="9413" spans="2:6" ht="15" customHeight="1" x14ac:dyDescent="0.2">
      <c r="B9413">
        <v>8140300000</v>
      </c>
      <c r="C9413" t="s">
        <v>8864</v>
      </c>
      <c r="D9413"/>
      <c r="E9413">
        <v>10</v>
      </c>
      <c r="F9413" t="s">
        <v>13101</v>
      </c>
    </row>
    <row r="9414" spans="2:6" ht="15" customHeight="1" x14ac:dyDescent="0.2">
      <c r="B9414">
        <v>8140400000</v>
      </c>
      <c r="C9414" t="s">
        <v>8865</v>
      </c>
      <c r="D9414"/>
      <c r="E9414">
        <v>20</v>
      </c>
      <c r="F9414" t="s">
        <v>13101</v>
      </c>
    </row>
    <row r="9415" spans="2:6" ht="15" customHeight="1" x14ac:dyDescent="0.2">
      <c r="B9415">
        <v>8140500000</v>
      </c>
      <c r="C9415" t="s">
        <v>8866</v>
      </c>
      <c r="D9415"/>
      <c r="E9415">
        <v>20</v>
      </c>
      <c r="F9415" t="s">
        <v>13101</v>
      </c>
    </row>
    <row r="9416" spans="2:6" ht="15" customHeight="1" x14ac:dyDescent="0.2">
      <c r="B9416">
        <v>8140600000</v>
      </c>
      <c r="C9416" t="s">
        <v>8867</v>
      </c>
      <c r="D9416"/>
      <c r="E9416">
        <v>10</v>
      </c>
      <c r="F9416" t="s">
        <v>13101</v>
      </c>
    </row>
    <row r="9417" spans="2:6" ht="15" customHeight="1" x14ac:dyDescent="0.2">
      <c r="B9417">
        <v>8140700000</v>
      </c>
      <c r="C9417" t="s">
        <v>8868</v>
      </c>
      <c r="D9417"/>
      <c r="E9417">
        <v>10</v>
      </c>
      <c r="F9417" t="s">
        <v>13101</v>
      </c>
    </row>
    <row r="9418" spans="2:6" ht="15" customHeight="1" x14ac:dyDescent="0.2">
      <c r="B9418">
        <v>8140800000</v>
      </c>
      <c r="C9418" t="s">
        <v>8869</v>
      </c>
      <c r="D9418"/>
      <c r="E9418">
        <v>10</v>
      </c>
      <c r="F9418" t="s">
        <v>13101</v>
      </c>
    </row>
    <row r="9419" spans="2:6" ht="15" customHeight="1" x14ac:dyDescent="0.2">
      <c r="B9419">
        <v>8140900000</v>
      </c>
      <c r="C9419" t="s">
        <v>8870</v>
      </c>
      <c r="D9419"/>
      <c r="E9419">
        <v>20</v>
      </c>
      <c r="F9419" t="s">
        <v>13101</v>
      </c>
    </row>
    <row r="9420" spans="2:6" ht="15" customHeight="1" x14ac:dyDescent="0.2">
      <c r="B9420">
        <v>8141000000</v>
      </c>
      <c r="C9420" t="s">
        <v>8871</v>
      </c>
      <c r="D9420"/>
      <c r="E9420">
        <v>20</v>
      </c>
      <c r="F9420" t="s">
        <v>13101</v>
      </c>
    </row>
    <row r="9421" spans="2:6" ht="15" customHeight="1" x14ac:dyDescent="0.2">
      <c r="B9421">
        <v>8141100000</v>
      </c>
      <c r="C9421" t="s">
        <v>8872</v>
      </c>
      <c r="D9421"/>
      <c r="E9421">
        <v>10</v>
      </c>
      <c r="F9421" t="s">
        <v>13101</v>
      </c>
    </row>
    <row r="9422" spans="2:6" ht="15" customHeight="1" x14ac:dyDescent="0.2">
      <c r="B9422">
        <v>8141200000</v>
      </c>
      <c r="C9422" t="s">
        <v>8873</v>
      </c>
      <c r="D9422"/>
      <c r="E9422">
        <v>10</v>
      </c>
      <c r="F9422" t="s">
        <v>13101</v>
      </c>
    </row>
    <row r="9423" spans="2:6" ht="15" customHeight="1" x14ac:dyDescent="0.2">
      <c r="B9423">
        <v>8141300000</v>
      </c>
      <c r="C9423" t="s">
        <v>8874</v>
      </c>
      <c r="D9423"/>
      <c r="E9423">
        <v>10</v>
      </c>
      <c r="F9423" t="s">
        <v>13101</v>
      </c>
    </row>
    <row r="9424" spans="2:6" ht="15" customHeight="1" x14ac:dyDescent="0.2">
      <c r="B9424">
        <v>8141400000</v>
      </c>
      <c r="C9424" t="s">
        <v>8875</v>
      </c>
      <c r="D9424"/>
      <c r="E9424">
        <v>20</v>
      </c>
      <c r="F9424" t="s">
        <v>13101</v>
      </c>
    </row>
    <row r="9425" spans="2:6" ht="15" customHeight="1" x14ac:dyDescent="0.2">
      <c r="B9425">
        <v>8141500000</v>
      </c>
      <c r="C9425" t="s">
        <v>8876</v>
      </c>
      <c r="D9425"/>
      <c r="E9425">
        <v>20</v>
      </c>
      <c r="F9425" t="s">
        <v>13101</v>
      </c>
    </row>
    <row r="9426" spans="2:6" ht="15" customHeight="1" x14ac:dyDescent="0.2">
      <c r="B9426">
        <v>8141600000</v>
      </c>
      <c r="C9426" t="s">
        <v>8877</v>
      </c>
      <c r="D9426"/>
      <c r="E9426">
        <v>20</v>
      </c>
      <c r="F9426" t="s">
        <v>13101</v>
      </c>
    </row>
    <row r="9427" spans="2:6" ht="15" customHeight="1" x14ac:dyDescent="0.2">
      <c r="B9427">
        <v>8141700000</v>
      </c>
      <c r="C9427" t="s">
        <v>8878</v>
      </c>
      <c r="D9427"/>
      <c r="E9427">
        <v>20</v>
      </c>
      <c r="F9427" t="s">
        <v>13101</v>
      </c>
    </row>
    <row r="9428" spans="2:6" ht="15" customHeight="1" x14ac:dyDescent="0.2">
      <c r="B9428">
        <v>8141800000</v>
      </c>
      <c r="C9428" t="s">
        <v>8879</v>
      </c>
      <c r="D9428"/>
      <c r="E9428">
        <v>10</v>
      </c>
      <c r="F9428" t="s">
        <v>13101</v>
      </c>
    </row>
    <row r="9429" spans="2:6" ht="15" customHeight="1" x14ac:dyDescent="0.2">
      <c r="B9429">
        <v>8141900000</v>
      </c>
      <c r="C9429" t="s">
        <v>8880</v>
      </c>
      <c r="D9429"/>
      <c r="E9429">
        <v>10</v>
      </c>
      <c r="F9429" t="s">
        <v>13101</v>
      </c>
    </row>
    <row r="9430" spans="2:6" ht="15" customHeight="1" x14ac:dyDescent="0.2">
      <c r="B9430">
        <v>8142000000</v>
      </c>
      <c r="C9430" t="s">
        <v>8881</v>
      </c>
      <c r="D9430"/>
      <c r="E9430">
        <v>20</v>
      </c>
      <c r="F9430" t="s">
        <v>13101</v>
      </c>
    </row>
    <row r="9431" spans="2:6" ht="15" customHeight="1" x14ac:dyDescent="0.2">
      <c r="B9431">
        <v>8142100000</v>
      </c>
      <c r="C9431" t="s">
        <v>8882</v>
      </c>
      <c r="D9431"/>
      <c r="E9431">
        <v>20</v>
      </c>
      <c r="F9431" t="s">
        <v>13101</v>
      </c>
    </row>
    <row r="9432" spans="2:6" ht="15" customHeight="1" x14ac:dyDescent="0.2">
      <c r="B9432">
        <v>8142200000</v>
      </c>
      <c r="C9432" t="s">
        <v>8883</v>
      </c>
      <c r="D9432"/>
      <c r="E9432">
        <v>20</v>
      </c>
      <c r="F9432" t="s">
        <v>13101</v>
      </c>
    </row>
    <row r="9433" spans="2:6" ht="15" customHeight="1" x14ac:dyDescent="0.2">
      <c r="B9433">
        <v>8142300000</v>
      </c>
      <c r="C9433" t="s">
        <v>8884</v>
      </c>
      <c r="D9433"/>
      <c r="E9433">
        <v>10</v>
      </c>
      <c r="F9433" t="s">
        <v>13101</v>
      </c>
    </row>
    <row r="9434" spans="2:6" ht="15" customHeight="1" x14ac:dyDescent="0.2">
      <c r="B9434">
        <v>8142400000</v>
      </c>
      <c r="C9434" t="s">
        <v>8885</v>
      </c>
      <c r="D9434"/>
      <c r="E9434">
        <v>10</v>
      </c>
      <c r="F9434" t="s">
        <v>13101</v>
      </c>
    </row>
    <row r="9435" spans="2:6" ht="15" customHeight="1" x14ac:dyDescent="0.2">
      <c r="B9435">
        <v>8142500000</v>
      </c>
      <c r="C9435" t="s">
        <v>8886</v>
      </c>
      <c r="D9435"/>
      <c r="E9435">
        <v>10</v>
      </c>
      <c r="F9435" t="s">
        <v>13101</v>
      </c>
    </row>
    <row r="9436" spans="2:6" ht="15" customHeight="1" x14ac:dyDescent="0.2">
      <c r="B9436">
        <v>8142600000</v>
      </c>
      <c r="C9436" t="s">
        <v>8887</v>
      </c>
      <c r="D9436"/>
      <c r="E9436">
        <v>20</v>
      </c>
      <c r="F9436" t="s">
        <v>13101</v>
      </c>
    </row>
    <row r="9437" spans="2:6" ht="15" customHeight="1" x14ac:dyDescent="0.2">
      <c r="B9437">
        <v>8142700000</v>
      </c>
      <c r="C9437" t="s">
        <v>8888</v>
      </c>
      <c r="D9437"/>
      <c r="E9437">
        <v>20</v>
      </c>
      <c r="F9437" t="s">
        <v>13101</v>
      </c>
    </row>
    <row r="9438" spans="2:6" ht="15" customHeight="1" x14ac:dyDescent="0.2">
      <c r="B9438">
        <v>8142800000</v>
      </c>
      <c r="C9438" t="s">
        <v>8889</v>
      </c>
      <c r="D9438"/>
      <c r="E9438">
        <v>10</v>
      </c>
      <c r="F9438" t="s">
        <v>13101</v>
      </c>
    </row>
    <row r="9439" spans="2:6" ht="15" customHeight="1" x14ac:dyDescent="0.2">
      <c r="B9439">
        <v>8142900000</v>
      </c>
      <c r="C9439" t="s">
        <v>8890</v>
      </c>
      <c r="D9439"/>
      <c r="E9439">
        <v>20</v>
      </c>
      <c r="F9439" t="s">
        <v>13101</v>
      </c>
    </row>
    <row r="9440" spans="2:6" ht="15" customHeight="1" x14ac:dyDescent="0.2">
      <c r="B9440">
        <v>8143000000</v>
      </c>
      <c r="C9440" t="s">
        <v>8891</v>
      </c>
      <c r="D9440"/>
      <c r="E9440">
        <v>10</v>
      </c>
      <c r="F9440" t="s">
        <v>13101</v>
      </c>
    </row>
    <row r="9441" spans="2:6" ht="15" customHeight="1" x14ac:dyDescent="0.2">
      <c r="B9441">
        <v>8143100000</v>
      </c>
      <c r="C9441" t="s">
        <v>8892</v>
      </c>
      <c r="D9441"/>
      <c r="E9441">
        <v>10</v>
      </c>
      <c r="F9441" t="s">
        <v>13101</v>
      </c>
    </row>
    <row r="9442" spans="2:6" ht="15" customHeight="1" x14ac:dyDescent="0.2">
      <c r="B9442">
        <v>8143200000</v>
      </c>
      <c r="C9442" t="s">
        <v>8893</v>
      </c>
      <c r="D9442"/>
      <c r="E9442">
        <v>10</v>
      </c>
      <c r="F9442" t="s">
        <v>13101</v>
      </c>
    </row>
    <row r="9443" spans="2:6" ht="15" customHeight="1" x14ac:dyDescent="0.2">
      <c r="B9443">
        <v>8143300000</v>
      </c>
      <c r="C9443" t="s">
        <v>8894</v>
      </c>
      <c r="D9443"/>
      <c r="E9443">
        <v>10</v>
      </c>
      <c r="F9443" t="s">
        <v>13101</v>
      </c>
    </row>
    <row r="9444" spans="2:6" ht="15" customHeight="1" x14ac:dyDescent="0.2">
      <c r="B9444">
        <v>8143400000</v>
      </c>
      <c r="C9444" t="s">
        <v>8895</v>
      </c>
      <c r="D9444"/>
      <c r="E9444">
        <v>10</v>
      </c>
      <c r="F9444" t="s">
        <v>13101</v>
      </c>
    </row>
    <row r="9445" spans="2:6" ht="15" customHeight="1" x14ac:dyDescent="0.2">
      <c r="B9445">
        <v>8143500000</v>
      </c>
      <c r="C9445" t="s">
        <v>8896</v>
      </c>
      <c r="D9445"/>
      <c r="E9445">
        <v>10</v>
      </c>
      <c r="F9445" t="s">
        <v>13101</v>
      </c>
    </row>
    <row r="9446" spans="2:6" ht="15" customHeight="1" x14ac:dyDescent="0.2">
      <c r="B9446">
        <v>8143600000</v>
      </c>
      <c r="C9446" t="s">
        <v>8897</v>
      </c>
      <c r="D9446"/>
      <c r="E9446">
        <v>20</v>
      </c>
      <c r="F9446" t="s">
        <v>13101</v>
      </c>
    </row>
    <row r="9447" spans="2:6" ht="15" customHeight="1" x14ac:dyDescent="0.2">
      <c r="B9447">
        <v>8143700000</v>
      </c>
      <c r="C9447" t="s">
        <v>8898</v>
      </c>
      <c r="D9447"/>
      <c r="E9447">
        <v>20</v>
      </c>
      <c r="F9447" t="s">
        <v>13101</v>
      </c>
    </row>
    <row r="9448" spans="2:6" ht="15" customHeight="1" x14ac:dyDescent="0.2">
      <c r="B9448">
        <v>8143800000</v>
      </c>
      <c r="C9448" t="s">
        <v>8899</v>
      </c>
      <c r="D9448"/>
      <c r="E9448">
        <v>20</v>
      </c>
      <c r="F9448" t="s">
        <v>13101</v>
      </c>
    </row>
    <row r="9449" spans="2:6" ht="15" customHeight="1" x14ac:dyDescent="0.2">
      <c r="B9449">
        <v>8143900000</v>
      </c>
      <c r="C9449" t="s">
        <v>8900</v>
      </c>
      <c r="D9449"/>
      <c r="E9449">
        <v>20</v>
      </c>
      <c r="F9449" t="s">
        <v>13101</v>
      </c>
    </row>
    <row r="9450" spans="2:6" ht="15" customHeight="1" x14ac:dyDescent="0.2">
      <c r="B9450">
        <v>8144000000</v>
      </c>
      <c r="C9450" t="s">
        <v>8901</v>
      </c>
      <c r="D9450"/>
      <c r="E9450">
        <v>20</v>
      </c>
      <c r="F9450" t="s">
        <v>13101</v>
      </c>
    </row>
    <row r="9451" spans="2:6" ht="15" customHeight="1" x14ac:dyDescent="0.2">
      <c r="B9451">
        <v>8144100000</v>
      </c>
      <c r="C9451" t="s">
        <v>8902</v>
      </c>
      <c r="D9451"/>
      <c r="E9451">
        <v>10</v>
      </c>
      <c r="F9451" t="s">
        <v>13101</v>
      </c>
    </row>
    <row r="9452" spans="2:6" ht="15" customHeight="1" x14ac:dyDescent="0.2">
      <c r="B9452">
        <v>8144200000</v>
      </c>
      <c r="C9452" t="s">
        <v>8903</v>
      </c>
      <c r="D9452"/>
      <c r="E9452">
        <v>10</v>
      </c>
      <c r="F9452" t="s">
        <v>13101</v>
      </c>
    </row>
    <row r="9453" spans="2:6" ht="15" customHeight="1" x14ac:dyDescent="0.2">
      <c r="B9453">
        <v>8144300000</v>
      </c>
      <c r="C9453" t="s">
        <v>8904</v>
      </c>
      <c r="D9453"/>
      <c r="E9453">
        <v>20</v>
      </c>
      <c r="F9453" t="s">
        <v>13101</v>
      </c>
    </row>
    <row r="9454" spans="2:6" ht="15" customHeight="1" x14ac:dyDescent="0.2">
      <c r="B9454">
        <v>8144400000</v>
      </c>
      <c r="C9454" t="s">
        <v>8905</v>
      </c>
      <c r="D9454"/>
      <c r="E9454">
        <v>20</v>
      </c>
      <c r="F9454" t="s">
        <v>13101</v>
      </c>
    </row>
    <row r="9455" spans="2:6" ht="15" customHeight="1" x14ac:dyDescent="0.2">
      <c r="B9455">
        <v>8144500000</v>
      </c>
      <c r="C9455" t="s">
        <v>8906</v>
      </c>
      <c r="D9455"/>
      <c r="E9455">
        <v>10</v>
      </c>
      <c r="F9455" t="s">
        <v>13101</v>
      </c>
    </row>
    <row r="9456" spans="2:6" ht="15" customHeight="1" x14ac:dyDescent="0.2">
      <c r="B9456">
        <v>8144600000</v>
      </c>
      <c r="C9456" t="s">
        <v>8907</v>
      </c>
      <c r="D9456"/>
      <c r="E9456">
        <v>10</v>
      </c>
      <c r="F9456" t="s">
        <v>13101</v>
      </c>
    </row>
    <row r="9457" spans="2:6" ht="15" customHeight="1" x14ac:dyDescent="0.2">
      <c r="B9457">
        <v>8144700000</v>
      </c>
      <c r="C9457" t="s">
        <v>8908</v>
      </c>
      <c r="D9457"/>
      <c r="E9457">
        <v>10</v>
      </c>
      <c r="F9457" t="s">
        <v>13101</v>
      </c>
    </row>
    <row r="9458" spans="2:6" ht="15" customHeight="1" x14ac:dyDescent="0.2">
      <c r="B9458">
        <v>8144800000</v>
      </c>
      <c r="C9458" t="s">
        <v>8909</v>
      </c>
      <c r="D9458"/>
      <c r="E9458">
        <v>10</v>
      </c>
      <c r="F9458" t="s">
        <v>13101</v>
      </c>
    </row>
    <row r="9459" spans="2:6" ht="15" customHeight="1" x14ac:dyDescent="0.2">
      <c r="B9459">
        <v>8144900000</v>
      </c>
      <c r="C9459" t="s">
        <v>8910</v>
      </c>
      <c r="D9459"/>
      <c r="E9459">
        <v>10</v>
      </c>
      <c r="F9459" t="s">
        <v>13101</v>
      </c>
    </row>
    <row r="9460" spans="2:6" ht="15" customHeight="1" x14ac:dyDescent="0.2">
      <c r="B9460">
        <v>8145000000</v>
      </c>
      <c r="C9460" t="s">
        <v>8911</v>
      </c>
      <c r="D9460"/>
      <c r="E9460">
        <v>20</v>
      </c>
      <c r="F9460" t="s">
        <v>13101</v>
      </c>
    </row>
    <row r="9461" spans="2:6" ht="15" customHeight="1" x14ac:dyDescent="0.2">
      <c r="B9461">
        <v>8145100000</v>
      </c>
      <c r="C9461" t="s">
        <v>8912</v>
      </c>
      <c r="D9461"/>
      <c r="E9461">
        <v>10</v>
      </c>
      <c r="F9461" t="s">
        <v>13101</v>
      </c>
    </row>
    <row r="9462" spans="2:6" ht="15" customHeight="1" x14ac:dyDescent="0.2">
      <c r="B9462">
        <v>8145200000</v>
      </c>
      <c r="C9462" t="s">
        <v>8913</v>
      </c>
      <c r="D9462"/>
      <c r="E9462">
        <v>10</v>
      </c>
      <c r="F9462" t="s">
        <v>13101</v>
      </c>
    </row>
    <row r="9463" spans="2:6" ht="15" customHeight="1" x14ac:dyDescent="0.2">
      <c r="B9463">
        <v>8145300000</v>
      </c>
      <c r="C9463" t="s">
        <v>8914</v>
      </c>
      <c r="D9463"/>
      <c r="E9463">
        <v>20</v>
      </c>
      <c r="F9463" t="s">
        <v>13101</v>
      </c>
    </row>
    <row r="9464" spans="2:6" ht="15" customHeight="1" x14ac:dyDescent="0.2">
      <c r="B9464">
        <v>8145400000</v>
      </c>
      <c r="C9464" t="s">
        <v>8915</v>
      </c>
      <c r="D9464"/>
      <c r="E9464">
        <v>10</v>
      </c>
      <c r="F9464" t="s">
        <v>13101</v>
      </c>
    </row>
    <row r="9465" spans="2:6" ht="15" customHeight="1" x14ac:dyDescent="0.2">
      <c r="B9465">
        <v>8145500000</v>
      </c>
      <c r="C9465" t="s">
        <v>8916</v>
      </c>
      <c r="D9465"/>
      <c r="E9465">
        <v>10</v>
      </c>
      <c r="F9465" t="s">
        <v>13101</v>
      </c>
    </row>
    <row r="9466" spans="2:6" ht="15" customHeight="1" x14ac:dyDescent="0.2">
      <c r="B9466">
        <v>8145600000</v>
      </c>
      <c r="C9466" t="s">
        <v>8917</v>
      </c>
      <c r="D9466"/>
      <c r="E9466">
        <v>10</v>
      </c>
      <c r="F9466" t="s">
        <v>13101</v>
      </c>
    </row>
    <row r="9467" spans="2:6" ht="15" customHeight="1" x14ac:dyDescent="0.2">
      <c r="B9467">
        <v>8145700000</v>
      </c>
      <c r="C9467" t="s">
        <v>8918</v>
      </c>
      <c r="D9467"/>
      <c r="E9467">
        <v>10</v>
      </c>
      <c r="F9467" t="s">
        <v>13101</v>
      </c>
    </row>
    <row r="9468" spans="2:6" ht="15" customHeight="1" x14ac:dyDescent="0.2">
      <c r="B9468">
        <v>8145800000</v>
      </c>
      <c r="C9468" t="s">
        <v>8919</v>
      </c>
      <c r="D9468"/>
      <c r="E9468">
        <v>10</v>
      </c>
      <c r="F9468" t="s">
        <v>13101</v>
      </c>
    </row>
    <row r="9469" spans="2:6" ht="15" customHeight="1" x14ac:dyDescent="0.2">
      <c r="B9469">
        <v>8145900000</v>
      </c>
      <c r="C9469" t="s">
        <v>8920</v>
      </c>
      <c r="D9469"/>
      <c r="E9469">
        <v>10</v>
      </c>
      <c r="F9469" t="s">
        <v>13101</v>
      </c>
    </row>
    <row r="9470" spans="2:6" ht="15" customHeight="1" x14ac:dyDescent="0.2">
      <c r="B9470">
        <v>8146000000</v>
      </c>
      <c r="C9470" t="s">
        <v>8921</v>
      </c>
      <c r="D9470"/>
      <c r="E9470">
        <v>10</v>
      </c>
      <c r="F9470" t="s">
        <v>13101</v>
      </c>
    </row>
    <row r="9471" spans="2:6" ht="15" customHeight="1" x14ac:dyDescent="0.2">
      <c r="B9471">
        <v>8146100000</v>
      </c>
      <c r="C9471" t="s">
        <v>8922</v>
      </c>
      <c r="D9471"/>
      <c r="E9471">
        <v>10</v>
      </c>
      <c r="F9471" t="s">
        <v>13101</v>
      </c>
    </row>
    <row r="9472" spans="2:6" ht="15" customHeight="1" x14ac:dyDescent="0.2">
      <c r="B9472">
        <v>8146200000</v>
      </c>
      <c r="C9472" t="s">
        <v>8923</v>
      </c>
      <c r="D9472"/>
      <c r="E9472">
        <v>10</v>
      </c>
      <c r="F9472" t="s">
        <v>13101</v>
      </c>
    </row>
    <row r="9473" spans="2:6" ht="15" customHeight="1" x14ac:dyDescent="0.2">
      <c r="B9473">
        <v>8146300000</v>
      </c>
      <c r="C9473" t="s">
        <v>8924</v>
      </c>
      <c r="D9473"/>
      <c r="E9473">
        <v>10</v>
      </c>
      <c r="F9473" t="s">
        <v>13101</v>
      </c>
    </row>
    <row r="9474" spans="2:6" ht="15" customHeight="1" x14ac:dyDescent="0.2">
      <c r="B9474">
        <v>8146400000</v>
      </c>
      <c r="C9474" t="s">
        <v>8925</v>
      </c>
      <c r="D9474"/>
      <c r="E9474">
        <v>10</v>
      </c>
      <c r="F9474" t="s">
        <v>13101</v>
      </c>
    </row>
    <row r="9475" spans="2:6" ht="15" customHeight="1" x14ac:dyDescent="0.2">
      <c r="B9475">
        <v>8146500000</v>
      </c>
      <c r="C9475" t="s">
        <v>8926</v>
      </c>
      <c r="D9475"/>
      <c r="E9475">
        <v>10</v>
      </c>
      <c r="F9475" t="s">
        <v>13101</v>
      </c>
    </row>
    <row r="9476" spans="2:6" ht="15" customHeight="1" x14ac:dyDescent="0.2">
      <c r="B9476">
        <v>8146600000</v>
      </c>
      <c r="C9476" t="s">
        <v>8927</v>
      </c>
      <c r="D9476"/>
      <c r="E9476">
        <v>10</v>
      </c>
      <c r="F9476" t="s">
        <v>13101</v>
      </c>
    </row>
    <row r="9477" spans="2:6" ht="15" customHeight="1" x14ac:dyDescent="0.2">
      <c r="B9477">
        <v>8146700000</v>
      </c>
      <c r="C9477" t="s">
        <v>8928</v>
      </c>
      <c r="D9477"/>
      <c r="E9477">
        <v>10</v>
      </c>
      <c r="F9477" t="s">
        <v>13101</v>
      </c>
    </row>
    <row r="9478" spans="2:6" ht="15" customHeight="1" x14ac:dyDescent="0.2">
      <c r="B9478">
        <v>8146800000</v>
      </c>
      <c r="C9478" t="s">
        <v>8929</v>
      </c>
      <c r="D9478"/>
      <c r="E9478">
        <v>10</v>
      </c>
      <c r="F9478" t="s">
        <v>13101</v>
      </c>
    </row>
    <row r="9479" spans="2:6" ht="15" customHeight="1" x14ac:dyDescent="0.2">
      <c r="B9479">
        <v>8146900000</v>
      </c>
      <c r="C9479" t="s">
        <v>8930</v>
      </c>
      <c r="D9479"/>
      <c r="E9479">
        <v>10</v>
      </c>
      <c r="F9479" t="s">
        <v>13101</v>
      </c>
    </row>
    <row r="9480" spans="2:6" ht="15" customHeight="1" x14ac:dyDescent="0.2">
      <c r="B9480">
        <v>8147000000</v>
      </c>
      <c r="C9480" t="s">
        <v>8931</v>
      </c>
      <c r="D9480"/>
      <c r="E9480">
        <v>10</v>
      </c>
      <c r="F9480" t="s">
        <v>13101</v>
      </c>
    </row>
    <row r="9481" spans="2:6" ht="15" customHeight="1" x14ac:dyDescent="0.2">
      <c r="B9481">
        <v>8147100000</v>
      </c>
      <c r="C9481" t="s">
        <v>8932</v>
      </c>
      <c r="D9481"/>
      <c r="E9481">
        <v>10</v>
      </c>
      <c r="F9481" t="s">
        <v>13101</v>
      </c>
    </row>
    <row r="9482" spans="2:6" ht="15" customHeight="1" x14ac:dyDescent="0.2">
      <c r="B9482">
        <v>8147200000</v>
      </c>
      <c r="C9482" t="s">
        <v>8933</v>
      </c>
      <c r="D9482"/>
      <c r="E9482">
        <v>10</v>
      </c>
      <c r="F9482" t="s">
        <v>13101</v>
      </c>
    </row>
    <row r="9483" spans="2:6" ht="15" customHeight="1" x14ac:dyDescent="0.2">
      <c r="B9483">
        <v>8147300000</v>
      </c>
      <c r="C9483" t="s">
        <v>8934</v>
      </c>
      <c r="D9483"/>
      <c r="E9483">
        <v>10</v>
      </c>
      <c r="F9483" t="s">
        <v>13101</v>
      </c>
    </row>
    <row r="9484" spans="2:6" ht="15" customHeight="1" x14ac:dyDescent="0.2">
      <c r="B9484">
        <v>8147400000</v>
      </c>
      <c r="C9484" t="s">
        <v>8935</v>
      </c>
      <c r="D9484"/>
      <c r="E9484">
        <v>10</v>
      </c>
      <c r="F9484" t="s">
        <v>13101</v>
      </c>
    </row>
    <row r="9485" spans="2:6" ht="15" customHeight="1" x14ac:dyDescent="0.2">
      <c r="B9485">
        <v>8147500000</v>
      </c>
      <c r="C9485" t="s">
        <v>8936</v>
      </c>
      <c r="D9485"/>
      <c r="E9485">
        <v>10</v>
      </c>
      <c r="F9485" t="s">
        <v>13101</v>
      </c>
    </row>
    <row r="9486" spans="2:6" ht="15" customHeight="1" x14ac:dyDescent="0.2">
      <c r="B9486">
        <v>8147600000</v>
      </c>
      <c r="C9486" t="s">
        <v>8937</v>
      </c>
      <c r="D9486"/>
      <c r="E9486">
        <v>10</v>
      </c>
      <c r="F9486" t="s">
        <v>13101</v>
      </c>
    </row>
    <row r="9487" spans="2:6" ht="15" customHeight="1" x14ac:dyDescent="0.2">
      <c r="B9487">
        <v>8147700000</v>
      </c>
      <c r="C9487" t="s">
        <v>8938</v>
      </c>
      <c r="D9487"/>
      <c r="E9487">
        <v>10</v>
      </c>
      <c r="F9487" t="s">
        <v>13101</v>
      </c>
    </row>
    <row r="9488" spans="2:6" ht="15" customHeight="1" x14ac:dyDescent="0.2">
      <c r="B9488">
        <v>8147800000</v>
      </c>
      <c r="C9488" t="s">
        <v>8939</v>
      </c>
      <c r="D9488"/>
      <c r="E9488">
        <v>10</v>
      </c>
      <c r="F9488" t="s">
        <v>13101</v>
      </c>
    </row>
    <row r="9489" spans="2:6" ht="15" customHeight="1" x14ac:dyDescent="0.2">
      <c r="B9489">
        <v>8147900000</v>
      </c>
      <c r="C9489" t="s">
        <v>8940</v>
      </c>
      <c r="D9489"/>
      <c r="E9489">
        <v>10</v>
      </c>
      <c r="F9489" t="s">
        <v>13101</v>
      </c>
    </row>
    <row r="9490" spans="2:6" ht="15" customHeight="1" x14ac:dyDescent="0.2">
      <c r="B9490">
        <v>8148000000</v>
      </c>
      <c r="C9490" t="s">
        <v>8941</v>
      </c>
      <c r="D9490"/>
      <c r="E9490">
        <v>10</v>
      </c>
      <c r="F9490" t="s">
        <v>13101</v>
      </c>
    </row>
    <row r="9491" spans="2:6" ht="15" customHeight="1" x14ac:dyDescent="0.2">
      <c r="B9491">
        <v>8148100000</v>
      </c>
      <c r="C9491" t="s">
        <v>8942</v>
      </c>
      <c r="D9491"/>
      <c r="E9491">
        <v>10</v>
      </c>
      <c r="F9491" t="s">
        <v>13101</v>
      </c>
    </row>
    <row r="9492" spans="2:6" ht="15" customHeight="1" x14ac:dyDescent="0.2">
      <c r="B9492">
        <v>8148200000</v>
      </c>
      <c r="C9492" t="s">
        <v>8943</v>
      </c>
      <c r="D9492"/>
      <c r="E9492">
        <v>10</v>
      </c>
      <c r="F9492" t="s">
        <v>13101</v>
      </c>
    </row>
    <row r="9493" spans="2:6" ht="15" customHeight="1" x14ac:dyDescent="0.2">
      <c r="B9493">
        <v>8148300000</v>
      </c>
      <c r="C9493" t="s">
        <v>8944</v>
      </c>
      <c r="D9493"/>
      <c r="E9493">
        <v>10</v>
      </c>
      <c r="F9493" t="s">
        <v>13101</v>
      </c>
    </row>
    <row r="9494" spans="2:6" ht="15" customHeight="1" x14ac:dyDescent="0.2">
      <c r="B9494">
        <v>8148400000</v>
      </c>
      <c r="C9494" t="s">
        <v>8945</v>
      </c>
      <c r="D9494"/>
      <c r="E9494">
        <v>10</v>
      </c>
      <c r="F9494" t="s">
        <v>13101</v>
      </c>
    </row>
    <row r="9495" spans="2:6" ht="15" customHeight="1" x14ac:dyDescent="0.2">
      <c r="B9495">
        <v>8148500000</v>
      </c>
      <c r="C9495" t="s">
        <v>8946</v>
      </c>
      <c r="D9495"/>
      <c r="E9495">
        <v>10</v>
      </c>
      <c r="F9495" t="s">
        <v>13101</v>
      </c>
    </row>
    <row r="9496" spans="2:6" ht="15" customHeight="1" x14ac:dyDescent="0.2">
      <c r="B9496">
        <v>8148600000</v>
      </c>
      <c r="C9496" t="s">
        <v>8947</v>
      </c>
      <c r="D9496"/>
      <c r="E9496">
        <v>10</v>
      </c>
      <c r="F9496" t="s">
        <v>13101</v>
      </c>
    </row>
    <row r="9497" spans="2:6" ht="15" customHeight="1" x14ac:dyDescent="0.2">
      <c r="B9497">
        <v>8148700000</v>
      </c>
      <c r="C9497" t="s">
        <v>8948</v>
      </c>
      <c r="D9497"/>
      <c r="E9497">
        <v>10</v>
      </c>
      <c r="F9497" t="s">
        <v>13101</v>
      </c>
    </row>
    <row r="9498" spans="2:6" ht="15" customHeight="1" x14ac:dyDescent="0.2">
      <c r="B9498">
        <v>8148800000</v>
      </c>
      <c r="C9498" t="s">
        <v>8949</v>
      </c>
      <c r="D9498"/>
      <c r="E9498">
        <v>10</v>
      </c>
      <c r="F9498" t="s">
        <v>13101</v>
      </c>
    </row>
    <row r="9499" spans="2:6" ht="15" customHeight="1" x14ac:dyDescent="0.2">
      <c r="B9499">
        <v>8148900000</v>
      </c>
      <c r="C9499" t="s">
        <v>8950</v>
      </c>
      <c r="D9499"/>
      <c r="E9499">
        <v>10</v>
      </c>
      <c r="F9499" t="s">
        <v>13101</v>
      </c>
    </row>
    <row r="9500" spans="2:6" ht="15" customHeight="1" x14ac:dyDescent="0.2">
      <c r="B9500">
        <v>8149000000</v>
      </c>
      <c r="C9500" t="s">
        <v>8951</v>
      </c>
      <c r="D9500"/>
      <c r="E9500">
        <v>10</v>
      </c>
      <c r="F9500" t="s">
        <v>13101</v>
      </c>
    </row>
    <row r="9501" spans="2:6" ht="15" customHeight="1" x14ac:dyDescent="0.2">
      <c r="B9501">
        <v>8149100000</v>
      </c>
      <c r="C9501" t="s">
        <v>8952</v>
      </c>
      <c r="D9501"/>
      <c r="E9501">
        <v>10</v>
      </c>
      <c r="F9501" t="s">
        <v>13101</v>
      </c>
    </row>
    <row r="9502" spans="2:6" ht="15" customHeight="1" x14ac:dyDescent="0.2">
      <c r="B9502">
        <v>8149200000</v>
      </c>
      <c r="C9502" t="s">
        <v>8953</v>
      </c>
      <c r="D9502"/>
      <c r="E9502">
        <v>10</v>
      </c>
      <c r="F9502" t="s">
        <v>13101</v>
      </c>
    </row>
    <row r="9503" spans="2:6" ht="15" customHeight="1" x14ac:dyDescent="0.2">
      <c r="B9503">
        <v>8149300000</v>
      </c>
      <c r="C9503" t="s">
        <v>8954</v>
      </c>
      <c r="D9503"/>
      <c r="E9503">
        <v>10</v>
      </c>
      <c r="F9503" t="s">
        <v>13101</v>
      </c>
    </row>
    <row r="9504" spans="2:6" ht="15" customHeight="1" x14ac:dyDescent="0.2">
      <c r="B9504">
        <v>8149400000</v>
      </c>
      <c r="C9504" t="s">
        <v>8955</v>
      </c>
      <c r="D9504"/>
      <c r="E9504">
        <v>10</v>
      </c>
      <c r="F9504" t="s">
        <v>13101</v>
      </c>
    </row>
    <row r="9505" spans="2:6" ht="15" customHeight="1" x14ac:dyDescent="0.2">
      <c r="B9505">
        <v>8149500000</v>
      </c>
      <c r="C9505" t="s">
        <v>8956</v>
      </c>
      <c r="D9505"/>
      <c r="E9505">
        <v>10</v>
      </c>
      <c r="F9505" t="s">
        <v>13101</v>
      </c>
    </row>
    <row r="9506" spans="2:6" ht="15" customHeight="1" x14ac:dyDescent="0.2">
      <c r="B9506">
        <v>8149600000</v>
      </c>
      <c r="C9506" t="s">
        <v>8957</v>
      </c>
      <c r="D9506"/>
      <c r="E9506">
        <v>10</v>
      </c>
      <c r="F9506" t="s">
        <v>13101</v>
      </c>
    </row>
    <row r="9507" spans="2:6" ht="15" customHeight="1" x14ac:dyDescent="0.2">
      <c r="B9507">
        <v>8149700000</v>
      </c>
      <c r="C9507" t="s">
        <v>8958</v>
      </c>
      <c r="D9507"/>
      <c r="E9507">
        <v>10</v>
      </c>
      <c r="F9507" t="s">
        <v>13101</v>
      </c>
    </row>
    <row r="9508" spans="2:6" ht="15" customHeight="1" x14ac:dyDescent="0.2">
      <c r="B9508">
        <v>8149800000</v>
      </c>
      <c r="C9508" t="s">
        <v>8959</v>
      </c>
      <c r="D9508"/>
      <c r="E9508">
        <v>10</v>
      </c>
      <c r="F9508" t="s">
        <v>13101</v>
      </c>
    </row>
    <row r="9509" spans="2:6" ht="15" customHeight="1" x14ac:dyDescent="0.2">
      <c r="B9509">
        <v>8149900000</v>
      </c>
      <c r="C9509" t="s">
        <v>8960</v>
      </c>
      <c r="D9509"/>
      <c r="E9509">
        <v>10</v>
      </c>
      <c r="F9509" t="s">
        <v>13101</v>
      </c>
    </row>
    <row r="9510" spans="2:6" ht="15" customHeight="1" x14ac:dyDescent="0.2">
      <c r="B9510">
        <v>8149900001</v>
      </c>
      <c r="C9510" t="s">
        <v>8961</v>
      </c>
      <c r="D9510"/>
      <c r="E9510">
        <v>10</v>
      </c>
      <c r="F9510" t="s">
        <v>13101</v>
      </c>
    </row>
    <row r="9511" spans="2:6" ht="15" customHeight="1" x14ac:dyDescent="0.2">
      <c r="B9511">
        <v>8150100010</v>
      </c>
      <c r="C9511" t="s">
        <v>8962</v>
      </c>
      <c r="D9511"/>
      <c r="E9511">
        <v>20</v>
      </c>
      <c r="F9511">
        <v>1000</v>
      </c>
    </row>
    <row r="9512" spans="2:6" ht="15" customHeight="1" x14ac:dyDescent="0.2">
      <c r="B9512">
        <v>8150100015</v>
      </c>
      <c r="C9512" t="s">
        <v>8963</v>
      </c>
      <c r="D9512"/>
      <c r="E9512">
        <v>20</v>
      </c>
      <c r="F9512">
        <v>1000</v>
      </c>
    </row>
    <row r="9513" spans="2:6" ht="15" customHeight="1" x14ac:dyDescent="0.2">
      <c r="B9513">
        <v>8150200010</v>
      </c>
      <c r="C9513" t="s">
        <v>8964</v>
      </c>
      <c r="D9513"/>
      <c r="E9513">
        <v>20</v>
      </c>
      <c r="F9513">
        <v>1000</v>
      </c>
    </row>
    <row r="9514" spans="2:6" ht="15" customHeight="1" x14ac:dyDescent="0.2">
      <c r="B9514">
        <v>8150200015</v>
      </c>
      <c r="C9514" t="s">
        <v>8965</v>
      </c>
      <c r="D9514"/>
      <c r="E9514">
        <v>20</v>
      </c>
      <c r="F9514">
        <v>1000</v>
      </c>
    </row>
    <row r="9515" spans="2:6" ht="15" customHeight="1" x14ac:dyDescent="0.2">
      <c r="B9515">
        <v>8150200020</v>
      </c>
      <c r="C9515" t="s">
        <v>8966</v>
      </c>
      <c r="D9515"/>
      <c r="E9515">
        <v>20</v>
      </c>
      <c r="F9515">
        <v>1000</v>
      </c>
    </row>
    <row r="9516" spans="2:6" ht="15" customHeight="1" x14ac:dyDescent="0.2">
      <c r="B9516">
        <v>8150300010</v>
      </c>
      <c r="C9516" t="s">
        <v>8967</v>
      </c>
      <c r="D9516"/>
      <c r="E9516">
        <v>20</v>
      </c>
      <c r="F9516">
        <v>1000</v>
      </c>
    </row>
    <row r="9517" spans="2:6" ht="15" customHeight="1" x14ac:dyDescent="0.2">
      <c r="B9517">
        <v>8150300015</v>
      </c>
      <c r="C9517" t="s">
        <v>8968</v>
      </c>
      <c r="D9517"/>
      <c r="E9517">
        <v>20</v>
      </c>
      <c r="F9517">
        <v>1000</v>
      </c>
    </row>
    <row r="9518" spans="2:6" ht="15" customHeight="1" x14ac:dyDescent="0.2">
      <c r="B9518">
        <v>8150300020</v>
      </c>
      <c r="C9518" t="s">
        <v>8969</v>
      </c>
      <c r="D9518"/>
      <c r="E9518">
        <v>20</v>
      </c>
      <c r="F9518">
        <v>1000</v>
      </c>
    </row>
    <row r="9519" spans="2:6" ht="15" customHeight="1" x14ac:dyDescent="0.2">
      <c r="B9519">
        <v>8150400010</v>
      </c>
      <c r="C9519" t="s">
        <v>8970</v>
      </c>
      <c r="D9519"/>
      <c r="E9519">
        <v>20</v>
      </c>
      <c r="F9519">
        <v>1000</v>
      </c>
    </row>
    <row r="9520" spans="2:6" ht="15" customHeight="1" x14ac:dyDescent="0.2">
      <c r="B9520">
        <v>8150400015</v>
      </c>
      <c r="C9520" t="s">
        <v>8971</v>
      </c>
      <c r="D9520"/>
      <c r="E9520">
        <v>20</v>
      </c>
      <c r="F9520">
        <v>1000</v>
      </c>
    </row>
    <row r="9521" spans="2:6" ht="15" customHeight="1" x14ac:dyDescent="0.2">
      <c r="B9521">
        <v>8150400020</v>
      </c>
      <c r="C9521" t="s">
        <v>8972</v>
      </c>
      <c r="D9521"/>
      <c r="E9521">
        <v>20</v>
      </c>
      <c r="F9521">
        <v>500</v>
      </c>
    </row>
    <row r="9522" spans="2:6" ht="15" customHeight="1" x14ac:dyDescent="0.2">
      <c r="B9522">
        <v>8150500010</v>
      </c>
      <c r="C9522" t="s">
        <v>8973</v>
      </c>
      <c r="D9522"/>
      <c r="E9522">
        <v>15</v>
      </c>
      <c r="F9522">
        <v>500</v>
      </c>
    </row>
    <row r="9523" spans="2:6" ht="15" customHeight="1" x14ac:dyDescent="0.2">
      <c r="B9523">
        <v>8150600010</v>
      </c>
      <c r="C9523" t="s">
        <v>8974</v>
      </c>
      <c r="D9523"/>
      <c r="E9523">
        <v>15</v>
      </c>
      <c r="F9523">
        <v>500</v>
      </c>
    </row>
    <row r="9524" spans="2:6" ht="15" customHeight="1" x14ac:dyDescent="0.2">
      <c r="B9524">
        <v>8150600015</v>
      </c>
      <c r="C9524" t="s">
        <v>8975</v>
      </c>
      <c r="D9524"/>
      <c r="E9524">
        <v>15</v>
      </c>
      <c r="F9524">
        <v>500</v>
      </c>
    </row>
    <row r="9525" spans="2:6" ht="15" customHeight="1" x14ac:dyDescent="0.2">
      <c r="B9525">
        <v>8150600020</v>
      </c>
      <c r="C9525" t="s">
        <v>8976</v>
      </c>
      <c r="D9525"/>
      <c r="E9525">
        <v>15</v>
      </c>
      <c r="F9525">
        <v>300</v>
      </c>
    </row>
    <row r="9526" spans="2:6" ht="15" customHeight="1" x14ac:dyDescent="0.2">
      <c r="B9526">
        <v>8155100010</v>
      </c>
      <c r="C9526" t="s">
        <v>8977</v>
      </c>
      <c r="D9526"/>
      <c r="E9526">
        <v>20</v>
      </c>
      <c r="F9526">
        <v>1000</v>
      </c>
    </row>
    <row r="9527" spans="2:6" ht="15" customHeight="1" x14ac:dyDescent="0.2">
      <c r="B9527">
        <v>8155200015</v>
      </c>
      <c r="C9527" t="s">
        <v>8978</v>
      </c>
      <c r="D9527"/>
      <c r="E9527">
        <v>20</v>
      </c>
      <c r="F9527">
        <v>1000</v>
      </c>
    </row>
    <row r="9528" spans="2:6" ht="15" customHeight="1" x14ac:dyDescent="0.2">
      <c r="B9528">
        <v>8155300010</v>
      </c>
      <c r="C9528" t="s">
        <v>8979</v>
      </c>
      <c r="D9528"/>
      <c r="E9528">
        <v>20</v>
      </c>
      <c r="F9528">
        <v>1000</v>
      </c>
    </row>
    <row r="9529" spans="2:6" ht="15" customHeight="1" x14ac:dyDescent="0.2">
      <c r="B9529">
        <v>8155400015</v>
      </c>
      <c r="C9529" t="s">
        <v>8980</v>
      </c>
      <c r="D9529"/>
      <c r="E9529">
        <v>20</v>
      </c>
      <c r="F9529">
        <v>1000</v>
      </c>
    </row>
    <row r="9530" spans="2:6" ht="15" customHeight="1" x14ac:dyDescent="0.2">
      <c r="B9530">
        <v>8155500015</v>
      </c>
      <c r="C9530" t="s">
        <v>8981</v>
      </c>
      <c r="D9530"/>
      <c r="E9530">
        <v>15</v>
      </c>
      <c r="F9530">
        <v>1000</v>
      </c>
    </row>
    <row r="9531" spans="2:6" ht="15" customHeight="1" x14ac:dyDescent="0.2">
      <c r="B9531">
        <v>8155600015</v>
      </c>
      <c r="C9531" t="s">
        <v>8982</v>
      </c>
      <c r="D9531"/>
      <c r="E9531">
        <v>15</v>
      </c>
      <c r="F9531">
        <v>500</v>
      </c>
    </row>
    <row r="9532" spans="2:6" ht="15" customHeight="1" x14ac:dyDescent="0.2">
      <c r="B9532">
        <v>8160400010</v>
      </c>
      <c r="C9532" t="s">
        <v>8983</v>
      </c>
      <c r="D9532"/>
      <c r="E9532">
        <v>20</v>
      </c>
      <c r="F9532">
        <v>1000</v>
      </c>
    </row>
    <row r="9533" spans="2:6" ht="15" customHeight="1" x14ac:dyDescent="0.2">
      <c r="B9533">
        <v>8160400015</v>
      </c>
      <c r="C9533" t="s">
        <v>8984</v>
      </c>
      <c r="D9533"/>
      <c r="E9533">
        <v>20</v>
      </c>
      <c r="F9533">
        <v>1000</v>
      </c>
    </row>
    <row r="9534" spans="2:6" ht="15" customHeight="1" x14ac:dyDescent="0.2">
      <c r="B9534">
        <v>8160500010</v>
      </c>
      <c r="C9534" t="s">
        <v>8985</v>
      </c>
      <c r="D9534"/>
      <c r="E9534">
        <v>20</v>
      </c>
      <c r="F9534">
        <v>1000</v>
      </c>
    </row>
    <row r="9535" spans="2:6" ht="15" customHeight="1" x14ac:dyDescent="0.2">
      <c r="B9535">
        <v>8160500015</v>
      </c>
      <c r="C9535" t="s">
        <v>8986</v>
      </c>
      <c r="D9535"/>
      <c r="E9535">
        <v>20</v>
      </c>
      <c r="F9535">
        <v>1000</v>
      </c>
    </row>
    <row r="9536" spans="2:6" ht="15" customHeight="1" x14ac:dyDescent="0.2">
      <c r="B9536">
        <v>8160500020</v>
      </c>
      <c r="C9536" t="s">
        <v>8987</v>
      </c>
      <c r="D9536"/>
      <c r="E9536">
        <v>20</v>
      </c>
      <c r="F9536">
        <v>1000</v>
      </c>
    </row>
    <row r="9537" spans="2:6" ht="15" customHeight="1" x14ac:dyDescent="0.2">
      <c r="B9537">
        <v>8160600010</v>
      </c>
      <c r="C9537" t="s">
        <v>8988</v>
      </c>
      <c r="D9537"/>
      <c r="E9537">
        <v>20</v>
      </c>
      <c r="F9537">
        <v>1000</v>
      </c>
    </row>
    <row r="9538" spans="2:6" ht="15" customHeight="1" x14ac:dyDescent="0.2">
      <c r="B9538">
        <v>8160600015</v>
      </c>
      <c r="C9538" t="s">
        <v>8989</v>
      </c>
      <c r="D9538"/>
      <c r="E9538">
        <v>20</v>
      </c>
      <c r="F9538">
        <v>1000</v>
      </c>
    </row>
    <row r="9539" spans="2:6" ht="15" customHeight="1" x14ac:dyDescent="0.2">
      <c r="B9539">
        <v>8160600020</v>
      </c>
      <c r="C9539" t="s">
        <v>8990</v>
      </c>
      <c r="D9539"/>
      <c r="E9539">
        <v>20</v>
      </c>
      <c r="F9539">
        <v>1000</v>
      </c>
    </row>
    <row r="9540" spans="2:6" ht="15" customHeight="1" x14ac:dyDescent="0.2">
      <c r="B9540">
        <v>8160800010</v>
      </c>
      <c r="C9540" t="s">
        <v>8991</v>
      </c>
      <c r="D9540"/>
      <c r="E9540">
        <v>20</v>
      </c>
      <c r="F9540">
        <v>1000</v>
      </c>
    </row>
    <row r="9541" spans="2:6" ht="15" customHeight="1" x14ac:dyDescent="0.2">
      <c r="B9541">
        <v>8160800015</v>
      </c>
      <c r="C9541" t="s">
        <v>8992</v>
      </c>
      <c r="D9541"/>
      <c r="E9541">
        <v>20</v>
      </c>
      <c r="F9541">
        <v>1000</v>
      </c>
    </row>
    <row r="9542" spans="2:6" ht="15" customHeight="1" x14ac:dyDescent="0.2">
      <c r="B9542">
        <v>8160800020</v>
      </c>
      <c r="C9542" t="s">
        <v>8993</v>
      </c>
      <c r="D9542"/>
      <c r="E9542">
        <v>20</v>
      </c>
      <c r="F9542">
        <v>1000</v>
      </c>
    </row>
    <row r="9543" spans="2:6" ht="15" customHeight="1" x14ac:dyDescent="0.2">
      <c r="B9543">
        <v>8161000010</v>
      </c>
      <c r="C9543" t="s">
        <v>8994</v>
      </c>
      <c r="D9543"/>
      <c r="E9543">
        <v>20</v>
      </c>
      <c r="F9543">
        <v>1000</v>
      </c>
    </row>
    <row r="9544" spans="2:6" ht="15" customHeight="1" x14ac:dyDescent="0.2">
      <c r="B9544">
        <v>8161000015</v>
      </c>
      <c r="C9544" t="s">
        <v>8995</v>
      </c>
      <c r="D9544"/>
      <c r="E9544">
        <v>20</v>
      </c>
      <c r="F9544">
        <v>1000</v>
      </c>
    </row>
    <row r="9545" spans="2:6" ht="15" customHeight="1" x14ac:dyDescent="0.2">
      <c r="B9545">
        <v>8161000020</v>
      </c>
      <c r="C9545" t="s">
        <v>8996</v>
      </c>
      <c r="D9545"/>
      <c r="E9545">
        <v>20</v>
      </c>
      <c r="F9545">
        <v>500</v>
      </c>
    </row>
    <row r="9546" spans="2:6" ht="15" customHeight="1" x14ac:dyDescent="0.2">
      <c r="B9546">
        <v>8161010015</v>
      </c>
      <c r="C9546" t="s">
        <v>8997</v>
      </c>
      <c r="D9546"/>
      <c r="E9546">
        <v>10</v>
      </c>
      <c r="F9546">
        <v>1000</v>
      </c>
    </row>
    <row r="9547" spans="2:6" ht="15" customHeight="1" x14ac:dyDescent="0.2">
      <c r="B9547">
        <v>8161010020</v>
      </c>
      <c r="C9547" t="s">
        <v>8998</v>
      </c>
      <c r="D9547"/>
      <c r="E9547">
        <v>10</v>
      </c>
      <c r="F9547">
        <v>500</v>
      </c>
    </row>
    <row r="9548" spans="2:6" ht="15" customHeight="1" x14ac:dyDescent="0.2">
      <c r="B9548">
        <v>8161020015</v>
      </c>
      <c r="C9548" t="s">
        <v>8999</v>
      </c>
      <c r="D9548"/>
      <c r="E9548">
        <v>10</v>
      </c>
      <c r="F9548" t="s">
        <v>13101</v>
      </c>
    </row>
    <row r="9549" spans="2:6" ht="15" customHeight="1" x14ac:dyDescent="0.2">
      <c r="B9549">
        <v>8161200015</v>
      </c>
      <c r="C9549" t="s">
        <v>9000</v>
      </c>
      <c r="D9549"/>
      <c r="E9549">
        <v>20</v>
      </c>
      <c r="F9549">
        <v>500</v>
      </c>
    </row>
    <row r="9550" spans="2:6" ht="15" customHeight="1" x14ac:dyDescent="0.2">
      <c r="B9550">
        <v>8161200020</v>
      </c>
      <c r="C9550" t="s">
        <v>9001</v>
      </c>
      <c r="D9550"/>
      <c r="E9550">
        <v>20</v>
      </c>
      <c r="F9550">
        <v>400</v>
      </c>
    </row>
    <row r="9551" spans="2:6" ht="15" customHeight="1" x14ac:dyDescent="0.2">
      <c r="B9551">
        <v>8161210010</v>
      </c>
      <c r="C9551" t="s">
        <v>9002</v>
      </c>
      <c r="D9551"/>
      <c r="E9551">
        <v>10</v>
      </c>
      <c r="F9551">
        <v>500</v>
      </c>
    </row>
    <row r="9552" spans="2:6" ht="15" customHeight="1" x14ac:dyDescent="0.2">
      <c r="B9552">
        <v>8161210015</v>
      </c>
      <c r="C9552" t="s">
        <v>9003</v>
      </c>
      <c r="D9552"/>
      <c r="E9552">
        <v>10</v>
      </c>
      <c r="F9552">
        <v>500</v>
      </c>
    </row>
    <row r="9553" spans="2:6" ht="15" customHeight="1" x14ac:dyDescent="0.2">
      <c r="B9553">
        <v>8161220010</v>
      </c>
      <c r="C9553" t="s">
        <v>9004</v>
      </c>
      <c r="D9553"/>
      <c r="E9553">
        <v>10</v>
      </c>
      <c r="F9553">
        <v>500</v>
      </c>
    </row>
    <row r="9554" spans="2:6" ht="15" customHeight="1" x14ac:dyDescent="0.2">
      <c r="B9554">
        <v>8161220015</v>
      </c>
      <c r="C9554" t="s">
        <v>9005</v>
      </c>
      <c r="D9554"/>
      <c r="E9554">
        <v>10</v>
      </c>
      <c r="F9554">
        <v>500</v>
      </c>
    </row>
    <row r="9555" spans="2:6" ht="15" customHeight="1" x14ac:dyDescent="0.2">
      <c r="B9555">
        <v>8170100000</v>
      </c>
      <c r="C9555" t="s">
        <v>9006</v>
      </c>
      <c r="D9555"/>
      <c r="E9555">
        <v>1</v>
      </c>
      <c r="F9555" t="s">
        <v>13101</v>
      </c>
    </row>
    <row r="9556" spans="2:6" ht="15" customHeight="1" x14ac:dyDescent="0.2">
      <c r="B9556">
        <v>8170200000</v>
      </c>
      <c r="C9556" t="s">
        <v>9007</v>
      </c>
      <c r="D9556"/>
      <c r="E9556">
        <v>1</v>
      </c>
      <c r="F9556" t="s">
        <v>13101</v>
      </c>
    </row>
    <row r="9557" spans="2:6" ht="15" customHeight="1" x14ac:dyDescent="0.2">
      <c r="B9557">
        <v>8170300000</v>
      </c>
      <c r="C9557" t="s">
        <v>9008</v>
      </c>
      <c r="D9557"/>
      <c r="E9557">
        <v>1</v>
      </c>
      <c r="F9557" t="s">
        <v>13101</v>
      </c>
    </row>
    <row r="9558" spans="2:6" ht="15" customHeight="1" x14ac:dyDescent="0.2">
      <c r="B9558">
        <v>8170400000</v>
      </c>
      <c r="C9558" t="s">
        <v>9009</v>
      </c>
      <c r="D9558"/>
      <c r="E9558">
        <v>1</v>
      </c>
      <c r="F9558" t="s">
        <v>13101</v>
      </c>
    </row>
    <row r="9559" spans="2:6" ht="15" customHeight="1" x14ac:dyDescent="0.2">
      <c r="B9559">
        <v>8170500000</v>
      </c>
      <c r="C9559" t="s">
        <v>9010</v>
      </c>
      <c r="D9559"/>
      <c r="E9559">
        <v>1</v>
      </c>
      <c r="F9559" t="s">
        <v>13101</v>
      </c>
    </row>
    <row r="9560" spans="2:6" ht="15" customHeight="1" x14ac:dyDescent="0.2">
      <c r="B9560">
        <v>8170600000</v>
      </c>
      <c r="C9560" t="s">
        <v>9011</v>
      </c>
      <c r="D9560"/>
      <c r="E9560">
        <v>1</v>
      </c>
      <c r="F9560" t="s">
        <v>13101</v>
      </c>
    </row>
    <row r="9561" spans="2:6" ht="15" customHeight="1" x14ac:dyDescent="0.2">
      <c r="B9561">
        <v>8175100000</v>
      </c>
      <c r="C9561" t="s">
        <v>9012</v>
      </c>
      <c r="D9561"/>
      <c r="E9561">
        <v>1</v>
      </c>
      <c r="F9561" t="s">
        <v>13101</v>
      </c>
    </row>
    <row r="9562" spans="2:6" ht="15" customHeight="1" x14ac:dyDescent="0.2">
      <c r="B9562">
        <v>8175200000</v>
      </c>
      <c r="C9562" t="s">
        <v>9013</v>
      </c>
      <c r="D9562"/>
      <c r="E9562">
        <v>1</v>
      </c>
      <c r="F9562" t="s">
        <v>13101</v>
      </c>
    </row>
    <row r="9563" spans="2:6" ht="15" customHeight="1" x14ac:dyDescent="0.2">
      <c r="B9563">
        <v>8175300000</v>
      </c>
      <c r="C9563" t="s">
        <v>9014</v>
      </c>
      <c r="D9563"/>
      <c r="E9563">
        <v>1</v>
      </c>
      <c r="F9563" t="s">
        <v>13101</v>
      </c>
    </row>
    <row r="9564" spans="2:6" ht="15" customHeight="1" x14ac:dyDescent="0.2">
      <c r="B9564">
        <v>8175400000</v>
      </c>
      <c r="C9564" t="s">
        <v>9015</v>
      </c>
      <c r="D9564"/>
      <c r="E9564">
        <v>1</v>
      </c>
      <c r="F9564" t="s">
        <v>13101</v>
      </c>
    </row>
    <row r="9565" spans="2:6" ht="15" customHeight="1" x14ac:dyDescent="0.2">
      <c r="B9565">
        <v>8175500000</v>
      </c>
      <c r="C9565" t="s">
        <v>9016</v>
      </c>
      <c r="D9565"/>
      <c r="E9565">
        <v>1</v>
      </c>
      <c r="F9565" t="s">
        <v>13101</v>
      </c>
    </row>
    <row r="9566" spans="2:6" ht="15" customHeight="1" x14ac:dyDescent="0.2">
      <c r="B9566">
        <v>8175600000</v>
      </c>
      <c r="C9566" t="s">
        <v>9017</v>
      </c>
      <c r="D9566"/>
      <c r="E9566">
        <v>1</v>
      </c>
      <c r="F9566" t="s">
        <v>13101</v>
      </c>
    </row>
    <row r="9567" spans="2:6" ht="15" customHeight="1" x14ac:dyDescent="0.2">
      <c r="B9567">
        <v>8180400000</v>
      </c>
      <c r="C9567" t="s">
        <v>9018</v>
      </c>
      <c r="D9567"/>
      <c r="E9567">
        <v>1</v>
      </c>
      <c r="F9567" t="s">
        <v>13101</v>
      </c>
    </row>
    <row r="9568" spans="2:6" ht="15" customHeight="1" x14ac:dyDescent="0.2">
      <c r="B9568">
        <v>8180500000</v>
      </c>
      <c r="C9568" t="s">
        <v>9019</v>
      </c>
      <c r="D9568"/>
      <c r="E9568">
        <v>1</v>
      </c>
      <c r="F9568" t="s">
        <v>13101</v>
      </c>
    </row>
    <row r="9569" spans="2:6" ht="15" customHeight="1" x14ac:dyDescent="0.2">
      <c r="B9569">
        <v>8180600000</v>
      </c>
      <c r="C9569" t="s">
        <v>9020</v>
      </c>
      <c r="D9569"/>
      <c r="E9569">
        <v>1</v>
      </c>
      <c r="F9569" t="s">
        <v>13101</v>
      </c>
    </row>
    <row r="9570" spans="2:6" ht="15" customHeight="1" x14ac:dyDescent="0.2">
      <c r="B9570">
        <v>8180800000</v>
      </c>
      <c r="C9570" t="s">
        <v>9021</v>
      </c>
      <c r="D9570"/>
      <c r="E9570">
        <v>1</v>
      </c>
      <c r="F9570" t="s">
        <v>13101</v>
      </c>
    </row>
    <row r="9571" spans="2:6" ht="15" customHeight="1" x14ac:dyDescent="0.2">
      <c r="B9571">
        <v>8181000000</v>
      </c>
      <c r="C9571" t="s">
        <v>9022</v>
      </c>
      <c r="D9571"/>
      <c r="E9571">
        <v>1</v>
      </c>
      <c r="F9571" t="s">
        <v>13101</v>
      </c>
    </row>
    <row r="9572" spans="2:6" ht="15" customHeight="1" x14ac:dyDescent="0.2">
      <c r="B9572">
        <v>8181010000</v>
      </c>
      <c r="C9572" t="s">
        <v>9023</v>
      </c>
      <c r="D9572"/>
      <c r="E9572">
        <v>1</v>
      </c>
      <c r="F9572" t="s">
        <v>13101</v>
      </c>
    </row>
    <row r="9573" spans="2:6" ht="15" customHeight="1" x14ac:dyDescent="0.2">
      <c r="B9573">
        <v>8181020000</v>
      </c>
      <c r="C9573" t="s">
        <v>9024</v>
      </c>
      <c r="D9573"/>
      <c r="E9573">
        <v>1</v>
      </c>
      <c r="F9573" t="s">
        <v>13101</v>
      </c>
    </row>
    <row r="9574" spans="2:6" ht="15" customHeight="1" x14ac:dyDescent="0.2">
      <c r="B9574">
        <v>8181200000</v>
      </c>
      <c r="C9574" t="s">
        <v>9025</v>
      </c>
      <c r="D9574"/>
      <c r="E9574">
        <v>1</v>
      </c>
      <c r="F9574" t="s">
        <v>13101</v>
      </c>
    </row>
    <row r="9575" spans="2:6" ht="15" customHeight="1" x14ac:dyDescent="0.2">
      <c r="B9575">
        <v>8181210000</v>
      </c>
      <c r="C9575" t="s">
        <v>9026</v>
      </c>
      <c r="D9575"/>
      <c r="E9575">
        <v>1</v>
      </c>
      <c r="F9575" t="s">
        <v>13101</v>
      </c>
    </row>
    <row r="9576" spans="2:6" ht="15" customHeight="1" x14ac:dyDescent="0.2">
      <c r="B9576">
        <v>8181220000</v>
      </c>
      <c r="C9576" t="s">
        <v>9027</v>
      </c>
      <c r="D9576"/>
      <c r="E9576">
        <v>1</v>
      </c>
      <c r="F9576" t="s">
        <v>13101</v>
      </c>
    </row>
    <row r="9577" spans="2:6" ht="15" customHeight="1" x14ac:dyDescent="0.2">
      <c r="B9577">
        <v>8190100000</v>
      </c>
      <c r="C9577" t="s">
        <v>9028</v>
      </c>
      <c r="D9577"/>
      <c r="E9577">
        <v>1</v>
      </c>
      <c r="F9577" t="s">
        <v>13101</v>
      </c>
    </row>
    <row r="9578" spans="2:6" ht="15" customHeight="1" x14ac:dyDescent="0.2">
      <c r="B9578">
        <v>8190200000</v>
      </c>
      <c r="C9578" t="s">
        <v>9029</v>
      </c>
      <c r="D9578"/>
      <c r="E9578">
        <v>1</v>
      </c>
      <c r="F9578" t="s">
        <v>13101</v>
      </c>
    </row>
    <row r="9579" spans="2:6" ht="15" customHeight="1" x14ac:dyDescent="0.2">
      <c r="B9579">
        <v>8190300000</v>
      </c>
      <c r="C9579" t="s">
        <v>9030</v>
      </c>
      <c r="D9579"/>
      <c r="E9579">
        <v>1</v>
      </c>
      <c r="F9579" t="s">
        <v>13101</v>
      </c>
    </row>
    <row r="9580" spans="2:6" ht="15" customHeight="1" x14ac:dyDescent="0.2">
      <c r="B9580">
        <v>8190400000</v>
      </c>
      <c r="C9580" t="s">
        <v>9031</v>
      </c>
      <c r="D9580"/>
      <c r="E9580">
        <v>1</v>
      </c>
      <c r="F9580" t="s">
        <v>13101</v>
      </c>
    </row>
    <row r="9581" spans="2:6" ht="15" customHeight="1" x14ac:dyDescent="0.2">
      <c r="B9581">
        <v>8190500000</v>
      </c>
      <c r="C9581" t="s">
        <v>9032</v>
      </c>
      <c r="D9581"/>
      <c r="E9581">
        <v>1</v>
      </c>
      <c r="F9581" t="s">
        <v>13101</v>
      </c>
    </row>
    <row r="9582" spans="2:6" ht="15" customHeight="1" x14ac:dyDescent="0.2">
      <c r="B9582">
        <v>8190600000</v>
      </c>
      <c r="C9582" t="s">
        <v>9033</v>
      </c>
      <c r="D9582"/>
      <c r="E9582">
        <v>1</v>
      </c>
      <c r="F9582" t="s">
        <v>13101</v>
      </c>
    </row>
    <row r="9583" spans="2:6" ht="15" customHeight="1" x14ac:dyDescent="0.2">
      <c r="B9583">
        <v>8200400000</v>
      </c>
      <c r="C9583" t="s">
        <v>9034</v>
      </c>
      <c r="D9583"/>
      <c r="E9583">
        <v>1</v>
      </c>
      <c r="F9583" t="s">
        <v>13101</v>
      </c>
    </row>
    <row r="9584" spans="2:6" ht="15" customHeight="1" x14ac:dyDescent="0.2">
      <c r="B9584">
        <v>8200500000</v>
      </c>
      <c r="C9584" t="s">
        <v>9035</v>
      </c>
      <c r="D9584"/>
      <c r="E9584">
        <v>1</v>
      </c>
      <c r="F9584" t="s">
        <v>13101</v>
      </c>
    </row>
    <row r="9585" spans="2:6" ht="15" customHeight="1" x14ac:dyDescent="0.2">
      <c r="B9585">
        <v>8200600000</v>
      </c>
      <c r="C9585" t="s">
        <v>9036</v>
      </c>
      <c r="D9585"/>
      <c r="E9585">
        <v>1</v>
      </c>
      <c r="F9585" t="s">
        <v>13101</v>
      </c>
    </row>
    <row r="9586" spans="2:6" ht="15" customHeight="1" x14ac:dyDescent="0.2">
      <c r="B9586">
        <v>8200800000</v>
      </c>
      <c r="C9586" t="s">
        <v>9037</v>
      </c>
      <c r="D9586"/>
      <c r="E9586">
        <v>1</v>
      </c>
      <c r="F9586" t="s">
        <v>13101</v>
      </c>
    </row>
    <row r="9587" spans="2:6" ht="15" customHeight="1" x14ac:dyDescent="0.2">
      <c r="B9587">
        <v>8201000000</v>
      </c>
      <c r="C9587" t="s">
        <v>9038</v>
      </c>
      <c r="D9587"/>
      <c r="E9587">
        <v>1</v>
      </c>
      <c r="F9587" t="s">
        <v>13101</v>
      </c>
    </row>
    <row r="9588" spans="2:6" ht="15" customHeight="1" x14ac:dyDescent="0.2">
      <c r="B9588">
        <v>8201200000</v>
      </c>
      <c r="C9588" t="s">
        <v>9039</v>
      </c>
      <c r="D9588"/>
      <c r="E9588">
        <v>1</v>
      </c>
      <c r="F9588" t="s">
        <v>13101</v>
      </c>
    </row>
    <row r="9589" spans="2:6" ht="15" customHeight="1" x14ac:dyDescent="0.2">
      <c r="B9589">
        <v>8210000001</v>
      </c>
      <c r="C9589" t="s">
        <v>9040</v>
      </c>
      <c r="D9589"/>
      <c r="E9589">
        <v>5</v>
      </c>
      <c r="F9589">
        <v>5</v>
      </c>
    </row>
    <row r="9590" spans="2:6" ht="15" customHeight="1" x14ac:dyDescent="0.2">
      <c r="B9590">
        <v>8210000002</v>
      </c>
      <c r="C9590" t="s">
        <v>9041</v>
      </c>
      <c r="D9590"/>
      <c r="E9590">
        <v>5</v>
      </c>
      <c r="F9590">
        <v>5</v>
      </c>
    </row>
    <row r="9591" spans="2:6" ht="15" customHeight="1" x14ac:dyDescent="0.2">
      <c r="B9591">
        <v>8210000003</v>
      </c>
      <c r="C9591" t="s">
        <v>9042</v>
      </c>
      <c r="D9591"/>
      <c r="E9591">
        <v>1</v>
      </c>
      <c r="F9591">
        <v>1</v>
      </c>
    </row>
    <row r="9592" spans="2:6" ht="15" customHeight="1" x14ac:dyDescent="0.2">
      <c r="B9592">
        <v>8210000006</v>
      </c>
      <c r="C9592" t="s">
        <v>9043</v>
      </c>
      <c r="D9592"/>
      <c r="E9592">
        <v>1</v>
      </c>
      <c r="F9592">
        <v>1</v>
      </c>
    </row>
    <row r="9593" spans="2:6" ht="15" customHeight="1" x14ac:dyDescent="0.2">
      <c r="B9593">
        <v>9990000028</v>
      </c>
      <c r="C9593" t="s">
        <v>9044</v>
      </c>
      <c r="D9593"/>
      <c r="E9593" t="s">
        <v>13101</v>
      </c>
      <c r="F9593">
        <v>0</v>
      </c>
    </row>
    <row r="9594" spans="2:6" ht="15" customHeight="1" x14ac:dyDescent="0.2">
      <c r="B9594">
        <v>9990000029</v>
      </c>
      <c r="C9594" t="s">
        <v>9045</v>
      </c>
      <c r="D9594"/>
      <c r="E9594">
        <v>200</v>
      </c>
      <c r="F9594">
        <v>0</v>
      </c>
    </row>
    <row r="9595" spans="2:6" ht="15" customHeight="1" x14ac:dyDescent="0.2">
      <c r="B9595">
        <v>9990000030</v>
      </c>
      <c r="C9595" t="s">
        <v>9046</v>
      </c>
      <c r="D9595"/>
      <c r="E9595">
        <v>200</v>
      </c>
      <c r="F9595">
        <v>0</v>
      </c>
    </row>
    <row r="9596" spans="2:6" ht="15" customHeight="1" x14ac:dyDescent="0.2">
      <c r="B9596">
        <v>9990000031</v>
      </c>
      <c r="C9596" t="s">
        <v>9047</v>
      </c>
      <c r="D9596"/>
      <c r="E9596" t="s">
        <v>13101</v>
      </c>
      <c r="F9596">
        <v>0</v>
      </c>
    </row>
    <row r="9597" spans="2:6" ht="15" customHeight="1" x14ac:dyDescent="0.2">
      <c r="B9597">
        <v>9990000032</v>
      </c>
      <c r="C9597" t="s">
        <v>9048</v>
      </c>
      <c r="D9597"/>
      <c r="E9597" t="s">
        <v>13101</v>
      </c>
      <c r="F9597">
        <v>0</v>
      </c>
    </row>
    <row r="9598" spans="2:6" ht="15" customHeight="1" x14ac:dyDescent="0.2">
      <c r="B9598">
        <v>9990000033</v>
      </c>
      <c r="C9598" t="s">
        <v>9049</v>
      </c>
      <c r="D9598"/>
      <c r="E9598" t="s">
        <v>13101</v>
      </c>
      <c r="F9598">
        <v>0</v>
      </c>
    </row>
    <row r="9599" spans="2:6" ht="15" customHeight="1" x14ac:dyDescent="0.2">
      <c r="B9599">
        <v>9990000034</v>
      </c>
      <c r="C9599" t="s">
        <v>9050</v>
      </c>
      <c r="D9599"/>
      <c r="E9599" t="s">
        <v>13101</v>
      </c>
      <c r="F9599">
        <v>0</v>
      </c>
    </row>
    <row r="9600" spans="2:6" ht="15" customHeight="1" x14ac:dyDescent="0.2">
      <c r="B9600">
        <v>9990000035</v>
      </c>
      <c r="C9600" t="s">
        <v>9051</v>
      </c>
      <c r="D9600"/>
      <c r="E9600" t="s">
        <v>13101</v>
      </c>
      <c r="F9600">
        <v>0</v>
      </c>
    </row>
    <row r="9601" spans="2:6" ht="15" customHeight="1" x14ac:dyDescent="0.2">
      <c r="B9601">
        <v>9990000036</v>
      </c>
      <c r="C9601" t="s">
        <v>9052</v>
      </c>
      <c r="D9601"/>
      <c r="E9601" t="s">
        <v>13101</v>
      </c>
      <c r="F9601">
        <v>0</v>
      </c>
    </row>
    <row r="9602" spans="2:6" ht="15" customHeight="1" x14ac:dyDescent="0.2">
      <c r="B9602">
        <v>9990000037</v>
      </c>
      <c r="C9602" t="s">
        <v>9053</v>
      </c>
      <c r="D9602"/>
      <c r="E9602" t="s">
        <v>13101</v>
      </c>
      <c r="F9602">
        <v>0</v>
      </c>
    </row>
    <row r="9603" spans="2:6" ht="15" customHeight="1" x14ac:dyDescent="0.2">
      <c r="B9603">
        <v>9990000038</v>
      </c>
      <c r="C9603" t="s">
        <v>9054</v>
      </c>
      <c r="D9603"/>
      <c r="E9603" t="s">
        <v>13101</v>
      </c>
      <c r="F9603">
        <v>0</v>
      </c>
    </row>
    <row r="9604" spans="2:6" ht="15" customHeight="1" x14ac:dyDescent="0.2">
      <c r="B9604">
        <v>9990000039</v>
      </c>
      <c r="C9604" t="s">
        <v>2612</v>
      </c>
      <c r="D9604"/>
      <c r="E9604">
        <v>0</v>
      </c>
      <c r="F9604">
        <v>0</v>
      </c>
    </row>
    <row r="9605" spans="2:6" ht="15" customHeight="1" x14ac:dyDescent="0.2">
      <c r="B9605">
        <v>9990000040</v>
      </c>
      <c r="C9605" t="s">
        <v>9055</v>
      </c>
      <c r="D9605"/>
      <c r="E9605">
        <v>0</v>
      </c>
      <c r="F9605">
        <v>0</v>
      </c>
    </row>
    <row r="9606" spans="2:6" ht="15" customHeight="1" x14ac:dyDescent="0.2">
      <c r="B9606">
        <v>9990000041</v>
      </c>
      <c r="C9606" t="s">
        <v>9056</v>
      </c>
      <c r="D9606"/>
      <c r="E9606">
        <v>0</v>
      </c>
      <c r="F9606">
        <v>0</v>
      </c>
    </row>
    <row r="9607" spans="2:6" ht="15" customHeight="1" x14ac:dyDescent="0.2">
      <c r="B9607">
        <v>9990000042</v>
      </c>
      <c r="C9607" t="s">
        <v>8694</v>
      </c>
      <c r="D9607"/>
      <c r="E9607">
        <v>0</v>
      </c>
      <c r="F9607">
        <v>0</v>
      </c>
    </row>
    <row r="9608" spans="2:6" ht="15" customHeight="1" x14ac:dyDescent="0.2">
      <c r="B9608">
        <v>9990000043</v>
      </c>
      <c r="C9608" t="s">
        <v>8696</v>
      </c>
      <c r="D9608"/>
      <c r="E9608">
        <v>0</v>
      </c>
      <c r="F9608">
        <v>0</v>
      </c>
    </row>
    <row r="9609" spans="2:6" ht="15" customHeight="1" x14ac:dyDescent="0.2">
      <c r="B9609">
        <v>9990000044</v>
      </c>
      <c r="C9609" t="s">
        <v>8697</v>
      </c>
      <c r="D9609"/>
      <c r="E9609">
        <v>0</v>
      </c>
      <c r="F9609">
        <v>0</v>
      </c>
    </row>
    <row r="9610" spans="2:6" ht="15" customHeight="1" x14ac:dyDescent="0.2">
      <c r="B9610">
        <v>9990000045</v>
      </c>
      <c r="C9610" t="s">
        <v>9057</v>
      </c>
      <c r="D9610"/>
      <c r="E9610" t="s">
        <v>13101</v>
      </c>
      <c r="F9610">
        <v>0</v>
      </c>
    </row>
    <row r="9611" spans="2:6" ht="15" customHeight="1" x14ac:dyDescent="0.2">
      <c r="B9611">
        <v>9990000046</v>
      </c>
      <c r="C9611" t="s">
        <v>9058</v>
      </c>
      <c r="D9611"/>
      <c r="E9611">
        <v>0</v>
      </c>
      <c r="F9611">
        <v>0</v>
      </c>
    </row>
    <row r="9612" spans="2:6" ht="15" customHeight="1" x14ac:dyDescent="0.2">
      <c r="B9612">
        <v>9990000047</v>
      </c>
      <c r="C9612" t="s">
        <v>8701</v>
      </c>
      <c r="D9612"/>
      <c r="E9612">
        <v>0</v>
      </c>
      <c r="F9612">
        <v>0</v>
      </c>
    </row>
    <row r="9613" spans="2:6" ht="15" customHeight="1" x14ac:dyDescent="0.2">
      <c r="B9613">
        <v>9990000048</v>
      </c>
      <c r="C9613" t="s">
        <v>9059</v>
      </c>
      <c r="D9613"/>
      <c r="E9613">
        <v>0</v>
      </c>
      <c r="F9613">
        <v>0</v>
      </c>
    </row>
    <row r="9614" spans="2:6" ht="15" customHeight="1" x14ac:dyDescent="0.2">
      <c r="B9614">
        <v>9990000049</v>
      </c>
      <c r="C9614" t="s">
        <v>2043</v>
      </c>
      <c r="D9614"/>
      <c r="E9614">
        <v>0</v>
      </c>
      <c r="F9614">
        <v>0</v>
      </c>
    </row>
    <row r="9615" spans="2:6" ht="15" customHeight="1" x14ac:dyDescent="0.2">
      <c r="B9615">
        <v>9990000050</v>
      </c>
      <c r="C9615" t="s">
        <v>9060</v>
      </c>
      <c r="D9615"/>
      <c r="E9615" t="s">
        <v>13101</v>
      </c>
      <c r="F9615">
        <v>0</v>
      </c>
    </row>
    <row r="9616" spans="2:6" ht="15" customHeight="1" x14ac:dyDescent="0.2">
      <c r="B9616">
        <v>9990000051</v>
      </c>
      <c r="C9616" t="s">
        <v>9061</v>
      </c>
      <c r="D9616"/>
      <c r="E9616" t="s">
        <v>13101</v>
      </c>
      <c r="F9616">
        <v>0</v>
      </c>
    </row>
    <row r="9617" spans="2:6" ht="15" customHeight="1" x14ac:dyDescent="0.2">
      <c r="B9617">
        <v>9990000052</v>
      </c>
      <c r="C9617" t="s">
        <v>9062</v>
      </c>
      <c r="D9617"/>
      <c r="E9617" t="s">
        <v>13101</v>
      </c>
      <c r="F9617">
        <v>0</v>
      </c>
    </row>
    <row r="9618" spans="2:6" ht="15" customHeight="1" x14ac:dyDescent="0.2">
      <c r="B9618">
        <v>9990000053</v>
      </c>
      <c r="C9618" t="s">
        <v>9063</v>
      </c>
      <c r="D9618"/>
      <c r="E9618" t="s">
        <v>13101</v>
      </c>
      <c r="F9618">
        <v>0</v>
      </c>
    </row>
    <row r="9619" spans="2:6" ht="15" customHeight="1" x14ac:dyDescent="0.2">
      <c r="B9619">
        <v>9990000054</v>
      </c>
      <c r="C9619" t="s">
        <v>9064</v>
      </c>
      <c r="D9619"/>
      <c r="E9619" t="s">
        <v>13101</v>
      </c>
      <c r="F9619">
        <v>0</v>
      </c>
    </row>
    <row r="9620" spans="2:6" ht="15" customHeight="1" x14ac:dyDescent="0.2">
      <c r="B9620">
        <v>9990000055</v>
      </c>
      <c r="C9620" t="s">
        <v>9065</v>
      </c>
      <c r="D9620"/>
      <c r="E9620" t="s">
        <v>13101</v>
      </c>
      <c r="F9620">
        <v>0</v>
      </c>
    </row>
    <row r="9621" spans="2:6" ht="15" customHeight="1" x14ac:dyDescent="0.2">
      <c r="B9621">
        <v>9990000056</v>
      </c>
      <c r="C9621" t="s">
        <v>9066</v>
      </c>
      <c r="D9621"/>
      <c r="E9621">
        <v>1000</v>
      </c>
      <c r="F9621" t="s">
        <v>13101</v>
      </c>
    </row>
    <row r="9622" spans="2:6" ht="15" customHeight="1" x14ac:dyDescent="0.2">
      <c r="B9622">
        <v>9990000057</v>
      </c>
      <c r="C9622" t="s">
        <v>9067</v>
      </c>
      <c r="D9622"/>
      <c r="E9622">
        <v>1000</v>
      </c>
      <c r="F9622" t="s">
        <v>13101</v>
      </c>
    </row>
    <row r="9623" spans="2:6" ht="15" customHeight="1" x14ac:dyDescent="0.2">
      <c r="B9623">
        <v>9990000058</v>
      </c>
      <c r="C9623" t="s">
        <v>9068</v>
      </c>
      <c r="D9623"/>
      <c r="E9623">
        <v>1000</v>
      </c>
      <c r="F9623" t="s">
        <v>13101</v>
      </c>
    </row>
    <row r="9624" spans="2:6" ht="15" customHeight="1" x14ac:dyDescent="0.2">
      <c r="B9624">
        <v>9990000059</v>
      </c>
      <c r="C9624" t="s">
        <v>9069</v>
      </c>
      <c r="D9624"/>
      <c r="E9624">
        <v>1000</v>
      </c>
      <c r="F9624" t="s">
        <v>13101</v>
      </c>
    </row>
    <row r="9625" spans="2:6" ht="15" customHeight="1" x14ac:dyDescent="0.2">
      <c r="B9625">
        <v>9990000060</v>
      </c>
      <c r="C9625" t="s">
        <v>9070</v>
      </c>
      <c r="D9625"/>
      <c r="E9625">
        <v>1000</v>
      </c>
      <c r="F9625" t="s">
        <v>13101</v>
      </c>
    </row>
    <row r="9626" spans="2:6" ht="15" customHeight="1" x14ac:dyDescent="0.2">
      <c r="B9626">
        <v>9990000061</v>
      </c>
      <c r="C9626" t="s">
        <v>9071</v>
      </c>
      <c r="D9626"/>
      <c r="E9626">
        <v>1000</v>
      </c>
      <c r="F9626" t="s">
        <v>13101</v>
      </c>
    </row>
    <row r="9627" spans="2:6" ht="15" customHeight="1" x14ac:dyDescent="0.2">
      <c r="B9627">
        <v>9990000070</v>
      </c>
      <c r="C9627" t="s">
        <v>9072</v>
      </c>
      <c r="D9627"/>
      <c r="E9627">
        <v>100</v>
      </c>
      <c r="F9627">
        <v>0</v>
      </c>
    </row>
    <row r="9628" spans="2:6" ht="15" customHeight="1" x14ac:dyDescent="0.2">
      <c r="B9628">
        <v>9990000072</v>
      </c>
      <c r="C9628" t="s">
        <v>9073</v>
      </c>
      <c r="D9628"/>
      <c r="E9628">
        <v>100</v>
      </c>
      <c r="F9628">
        <v>0</v>
      </c>
    </row>
    <row r="9629" spans="2:6" ht="15" customHeight="1" x14ac:dyDescent="0.2">
      <c r="B9629">
        <v>9990000073</v>
      </c>
      <c r="C9629" t="s">
        <v>9074</v>
      </c>
      <c r="D9629"/>
      <c r="E9629">
        <v>25</v>
      </c>
      <c r="F9629">
        <v>0</v>
      </c>
    </row>
    <row r="9630" spans="2:6" ht="15" customHeight="1" x14ac:dyDescent="0.2">
      <c r="B9630">
        <v>9990000074</v>
      </c>
      <c r="C9630" t="s">
        <v>9075</v>
      </c>
      <c r="D9630"/>
      <c r="E9630">
        <v>2500</v>
      </c>
      <c r="F9630">
        <v>10000</v>
      </c>
    </row>
    <row r="9631" spans="2:6" ht="15" customHeight="1" x14ac:dyDescent="0.2">
      <c r="B9631">
        <v>9990000075</v>
      </c>
      <c r="C9631" t="s">
        <v>9076</v>
      </c>
      <c r="D9631"/>
      <c r="E9631">
        <v>100</v>
      </c>
      <c r="F9631">
        <v>0</v>
      </c>
    </row>
    <row r="9632" spans="2:6" ht="15" customHeight="1" x14ac:dyDescent="0.2">
      <c r="B9632">
        <v>9990000076</v>
      </c>
      <c r="C9632" t="s">
        <v>9077</v>
      </c>
      <c r="D9632"/>
      <c r="E9632">
        <v>50</v>
      </c>
      <c r="F9632">
        <v>0</v>
      </c>
    </row>
    <row r="9633" spans="2:6" ht="15" customHeight="1" x14ac:dyDescent="0.2">
      <c r="B9633">
        <v>9990000077</v>
      </c>
      <c r="C9633" t="s">
        <v>9078</v>
      </c>
      <c r="D9633"/>
      <c r="E9633" t="s">
        <v>13101</v>
      </c>
      <c r="F9633">
        <v>0</v>
      </c>
    </row>
    <row r="9634" spans="2:6" ht="15" customHeight="1" x14ac:dyDescent="0.2">
      <c r="B9634">
        <v>9990000078</v>
      </c>
      <c r="C9634" t="s">
        <v>9079</v>
      </c>
      <c r="D9634"/>
      <c r="E9634" t="s">
        <v>13101</v>
      </c>
      <c r="F9634">
        <v>0</v>
      </c>
    </row>
    <row r="9635" spans="2:6" ht="15" customHeight="1" x14ac:dyDescent="0.2">
      <c r="B9635">
        <v>9990000079</v>
      </c>
      <c r="C9635" t="s">
        <v>9080</v>
      </c>
      <c r="D9635"/>
      <c r="E9635" t="s">
        <v>13101</v>
      </c>
      <c r="F9635">
        <v>0</v>
      </c>
    </row>
    <row r="9636" spans="2:6" ht="15" customHeight="1" x14ac:dyDescent="0.2">
      <c r="B9636">
        <v>9990000081</v>
      </c>
      <c r="C9636" t="s">
        <v>9081</v>
      </c>
      <c r="D9636"/>
      <c r="E9636" t="s">
        <v>13101</v>
      </c>
      <c r="F9636">
        <v>0</v>
      </c>
    </row>
    <row r="9637" spans="2:6" ht="15" customHeight="1" x14ac:dyDescent="0.2">
      <c r="B9637">
        <v>9990000082</v>
      </c>
      <c r="C9637" t="s">
        <v>9082</v>
      </c>
      <c r="D9637"/>
      <c r="E9637" t="s">
        <v>13101</v>
      </c>
      <c r="F9637">
        <v>0</v>
      </c>
    </row>
    <row r="9638" spans="2:6" ht="15" customHeight="1" x14ac:dyDescent="0.2">
      <c r="B9638">
        <v>9990000083</v>
      </c>
      <c r="C9638" t="s">
        <v>9083</v>
      </c>
      <c r="D9638"/>
      <c r="E9638" t="s">
        <v>13101</v>
      </c>
      <c r="F9638">
        <v>0</v>
      </c>
    </row>
    <row r="9639" spans="2:6" ht="15" customHeight="1" x14ac:dyDescent="0.2">
      <c r="B9639">
        <v>9990000084</v>
      </c>
      <c r="C9639" t="s">
        <v>9084</v>
      </c>
      <c r="D9639"/>
      <c r="E9639" t="s">
        <v>13101</v>
      </c>
      <c r="F9639">
        <v>25</v>
      </c>
    </row>
    <row r="9640" spans="2:6" ht="15" customHeight="1" x14ac:dyDescent="0.2">
      <c r="B9640">
        <v>9990000085</v>
      </c>
      <c r="C9640" t="s">
        <v>9085</v>
      </c>
      <c r="D9640"/>
      <c r="E9640">
        <v>25</v>
      </c>
      <c r="F9640">
        <v>0</v>
      </c>
    </row>
    <row r="9641" spans="2:6" ht="15" customHeight="1" x14ac:dyDescent="0.2">
      <c r="B9641">
        <v>9990000086</v>
      </c>
      <c r="C9641" t="s">
        <v>12641</v>
      </c>
      <c r="D9641"/>
      <c r="E9641">
        <v>25</v>
      </c>
      <c r="F9641">
        <v>0</v>
      </c>
    </row>
    <row r="9642" spans="2:6" ht="15" customHeight="1" x14ac:dyDescent="0.2">
      <c r="B9642">
        <v>9990000087</v>
      </c>
      <c r="C9642" t="s">
        <v>12642</v>
      </c>
      <c r="D9642"/>
      <c r="E9642">
        <v>25</v>
      </c>
      <c r="F9642">
        <v>0</v>
      </c>
    </row>
    <row r="9643" spans="2:6" ht="15" customHeight="1" x14ac:dyDescent="0.2">
      <c r="B9643">
        <v>9990000088</v>
      </c>
      <c r="C9643" t="s">
        <v>12643</v>
      </c>
      <c r="D9643"/>
      <c r="E9643">
        <v>25</v>
      </c>
      <c r="F9643">
        <v>0</v>
      </c>
    </row>
    <row r="9644" spans="2:6" ht="15" customHeight="1" x14ac:dyDescent="0.2">
      <c r="B9644">
        <v>9990000089</v>
      </c>
      <c r="C9644" t="s">
        <v>12644</v>
      </c>
      <c r="D9644"/>
      <c r="E9644">
        <v>25</v>
      </c>
      <c r="F9644">
        <v>0</v>
      </c>
    </row>
    <row r="9645" spans="2:6" ht="15" customHeight="1" x14ac:dyDescent="0.2">
      <c r="B9645">
        <v>9990000090</v>
      </c>
      <c r="C9645" t="s">
        <v>12645</v>
      </c>
      <c r="D9645"/>
      <c r="E9645">
        <v>25</v>
      </c>
      <c r="F9645">
        <v>0</v>
      </c>
    </row>
    <row r="9646" spans="2:6" ht="15" customHeight="1" x14ac:dyDescent="0.2">
      <c r="B9646">
        <v>9990000091</v>
      </c>
      <c r="C9646" t="s">
        <v>12646</v>
      </c>
      <c r="D9646"/>
      <c r="E9646">
        <v>10</v>
      </c>
      <c r="F9646">
        <v>20</v>
      </c>
    </row>
    <row r="9647" spans="2:6" ht="15" customHeight="1" x14ac:dyDescent="0.2">
      <c r="B9647">
        <v>9990000092</v>
      </c>
      <c r="C9647" t="s">
        <v>12647</v>
      </c>
      <c r="D9647"/>
      <c r="E9647">
        <v>10</v>
      </c>
      <c r="F9647">
        <v>20</v>
      </c>
    </row>
    <row r="9648" spans="2:6" ht="15" customHeight="1" x14ac:dyDescent="0.2">
      <c r="B9648">
        <v>9990000093</v>
      </c>
      <c r="C9648" t="s">
        <v>12648</v>
      </c>
      <c r="D9648"/>
      <c r="E9648">
        <v>100</v>
      </c>
      <c r="F9648">
        <v>0</v>
      </c>
    </row>
    <row r="9649" spans="2:6" ht="15" customHeight="1" x14ac:dyDescent="0.2">
      <c r="B9649">
        <v>9990000094</v>
      </c>
      <c r="C9649" t="s">
        <v>12649</v>
      </c>
      <c r="D9649"/>
      <c r="E9649">
        <v>100</v>
      </c>
      <c r="F9649">
        <v>0</v>
      </c>
    </row>
    <row r="9650" spans="2:6" ht="15" customHeight="1" x14ac:dyDescent="0.2">
      <c r="B9650">
        <v>9990000095</v>
      </c>
      <c r="C9650" t="s">
        <v>12650</v>
      </c>
      <c r="D9650"/>
      <c r="E9650">
        <v>100</v>
      </c>
      <c r="F9650">
        <v>0</v>
      </c>
    </row>
    <row r="9651" spans="2:6" ht="15" customHeight="1" x14ac:dyDescent="0.2">
      <c r="B9651">
        <v>9990000096</v>
      </c>
      <c r="C9651" t="s">
        <v>12651</v>
      </c>
      <c r="D9651"/>
      <c r="E9651">
        <v>100</v>
      </c>
      <c r="F9651">
        <v>0</v>
      </c>
    </row>
    <row r="9652" spans="2:6" ht="15" customHeight="1" x14ac:dyDescent="0.2">
      <c r="B9652">
        <v>9990000097</v>
      </c>
      <c r="C9652" t="s">
        <v>12652</v>
      </c>
      <c r="D9652"/>
      <c r="E9652" t="s">
        <v>13101</v>
      </c>
      <c r="F9652">
        <v>700</v>
      </c>
    </row>
    <row r="9653" spans="2:6" ht="15" customHeight="1" x14ac:dyDescent="0.2">
      <c r="B9653">
        <v>9990000098</v>
      </c>
      <c r="C9653" t="s">
        <v>12653</v>
      </c>
      <c r="D9653"/>
      <c r="E9653">
        <v>300</v>
      </c>
      <c r="F9653">
        <v>0</v>
      </c>
    </row>
    <row r="9654" spans="2:6" ht="15" customHeight="1" x14ac:dyDescent="0.2">
      <c r="B9654">
        <v>9990000099</v>
      </c>
      <c r="C9654" t="s">
        <v>12654</v>
      </c>
      <c r="D9654"/>
      <c r="E9654">
        <v>300</v>
      </c>
      <c r="F9654">
        <v>0</v>
      </c>
    </row>
    <row r="9655" spans="2:6" ht="15" customHeight="1" x14ac:dyDescent="0.2">
      <c r="B9655">
        <v>9990000100</v>
      </c>
      <c r="C9655" t="s">
        <v>12655</v>
      </c>
      <c r="D9655"/>
      <c r="E9655" t="s">
        <v>13101</v>
      </c>
      <c r="F9655">
        <v>0</v>
      </c>
    </row>
    <row r="9656" spans="2:6" ht="15" customHeight="1" x14ac:dyDescent="0.2">
      <c r="B9656">
        <v>9990000101</v>
      </c>
      <c r="C9656" t="s">
        <v>12656</v>
      </c>
      <c r="D9656"/>
      <c r="E9656">
        <v>100</v>
      </c>
      <c r="F9656">
        <v>0</v>
      </c>
    </row>
    <row r="9657" spans="2:6" ht="15" customHeight="1" x14ac:dyDescent="0.2">
      <c r="B9657">
        <v>9990000102</v>
      </c>
      <c r="C9657" t="s">
        <v>12657</v>
      </c>
      <c r="D9657"/>
      <c r="E9657">
        <v>100</v>
      </c>
      <c r="F9657">
        <v>0</v>
      </c>
    </row>
    <row r="9658" spans="2:6" ht="15" customHeight="1" x14ac:dyDescent="0.2">
      <c r="B9658">
        <v>9990000129</v>
      </c>
      <c r="C9658" t="s">
        <v>12658</v>
      </c>
      <c r="D9658"/>
      <c r="E9658">
        <v>150</v>
      </c>
      <c r="F9658">
        <v>0</v>
      </c>
    </row>
    <row r="9659" spans="2:6" ht="15" customHeight="1" x14ac:dyDescent="0.2">
      <c r="B9659">
        <v>9990000131</v>
      </c>
      <c r="C9659" t="s">
        <v>12659</v>
      </c>
      <c r="D9659"/>
      <c r="E9659">
        <v>75</v>
      </c>
      <c r="F9659">
        <v>75</v>
      </c>
    </row>
    <row r="9660" spans="2:6" ht="15" customHeight="1" x14ac:dyDescent="0.2">
      <c r="B9660">
        <v>9990000132</v>
      </c>
      <c r="C9660" t="s">
        <v>12660</v>
      </c>
      <c r="D9660"/>
      <c r="E9660">
        <v>100</v>
      </c>
      <c r="F9660">
        <v>0</v>
      </c>
    </row>
    <row r="9661" spans="2:6" ht="15" customHeight="1" x14ac:dyDescent="0.2">
      <c r="B9661">
        <v>9990000133</v>
      </c>
      <c r="C9661" t="s">
        <v>12661</v>
      </c>
      <c r="D9661"/>
      <c r="E9661">
        <v>200</v>
      </c>
      <c r="F9661">
        <v>0</v>
      </c>
    </row>
    <row r="9662" spans="2:6" ht="15" customHeight="1" x14ac:dyDescent="0.2">
      <c r="B9662">
        <v>9990000134</v>
      </c>
      <c r="C9662" t="s">
        <v>12662</v>
      </c>
      <c r="D9662"/>
      <c r="E9662">
        <v>50</v>
      </c>
      <c r="F9662">
        <v>0</v>
      </c>
    </row>
    <row r="9663" spans="2:6" ht="15" customHeight="1" x14ac:dyDescent="0.2">
      <c r="B9663">
        <v>9990000135</v>
      </c>
      <c r="C9663" t="s">
        <v>12663</v>
      </c>
      <c r="D9663"/>
      <c r="E9663" t="s">
        <v>13101</v>
      </c>
      <c r="F9663">
        <v>490</v>
      </c>
    </row>
    <row r="9664" spans="2:6" ht="15" customHeight="1" x14ac:dyDescent="0.2">
      <c r="B9664">
        <v>9990000136</v>
      </c>
      <c r="C9664" t="s">
        <v>12664</v>
      </c>
      <c r="D9664"/>
      <c r="E9664">
        <v>200</v>
      </c>
      <c r="F9664" t="s">
        <v>13101</v>
      </c>
    </row>
    <row r="9665" spans="2:6" ht="15" customHeight="1" x14ac:dyDescent="0.2">
      <c r="B9665">
        <v>9990000138</v>
      </c>
      <c r="C9665" t="s">
        <v>12665</v>
      </c>
      <c r="D9665"/>
      <c r="E9665">
        <v>0</v>
      </c>
      <c r="F9665">
        <v>0</v>
      </c>
    </row>
    <row r="9666" spans="2:6" ht="15" customHeight="1" x14ac:dyDescent="0.2">
      <c r="B9666">
        <v>9990000139</v>
      </c>
      <c r="C9666" t="s">
        <v>12666</v>
      </c>
      <c r="D9666"/>
      <c r="E9666">
        <v>5</v>
      </c>
      <c r="F9666">
        <v>50</v>
      </c>
    </row>
    <row r="9667" spans="2:6" ht="15" customHeight="1" x14ac:dyDescent="0.2">
      <c r="B9667">
        <v>9990000140</v>
      </c>
      <c r="C9667" t="s">
        <v>12667</v>
      </c>
      <c r="D9667"/>
      <c r="E9667">
        <v>100</v>
      </c>
      <c r="F9667">
        <v>2400</v>
      </c>
    </row>
    <row r="9668" spans="2:6" ht="15" customHeight="1" x14ac:dyDescent="0.2">
      <c r="B9668">
        <v>9990000141</v>
      </c>
      <c r="C9668" t="s">
        <v>12668</v>
      </c>
      <c r="D9668"/>
      <c r="E9668">
        <v>100</v>
      </c>
      <c r="F9668">
        <v>1000</v>
      </c>
    </row>
    <row r="9669" spans="2:6" ht="15" customHeight="1" x14ac:dyDescent="0.2">
      <c r="B9669">
        <v>9990000142</v>
      </c>
      <c r="C9669" t="s">
        <v>12669</v>
      </c>
      <c r="D9669"/>
      <c r="E9669">
        <v>15</v>
      </c>
      <c r="F9669">
        <v>30</v>
      </c>
    </row>
    <row r="9670" spans="2:6" ht="15" customHeight="1" x14ac:dyDescent="0.2">
      <c r="B9670">
        <v>9990000143</v>
      </c>
      <c r="C9670" t="s">
        <v>12670</v>
      </c>
      <c r="D9670"/>
      <c r="E9670">
        <v>100</v>
      </c>
      <c r="F9670" t="s">
        <v>13101</v>
      </c>
    </row>
    <row r="9671" spans="2:6" ht="15" customHeight="1" x14ac:dyDescent="0.2">
      <c r="B9671">
        <v>9990000144</v>
      </c>
      <c r="C9671" t="s">
        <v>12671</v>
      </c>
      <c r="D9671"/>
      <c r="E9671">
        <v>100</v>
      </c>
      <c r="F9671" t="s">
        <v>13101</v>
      </c>
    </row>
    <row r="9672" spans="2:6" ht="15" customHeight="1" x14ac:dyDescent="0.2">
      <c r="B9672">
        <v>9990000145</v>
      </c>
      <c r="C9672" t="s">
        <v>12672</v>
      </c>
      <c r="D9672"/>
      <c r="E9672">
        <v>100</v>
      </c>
      <c r="F9672">
        <v>1000</v>
      </c>
    </row>
    <row r="9673" spans="2:6" ht="15" customHeight="1" x14ac:dyDescent="0.2">
      <c r="B9673">
        <v>9990000146</v>
      </c>
      <c r="C9673" t="s">
        <v>12673</v>
      </c>
      <c r="D9673"/>
      <c r="E9673">
        <v>100</v>
      </c>
      <c r="F9673">
        <v>1200</v>
      </c>
    </row>
    <row r="9674" spans="2:6" ht="15" customHeight="1" x14ac:dyDescent="0.2">
      <c r="B9674">
        <v>9990000147</v>
      </c>
      <c r="C9674" t="s">
        <v>12674</v>
      </c>
      <c r="D9674"/>
      <c r="E9674">
        <v>0</v>
      </c>
      <c r="F9674">
        <v>0</v>
      </c>
    </row>
    <row r="9675" spans="2:6" ht="15" customHeight="1" x14ac:dyDescent="0.2">
      <c r="B9675">
        <v>9990000148</v>
      </c>
      <c r="C9675" t="s">
        <v>12675</v>
      </c>
      <c r="D9675"/>
      <c r="E9675">
        <v>64</v>
      </c>
      <c r="F9675" t="s">
        <v>13101</v>
      </c>
    </row>
    <row r="9676" spans="2:6" ht="15" customHeight="1" x14ac:dyDescent="0.2">
      <c r="B9676">
        <v>9990000149</v>
      </c>
      <c r="C9676" t="s">
        <v>12676</v>
      </c>
      <c r="D9676"/>
      <c r="E9676" t="s">
        <v>13101</v>
      </c>
      <c r="F9676">
        <v>25000</v>
      </c>
    </row>
    <row r="9677" spans="2:6" ht="15" customHeight="1" x14ac:dyDescent="0.2">
      <c r="B9677">
        <v>9990000150</v>
      </c>
      <c r="C9677" t="s">
        <v>12677</v>
      </c>
      <c r="D9677"/>
      <c r="E9677">
        <v>1</v>
      </c>
      <c r="F9677" t="s">
        <v>13101</v>
      </c>
    </row>
    <row r="9678" spans="2:6" ht="15" customHeight="1" x14ac:dyDescent="0.2">
      <c r="B9678">
        <v>9990000151</v>
      </c>
      <c r="C9678" t="s">
        <v>12678</v>
      </c>
      <c r="D9678"/>
      <c r="E9678">
        <v>1</v>
      </c>
      <c r="F9678" t="s">
        <v>13101</v>
      </c>
    </row>
    <row r="9679" spans="2:6" ht="15" customHeight="1" x14ac:dyDescent="0.2">
      <c r="B9679">
        <v>9990000152</v>
      </c>
      <c r="C9679" t="s">
        <v>12679</v>
      </c>
      <c r="D9679"/>
      <c r="E9679">
        <v>1</v>
      </c>
      <c r="F9679" t="s">
        <v>13101</v>
      </c>
    </row>
    <row r="9680" spans="2:6" ht="15" customHeight="1" x14ac:dyDescent="0.2">
      <c r="B9680">
        <v>9990000153</v>
      </c>
      <c r="C9680" t="s">
        <v>12680</v>
      </c>
      <c r="D9680"/>
      <c r="E9680">
        <v>1</v>
      </c>
      <c r="F9680" t="s">
        <v>13101</v>
      </c>
    </row>
    <row r="9681" spans="2:6" ht="15" customHeight="1" x14ac:dyDescent="0.2">
      <c r="B9681">
        <v>9990000154</v>
      </c>
      <c r="C9681" t="s">
        <v>12681</v>
      </c>
      <c r="D9681"/>
      <c r="E9681">
        <v>1</v>
      </c>
      <c r="F9681" t="s">
        <v>13101</v>
      </c>
    </row>
    <row r="9682" spans="2:6" ht="15" customHeight="1" x14ac:dyDescent="0.2">
      <c r="B9682">
        <v>9990000155</v>
      </c>
      <c r="C9682" t="s">
        <v>12682</v>
      </c>
      <c r="D9682"/>
      <c r="E9682" t="s">
        <v>13101</v>
      </c>
      <c r="F9682">
        <v>700</v>
      </c>
    </row>
    <row r="9683" spans="2:6" ht="15" customHeight="1" x14ac:dyDescent="0.2">
      <c r="B9683">
        <v>9990000156</v>
      </c>
      <c r="C9683" t="s">
        <v>12683</v>
      </c>
      <c r="D9683"/>
      <c r="E9683" t="s">
        <v>13101</v>
      </c>
      <c r="F9683">
        <v>4000</v>
      </c>
    </row>
    <row r="9684" spans="2:6" ht="15" customHeight="1" x14ac:dyDescent="0.2">
      <c r="B9684">
        <v>9990000157</v>
      </c>
      <c r="C9684" t="s">
        <v>12684</v>
      </c>
      <c r="D9684"/>
      <c r="E9684">
        <v>0</v>
      </c>
      <c r="F9684">
        <v>0</v>
      </c>
    </row>
    <row r="9685" spans="2:6" ht="15" customHeight="1" x14ac:dyDescent="0.2">
      <c r="B9685">
        <v>9990000158</v>
      </c>
      <c r="C9685" t="s">
        <v>12685</v>
      </c>
      <c r="D9685"/>
      <c r="E9685">
        <v>0</v>
      </c>
      <c r="F9685">
        <v>0</v>
      </c>
    </row>
    <row r="9686" spans="2:6" ht="15" customHeight="1" x14ac:dyDescent="0.2">
      <c r="B9686">
        <v>9990000159</v>
      </c>
      <c r="C9686" t="s">
        <v>12686</v>
      </c>
      <c r="D9686"/>
      <c r="E9686">
        <v>0</v>
      </c>
      <c r="F9686">
        <v>0</v>
      </c>
    </row>
    <row r="9687" spans="2:6" ht="15" customHeight="1" x14ac:dyDescent="0.2">
      <c r="B9687">
        <v>9990000160</v>
      </c>
      <c r="C9687" t="s">
        <v>12687</v>
      </c>
      <c r="D9687"/>
      <c r="E9687">
        <v>0</v>
      </c>
      <c r="F9687">
        <v>0</v>
      </c>
    </row>
    <row r="9688" spans="2:6" ht="15" customHeight="1" x14ac:dyDescent="0.2">
      <c r="B9688">
        <v>9990000161</v>
      </c>
      <c r="C9688" t="s">
        <v>12688</v>
      </c>
      <c r="D9688"/>
      <c r="E9688">
        <v>0</v>
      </c>
      <c r="F9688">
        <v>0</v>
      </c>
    </row>
    <row r="9689" spans="2:6" ht="15" customHeight="1" x14ac:dyDescent="0.2">
      <c r="B9689">
        <v>9990000162</v>
      </c>
      <c r="C9689" t="s">
        <v>12689</v>
      </c>
      <c r="D9689"/>
      <c r="E9689">
        <v>0</v>
      </c>
      <c r="F9689">
        <v>0</v>
      </c>
    </row>
    <row r="9690" spans="2:6" ht="15" customHeight="1" x14ac:dyDescent="0.2">
      <c r="B9690">
        <v>9990000163</v>
      </c>
      <c r="C9690" t="s">
        <v>12690</v>
      </c>
      <c r="D9690"/>
      <c r="E9690">
        <v>0</v>
      </c>
      <c r="F9690">
        <v>0</v>
      </c>
    </row>
    <row r="9691" spans="2:6" ht="15" customHeight="1" x14ac:dyDescent="0.2">
      <c r="B9691">
        <v>9990000164</v>
      </c>
      <c r="C9691" t="s">
        <v>12691</v>
      </c>
      <c r="D9691"/>
      <c r="E9691">
        <v>0</v>
      </c>
      <c r="F9691">
        <v>0</v>
      </c>
    </row>
    <row r="9692" spans="2:6" ht="15" customHeight="1" x14ac:dyDescent="0.2">
      <c r="B9692">
        <v>9990000165</v>
      </c>
      <c r="C9692" t="s">
        <v>12692</v>
      </c>
      <c r="D9692"/>
      <c r="E9692">
        <v>0</v>
      </c>
      <c r="F9692">
        <v>0</v>
      </c>
    </row>
    <row r="9693" spans="2:6" ht="15" customHeight="1" x14ac:dyDescent="0.2">
      <c r="B9693">
        <v>9990000166</v>
      </c>
      <c r="C9693" t="s">
        <v>12693</v>
      </c>
      <c r="D9693"/>
      <c r="E9693">
        <v>0</v>
      </c>
      <c r="F9693">
        <v>0</v>
      </c>
    </row>
    <row r="9694" spans="2:6" ht="15" customHeight="1" x14ac:dyDescent="0.2">
      <c r="B9694">
        <v>9990000167</v>
      </c>
      <c r="C9694" t="s">
        <v>12694</v>
      </c>
      <c r="D9694"/>
      <c r="E9694" t="s">
        <v>13101</v>
      </c>
      <c r="F9694">
        <v>125</v>
      </c>
    </row>
    <row r="9695" spans="2:6" ht="15" customHeight="1" x14ac:dyDescent="0.2">
      <c r="B9695">
        <v>9990000168</v>
      </c>
      <c r="C9695" t="s">
        <v>12695</v>
      </c>
      <c r="D9695"/>
      <c r="E9695" t="s">
        <v>13101</v>
      </c>
      <c r="F9695">
        <v>250</v>
      </c>
    </row>
    <row r="9696" spans="2:6" ht="15" customHeight="1" x14ac:dyDescent="0.2">
      <c r="B9696">
        <v>9990000169</v>
      </c>
      <c r="C9696" t="s">
        <v>12696</v>
      </c>
      <c r="D9696"/>
      <c r="E9696" t="s">
        <v>13101</v>
      </c>
      <c r="F9696">
        <v>5000</v>
      </c>
    </row>
    <row r="9697" spans="2:6" ht="15" customHeight="1" x14ac:dyDescent="0.2">
      <c r="B9697">
        <v>9990000170</v>
      </c>
      <c r="C9697" t="s">
        <v>12697</v>
      </c>
      <c r="D9697"/>
      <c r="E9697" t="s">
        <v>13101</v>
      </c>
      <c r="F9697">
        <v>130</v>
      </c>
    </row>
    <row r="9698" spans="2:6" ht="15" customHeight="1" x14ac:dyDescent="0.2">
      <c r="B9698">
        <v>9990000171</v>
      </c>
      <c r="C9698" t="s">
        <v>2085</v>
      </c>
      <c r="D9698"/>
      <c r="E9698" t="s">
        <v>13101</v>
      </c>
      <c r="F9698">
        <v>0</v>
      </c>
    </row>
    <row r="9699" spans="2:6" ht="15" customHeight="1" x14ac:dyDescent="0.2">
      <c r="B9699">
        <v>9990000172</v>
      </c>
      <c r="C9699" t="s">
        <v>12698</v>
      </c>
      <c r="D9699"/>
      <c r="E9699" t="s">
        <v>13101</v>
      </c>
      <c r="F9699">
        <v>200</v>
      </c>
    </row>
    <row r="9700" spans="2:6" ht="15" customHeight="1" x14ac:dyDescent="0.2">
      <c r="B9700">
        <v>9990000173</v>
      </c>
      <c r="C9700" t="s">
        <v>12699</v>
      </c>
      <c r="D9700"/>
      <c r="E9700">
        <v>0</v>
      </c>
      <c r="F9700">
        <v>1000</v>
      </c>
    </row>
    <row r="9701" spans="2:6" ht="15" customHeight="1" x14ac:dyDescent="0.2">
      <c r="B9701">
        <v>9990000174</v>
      </c>
      <c r="C9701" t="s">
        <v>12700</v>
      </c>
      <c r="D9701"/>
      <c r="E9701">
        <v>25</v>
      </c>
      <c r="F9701" t="s">
        <v>13101</v>
      </c>
    </row>
    <row r="9702" spans="2:6" ht="15" customHeight="1" x14ac:dyDescent="0.2">
      <c r="B9702">
        <v>9990000175</v>
      </c>
      <c r="C9702" t="s">
        <v>12701</v>
      </c>
      <c r="D9702"/>
      <c r="E9702">
        <v>25</v>
      </c>
      <c r="F9702" t="s">
        <v>13101</v>
      </c>
    </row>
    <row r="9703" spans="2:6" ht="15" customHeight="1" x14ac:dyDescent="0.2">
      <c r="B9703">
        <v>9990000176</v>
      </c>
      <c r="C9703" t="s">
        <v>12702</v>
      </c>
      <c r="D9703"/>
      <c r="E9703">
        <v>25</v>
      </c>
      <c r="F9703" t="s">
        <v>13101</v>
      </c>
    </row>
    <row r="9704" spans="2:6" ht="15" customHeight="1" x14ac:dyDescent="0.2">
      <c r="B9704">
        <v>9990000177</v>
      </c>
      <c r="C9704" t="s">
        <v>12703</v>
      </c>
      <c r="D9704"/>
      <c r="E9704">
        <v>25</v>
      </c>
      <c r="F9704" t="s">
        <v>13101</v>
      </c>
    </row>
    <row r="9705" spans="2:6" ht="15" customHeight="1" x14ac:dyDescent="0.2">
      <c r="B9705">
        <v>9990000178</v>
      </c>
      <c r="C9705" t="s">
        <v>2805</v>
      </c>
      <c r="D9705"/>
      <c r="E9705">
        <v>25630</v>
      </c>
      <c r="F9705" t="s">
        <v>13101</v>
      </c>
    </row>
    <row r="9706" spans="2:6" ht="15" customHeight="1" x14ac:dyDescent="0.2">
      <c r="B9706">
        <v>9990000179</v>
      </c>
      <c r="C9706" t="s">
        <v>12704</v>
      </c>
      <c r="D9706"/>
      <c r="E9706" t="s">
        <v>13101</v>
      </c>
      <c r="F9706">
        <v>300</v>
      </c>
    </row>
    <row r="9707" spans="2:6" ht="15" customHeight="1" x14ac:dyDescent="0.2">
      <c r="B9707">
        <v>9990000180</v>
      </c>
      <c r="C9707" t="s">
        <v>12705</v>
      </c>
      <c r="D9707"/>
      <c r="E9707" t="s">
        <v>13101</v>
      </c>
      <c r="F9707">
        <v>200</v>
      </c>
    </row>
    <row r="9708" spans="2:6" ht="15" customHeight="1" x14ac:dyDescent="0.2">
      <c r="B9708">
        <v>9990000181</v>
      </c>
      <c r="C9708" t="s">
        <v>12706</v>
      </c>
      <c r="D9708"/>
      <c r="E9708" t="s">
        <v>13101</v>
      </c>
      <c r="F9708">
        <v>180</v>
      </c>
    </row>
    <row r="9709" spans="2:6" ht="15" customHeight="1" x14ac:dyDescent="0.2">
      <c r="B9709">
        <v>9990000182</v>
      </c>
      <c r="C9709" t="s">
        <v>12707</v>
      </c>
      <c r="D9709"/>
      <c r="E9709" t="s">
        <v>13101</v>
      </c>
      <c r="F9709">
        <v>1000</v>
      </c>
    </row>
    <row r="9710" spans="2:6" ht="15" customHeight="1" x14ac:dyDescent="0.2">
      <c r="B9710">
        <v>9990000183</v>
      </c>
      <c r="C9710" t="s">
        <v>12708</v>
      </c>
      <c r="D9710"/>
      <c r="E9710">
        <v>1</v>
      </c>
      <c r="F9710" t="s">
        <v>13101</v>
      </c>
    </row>
    <row r="9711" spans="2:6" ht="15" customHeight="1" x14ac:dyDescent="0.2">
      <c r="B9711">
        <v>9990000184</v>
      </c>
      <c r="C9711" t="s">
        <v>13093</v>
      </c>
      <c r="D9711"/>
      <c r="E9711" t="s">
        <v>13106</v>
      </c>
      <c r="F9711" t="s">
        <v>13106</v>
      </c>
    </row>
    <row r="9712" spans="2:6" ht="15" customHeight="1" x14ac:dyDescent="0.2">
      <c r="B9712">
        <v>9990200000</v>
      </c>
      <c r="C9712" t="s">
        <v>12709</v>
      </c>
      <c r="D9712"/>
      <c r="E9712" t="s">
        <v>13101</v>
      </c>
      <c r="F9712">
        <v>1700</v>
      </c>
    </row>
    <row r="9713" spans="2:6" ht="15" customHeight="1" x14ac:dyDescent="0.2">
      <c r="B9713">
        <v>9990400000</v>
      </c>
      <c r="C9713" t="s">
        <v>12710</v>
      </c>
      <c r="D9713"/>
      <c r="E9713" t="s">
        <v>13101</v>
      </c>
      <c r="F9713">
        <v>25</v>
      </c>
    </row>
    <row r="9714" spans="2:6" ht="15" customHeight="1" x14ac:dyDescent="0.2">
      <c r="B9714">
        <v>9990400560</v>
      </c>
      <c r="C9714" t="s">
        <v>12711</v>
      </c>
      <c r="D9714"/>
      <c r="E9714">
        <v>0</v>
      </c>
      <c r="F9714">
        <v>0</v>
      </c>
    </row>
    <row r="9715" spans="2:6" ht="15" customHeight="1" x14ac:dyDescent="0.2">
      <c r="B9715">
        <v>9990420000</v>
      </c>
      <c r="C9715" t="s">
        <v>12712</v>
      </c>
      <c r="D9715"/>
      <c r="E9715">
        <v>0</v>
      </c>
      <c r="F9715">
        <v>0</v>
      </c>
    </row>
    <row r="9716" spans="2:6" ht="15" customHeight="1" x14ac:dyDescent="0.2">
      <c r="B9716">
        <v>9990420220</v>
      </c>
      <c r="C9716" t="s">
        <v>12713</v>
      </c>
      <c r="D9716"/>
      <c r="E9716">
        <v>0</v>
      </c>
      <c r="F9716">
        <v>0</v>
      </c>
    </row>
    <row r="9717" spans="2:6" ht="15" customHeight="1" x14ac:dyDescent="0.2">
      <c r="B9717">
        <v>9990600000</v>
      </c>
      <c r="C9717" t="s">
        <v>12714</v>
      </c>
      <c r="D9717"/>
      <c r="E9717" t="s">
        <v>13101</v>
      </c>
      <c r="F9717">
        <v>1500</v>
      </c>
    </row>
    <row r="9718" spans="2:6" ht="15" customHeight="1" x14ac:dyDescent="0.2">
      <c r="B9718">
        <v>9990600060</v>
      </c>
      <c r="C9718" t="s">
        <v>12715</v>
      </c>
      <c r="D9718"/>
      <c r="E9718">
        <v>0</v>
      </c>
      <c r="F9718">
        <v>0</v>
      </c>
    </row>
    <row r="9719" spans="2:6" ht="15" customHeight="1" x14ac:dyDescent="0.2">
      <c r="B9719">
        <v>9990600200</v>
      </c>
      <c r="C9719" t="s">
        <v>12716</v>
      </c>
      <c r="D9719"/>
      <c r="E9719">
        <v>0</v>
      </c>
      <c r="F9719">
        <v>0</v>
      </c>
    </row>
    <row r="9720" spans="2:6" ht="15" customHeight="1" x14ac:dyDescent="0.2">
      <c r="B9720">
        <v>9990600260</v>
      </c>
      <c r="C9720" t="s">
        <v>12717</v>
      </c>
      <c r="D9720"/>
      <c r="E9720">
        <v>0</v>
      </c>
      <c r="F9720">
        <v>0</v>
      </c>
    </row>
    <row r="9721" spans="2:6" ht="15" customHeight="1" x14ac:dyDescent="0.2">
      <c r="B9721">
        <v>9990600400</v>
      </c>
      <c r="C9721" t="s">
        <v>12718</v>
      </c>
      <c r="D9721"/>
      <c r="E9721" t="s">
        <v>13101</v>
      </c>
      <c r="F9721">
        <v>0</v>
      </c>
    </row>
    <row r="9722" spans="2:6" ht="15" customHeight="1" x14ac:dyDescent="0.2">
      <c r="B9722">
        <v>9990800000</v>
      </c>
      <c r="C9722" t="s">
        <v>12719</v>
      </c>
      <c r="D9722"/>
      <c r="E9722">
        <v>0</v>
      </c>
      <c r="F9722">
        <v>0</v>
      </c>
    </row>
    <row r="9723" spans="2:6" ht="15" customHeight="1" x14ac:dyDescent="0.2">
      <c r="B9723">
        <v>9991000001</v>
      </c>
      <c r="C9723" t="s">
        <v>12720</v>
      </c>
      <c r="D9723"/>
      <c r="E9723">
        <v>50</v>
      </c>
      <c r="F9723">
        <v>500</v>
      </c>
    </row>
    <row r="9724" spans="2:6" ht="15" customHeight="1" x14ac:dyDescent="0.2">
      <c r="B9724" t="s">
        <v>9673</v>
      </c>
      <c r="C9724" t="s">
        <v>9674</v>
      </c>
      <c r="D9724"/>
      <c r="E9724">
        <v>100</v>
      </c>
      <c r="F9724" s="56">
        <v>10000</v>
      </c>
    </row>
    <row r="9725" spans="2:6" ht="15" customHeight="1" x14ac:dyDescent="0.2">
      <c r="B9725" t="s">
        <v>9675</v>
      </c>
      <c r="C9725" t="s">
        <v>12721</v>
      </c>
      <c r="D9725"/>
      <c r="E9725">
        <v>100</v>
      </c>
      <c r="F9725">
        <v>2500</v>
      </c>
    </row>
    <row r="9726" spans="2:6" ht="15" customHeight="1" x14ac:dyDescent="0.2">
      <c r="B9726" t="s">
        <v>9676</v>
      </c>
      <c r="C9726" t="s">
        <v>9677</v>
      </c>
      <c r="D9726"/>
      <c r="E9726">
        <v>100</v>
      </c>
      <c r="F9726">
        <v>2500</v>
      </c>
    </row>
    <row r="9727" spans="2:6" ht="15" customHeight="1" x14ac:dyDescent="0.2">
      <c r="B9727" t="s">
        <v>9678</v>
      </c>
      <c r="C9727" t="s">
        <v>9679</v>
      </c>
      <c r="D9727"/>
      <c r="E9727">
        <v>100</v>
      </c>
      <c r="F9727">
        <v>5000</v>
      </c>
    </row>
    <row r="9728" spans="2:6" ht="15" customHeight="1" x14ac:dyDescent="0.2">
      <c r="B9728" t="s">
        <v>9680</v>
      </c>
      <c r="C9728" t="s">
        <v>9681</v>
      </c>
      <c r="D9728"/>
      <c r="E9728">
        <v>100</v>
      </c>
      <c r="F9728">
        <v>2500</v>
      </c>
    </row>
    <row r="9729" spans="2:6" ht="15" customHeight="1" x14ac:dyDescent="0.2">
      <c r="B9729" t="s">
        <v>9682</v>
      </c>
      <c r="C9729" t="s">
        <v>9683</v>
      </c>
      <c r="D9729"/>
      <c r="E9729">
        <v>100</v>
      </c>
      <c r="F9729">
        <v>2500</v>
      </c>
    </row>
    <row r="9730" spans="2:6" ht="15" customHeight="1" x14ac:dyDescent="0.2">
      <c r="B9730" t="s">
        <v>9684</v>
      </c>
      <c r="C9730" t="s">
        <v>9685</v>
      </c>
      <c r="D9730"/>
      <c r="E9730">
        <v>100</v>
      </c>
      <c r="F9730">
        <v>10000</v>
      </c>
    </row>
    <row r="9731" spans="2:6" ht="15" customHeight="1" x14ac:dyDescent="0.2">
      <c r="B9731" t="s">
        <v>9686</v>
      </c>
      <c r="C9731" t="s">
        <v>9687</v>
      </c>
      <c r="D9731"/>
      <c r="E9731">
        <v>100</v>
      </c>
      <c r="F9731">
        <v>5000</v>
      </c>
    </row>
    <row r="9732" spans="2:6" ht="15" customHeight="1" x14ac:dyDescent="0.2">
      <c r="B9732" t="s">
        <v>9688</v>
      </c>
      <c r="C9732" t="s">
        <v>9689</v>
      </c>
      <c r="D9732"/>
      <c r="E9732">
        <v>100</v>
      </c>
      <c r="F9732">
        <v>5000</v>
      </c>
    </row>
    <row r="9733" spans="2:6" ht="15" customHeight="1" x14ac:dyDescent="0.2">
      <c r="B9733" t="s">
        <v>9690</v>
      </c>
      <c r="C9733" t="s">
        <v>9691</v>
      </c>
      <c r="D9733"/>
      <c r="E9733">
        <v>100</v>
      </c>
      <c r="F9733">
        <v>5000</v>
      </c>
    </row>
    <row r="9734" spans="2:6" ht="15" customHeight="1" x14ac:dyDescent="0.2">
      <c r="B9734" t="s">
        <v>9692</v>
      </c>
      <c r="C9734" t="s">
        <v>9693</v>
      </c>
      <c r="D9734"/>
      <c r="E9734">
        <v>50</v>
      </c>
      <c r="F9734">
        <v>0</v>
      </c>
    </row>
    <row r="9735" spans="2:6" ht="15" customHeight="1" x14ac:dyDescent="0.2">
      <c r="B9735" t="s">
        <v>9694</v>
      </c>
      <c r="C9735" t="s">
        <v>9695</v>
      </c>
      <c r="D9735"/>
      <c r="E9735">
        <v>50</v>
      </c>
      <c r="F9735">
        <v>0</v>
      </c>
    </row>
    <row r="9736" spans="2:6" ht="15" customHeight="1" x14ac:dyDescent="0.2">
      <c r="B9736" t="s">
        <v>9696</v>
      </c>
      <c r="C9736" t="s">
        <v>9697</v>
      </c>
      <c r="D9736"/>
      <c r="E9736">
        <v>50</v>
      </c>
      <c r="F9736">
        <v>0</v>
      </c>
    </row>
    <row r="9737" spans="2:6" ht="15" customHeight="1" x14ac:dyDescent="0.2">
      <c r="B9737" t="s">
        <v>9698</v>
      </c>
      <c r="C9737" t="s">
        <v>9699</v>
      </c>
      <c r="D9737"/>
      <c r="E9737">
        <v>50</v>
      </c>
      <c r="F9737">
        <v>0</v>
      </c>
    </row>
    <row r="9738" spans="2:6" ht="15" customHeight="1" x14ac:dyDescent="0.2">
      <c r="B9738" t="s">
        <v>9700</v>
      </c>
      <c r="C9738" t="s">
        <v>9701</v>
      </c>
      <c r="D9738"/>
      <c r="E9738">
        <v>50</v>
      </c>
      <c r="F9738">
        <v>0</v>
      </c>
    </row>
    <row r="9739" spans="2:6" ht="15" customHeight="1" x14ac:dyDescent="0.2">
      <c r="B9739" t="s">
        <v>9702</v>
      </c>
      <c r="C9739" t="s">
        <v>9703</v>
      </c>
      <c r="D9739"/>
      <c r="E9739">
        <v>50</v>
      </c>
      <c r="F9739">
        <v>0</v>
      </c>
    </row>
    <row r="9740" spans="2:6" ht="15" customHeight="1" x14ac:dyDescent="0.2">
      <c r="B9740" t="s">
        <v>9704</v>
      </c>
      <c r="C9740" t="s">
        <v>9705</v>
      </c>
      <c r="D9740"/>
      <c r="E9740">
        <v>25</v>
      </c>
      <c r="F9740" t="s">
        <v>13101</v>
      </c>
    </row>
    <row r="9741" spans="2:6" ht="15" customHeight="1" x14ac:dyDescent="0.2">
      <c r="B9741" t="s">
        <v>9706</v>
      </c>
      <c r="C9741" t="s">
        <v>9707</v>
      </c>
      <c r="D9741"/>
      <c r="E9741">
        <v>100</v>
      </c>
      <c r="F9741">
        <v>0</v>
      </c>
    </row>
    <row r="9742" spans="2:6" ht="15" customHeight="1" x14ac:dyDescent="0.2">
      <c r="B9742" t="s">
        <v>9708</v>
      </c>
      <c r="C9742" t="s">
        <v>9709</v>
      </c>
      <c r="D9742"/>
      <c r="E9742">
        <v>100</v>
      </c>
      <c r="F9742">
        <v>0</v>
      </c>
    </row>
    <row r="9743" spans="2:6" ht="15" customHeight="1" x14ac:dyDescent="0.2">
      <c r="B9743" t="s">
        <v>9710</v>
      </c>
      <c r="C9743" t="s">
        <v>9711</v>
      </c>
      <c r="D9743"/>
      <c r="E9743">
        <v>50</v>
      </c>
      <c r="F9743" t="s">
        <v>13101</v>
      </c>
    </row>
    <row r="9744" spans="2:6" ht="15" customHeight="1" x14ac:dyDescent="0.2">
      <c r="B9744" t="s">
        <v>9712</v>
      </c>
      <c r="C9744" t="s">
        <v>9713</v>
      </c>
      <c r="D9744"/>
      <c r="E9744">
        <v>25</v>
      </c>
      <c r="F9744">
        <v>0</v>
      </c>
    </row>
    <row r="9745" spans="2:6" ht="15" customHeight="1" x14ac:dyDescent="0.2">
      <c r="B9745" t="s">
        <v>12722</v>
      </c>
      <c r="C9745" t="s">
        <v>12723</v>
      </c>
      <c r="D9745"/>
      <c r="E9745">
        <v>25</v>
      </c>
      <c r="F9745" t="s">
        <v>13101</v>
      </c>
    </row>
    <row r="9746" spans="2:6" ht="15" customHeight="1" x14ac:dyDescent="0.2">
      <c r="B9746" t="s">
        <v>12724</v>
      </c>
      <c r="C9746" t="s">
        <v>12725</v>
      </c>
      <c r="D9746"/>
      <c r="E9746">
        <v>25</v>
      </c>
      <c r="F9746" t="s">
        <v>13101</v>
      </c>
    </row>
    <row r="9747" spans="2:6" ht="15" customHeight="1" x14ac:dyDescent="0.2">
      <c r="B9747" t="s">
        <v>9714</v>
      </c>
      <c r="C9747" t="s">
        <v>9715</v>
      </c>
      <c r="D9747"/>
      <c r="E9747">
        <v>25</v>
      </c>
      <c r="F9747">
        <v>0</v>
      </c>
    </row>
    <row r="9748" spans="2:6" ht="15" customHeight="1" x14ac:dyDescent="0.2">
      <c r="B9748" t="s">
        <v>9716</v>
      </c>
      <c r="C9748" t="s">
        <v>9717</v>
      </c>
      <c r="D9748"/>
      <c r="E9748">
        <v>25</v>
      </c>
      <c r="F9748">
        <v>0</v>
      </c>
    </row>
    <row r="9749" spans="2:6" ht="15" customHeight="1" x14ac:dyDescent="0.2">
      <c r="B9749" t="s">
        <v>9718</v>
      </c>
      <c r="C9749" t="s">
        <v>9719</v>
      </c>
      <c r="D9749"/>
      <c r="E9749">
        <v>25</v>
      </c>
      <c r="F9749">
        <v>0</v>
      </c>
    </row>
    <row r="9750" spans="2:6" ht="15" customHeight="1" x14ac:dyDescent="0.2">
      <c r="B9750" t="s">
        <v>9720</v>
      </c>
      <c r="C9750" t="s">
        <v>9721</v>
      </c>
      <c r="D9750"/>
      <c r="E9750">
        <v>25</v>
      </c>
      <c r="F9750">
        <v>0</v>
      </c>
    </row>
    <row r="9751" spans="2:6" ht="15" customHeight="1" x14ac:dyDescent="0.2">
      <c r="B9751" t="s">
        <v>9722</v>
      </c>
      <c r="C9751" t="s">
        <v>9723</v>
      </c>
      <c r="D9751"/>
      <c r="E9751">
        <v>25</v>
      </c>
      <c r="F9751">
        <v>0</v>
      </c>
    </row>
    <row r="9752" spans="2:6" ht="15" customHeight="1" x14ac:dyDescent="0.2">
      <c r="B9752" t="s">
        <v>9724</v>
      </c>
      <c r="C9752" t="s">
        <v>9725</v>
      </c>
      <c r="D9752"/>
      <c r="E9752">
        <v>25</v>
      </c>
      <c r="F9752">
        <v>0</v>
      </c>
    </row>
    <row r="9753" spans="2:6" ht="15" customHeight="1" x14ac:dyDescent="0.2">
      <c r="B9753" t="s">
        <v>9726</v>
      </c>
      <c r="C9753" t="s">
        <v>9727</v>
      </c>
      <c r="D9753"/>
      <c r="E9753">
        <v>75</v>
      </c>
      <c r="F9753">
        <v>0</v>
      </c>
    </row>
    <row r="9754" spans="2:6" ht="15" customHeight="1" x14ac:dyDescent="0.2">
      <c r="B9754" t="s">
        <v>9728</v>
      </c>
      <c r="C9754" t="s">
        <v>9729</v>
      </c>
      <c r="D9754"/>
      <c r="E9754">
        <v>25</v>
      </c>
      <c r="F9754">
        <v>0</v>
      </c>
    </row>
    <row r="9755" spans="2:6" ht="15" customHeight="1" x14ac:dyDescent="0.2">
      <c r="B9755" t="s">
        <v>9730</v>
      </c>
      <c r="C9755" t="s">
        <v>9731</v>
      </c>
      <c r="D9755"/>
      <c r="E9755">
        <v>25</v>
      </c>
      <c r="F9755">
        <v>0</v>
      </c>
    </row>
    <row r="9756" spans="2:6" ht="15" customHeight="1" x14ac:dyDescent="0.2">
      <c r="B9756" t="s">
        <v>9732</v>
      </c>
      <c r="C9756" t="s">
        <v>12726</v>
      </c>
      <c r="D9756"/>
      <c r="E9756">
        <v>25</v>
      </c>
      <c r="F9756">
        <v>0</v>
      </c>
    </row>
    <row r="9757" spans="2:6" ht="15" customHeight="1" x14ac:dyDescent="0.2">
      <c r="B9757" t="s">
        <v>9733</v>
      </c>
      <c r="C9757" t="s">
        <v>12727</v>
      </c>
      <c r="D9757"/>
      <c r="E9757">
        <v>25</v>
      </c>
      <c r="F9757">
        <v>0</v>
      </c>
    </row>
    <row r="9758" spans="2:6" ht="15" customHeight="1" x14ac:dyDescent="0.2">
      <c r="B9758" t="s">
        <v>12728</v>
      </c>
      <c r="C9758" t="s">
        <v>12729</v>
      </c>
      <c r="D9758"/>
      <c r="E9758">
        <v>25</v>
      </c>
      <c r="F9758" t="s">
        <v>13101</v>
      </c>
    </row>
    <row r="9759" spans="2:6" ht="15" customHeight="1" x14ac:dyDescent="0.2">
      <c r="B9759" t="s">
        <v>9734</v>
      </c>
      <c r="C9759" t="s">
        <v>9735</v>
      </c>
      <c r="D9759"/>
      <c r="E9759">
        <v>25</v>
      </c>
      <c r="F9759">
        <v>0</v>
      </c>
    </row>
    <row r="9760" spans="2:6" ht="15" customHeight="1" x14ac:dyDescent="0.2">
      <c r="B9760" t="s">
        <v>9736</v>
      </c>
      <c r="C9760" t="s">
        <v>9737</v>
      </c>
      <c r="D9760"/>
      <c r="E9760">
        <v>100</v>
      </c>
      <c r="F9760">
        <v>0</v>
      </c>
    </row>
    <row r="9761" spans="2:6" ht="15" customHeight="1" x14ac:dyDescent="0.2">
      <c r="B9761" t="s">
        <v>9738</v>
      </c>
      <c r="C9761" t="s">
        <v>9739</v>
      </c>
      <c r="D9761"/>
      <c r="E9761">
        <v>25</v>
      </c>
      <c r="F9761">
        <v>0</v>
      </c>
    </row>
    <row r="9762" spans="2:6" ht="15" customHeight="1" x14ac:dyDescent="0.2">
      <c r="B9762" t="s">
        <v>12730</v>
      </c>
      <c r="C9762" t="s">
        <v>12731</v>
      </c>
      <c r="D9762"/>
      <c r="E9762">
        <v>25</v>
      </c>
      <c r="F9762" t="s">
        <v>13101</v>
      </c>
    </row>
    <row r="9763" spans="2:6" ht="15" customHeight="1" x14ac:dyDescent="0.2">
      <c r="B9763" t="s">
        <v>9740</v>
      </c>
      <c r="C9763" t="s">
        <v>9741</v>
      </c>
      <c r="D9763"/>
      <c r="E9763">
        <v>25</v>
      </c>
      <c r="F9763">
        <v>0</v>
      </c>
    </row>
    <row r="9764" spans="2:6" ht="15" customHeight="1" x14ac:dyDescent="0.2">
      <c r="B9764" t="s">
        <v>12732</v>
      </c>
      <c r="C9764" t="s">
        <v>12733</v>
      </c>
      <c r="D9764"/>
      <c r="E9764">
        <v>25</v>
      </c>
      <c r="F9764" t="s">
        <v>13101</v>
      </c>
    </row>
    <row r="9765" spans="2:6" ht="15" customHeight="1" x14ac:dyDescent="0.2">
      <c r="B9765" t="s">
        <v>12734</v>
      </c>
      <c r="C9765" t="s">
        <v>12735</v>
      </c>
      <c r="D9765"/>
      <c r="E9765">
        <v>25</v>
      </c>
      <c r="F9765" t="s">
        <v>13101</v>
      </c>
    </row>
    <row r="9766" spans="2:6" ht="15" customHeight="1" x14ac:dyDescent="0.2">
      <c r="B9766" t="s">
        <v>9742</v>
      </c>
      <c r="C9766" t="s">
        <v>9743</v>
      </c>
      <c r="D9766"/>
      <c r="E9766">
        <v>25</v>
      </c>
      <c r="F9766">
        <v>0</v>
      </c>
    </row>
    <row r="9767" spans="2:6" ht="15" customHeight="1" x14ac:dyDescent="0.2">
      <c r="B9767" t="s">
        <v>12736</v>
      </c>
      <c r="C9767" t="s">
        <v>12737</v>
      </c>
      <c r="D9767"/>
      <c r="E9767">
        <v>25</v>
      </c>
      <c r="F9767" t="s">
        <v>13101</v>
      </c>
    </row>
    <row r="9768" spans="2:6" ht="15" customHeight="1" x14ac:dyDescent="0.2">
      <c r="B9768" t="s">
        <v>9744</v>
      </c>
      <c r="C9768" t="s">
        <v>9745</v>
      </c>
      <c r="D9768"/>
      <c r="E9768">
        <v>25</v>
      </c>
      <c r="F9768">
        <v>0</v>
      </c>
    </row>
    <row r="9769" spans="2:6" ht="15" customHeight="1" x14ac:dyDescent="0.2">
      <c r="B9769" t="s">
        <v>12738</v>
      </c>
      <c r="C9769" t="s">
        <v>12739</v>
      </c>
      <c r="D9769"/>
      <c r="E9769">
        <v>25</v>
      </c>
      <c r="F9769" t="s">
        <v>13101</v>
      </c>
    </row>
    <row r="9770" spans="2:6" ht="15" customHeight="1" x14ac:dyDescent="0.2">
      <c r="B9770" t="s">
        <v>9746</v>
      </c>
      <c r="C9770" t="s">
        <v>9747</v>
      </c>
      <c r="D9770"/>
      <c r="E9770">
        <v>25</v>
      </c>
      <c r="F9770">
        <v>0</v>
      </c>
    </row>
    <row r="9771" spans="2:6" ht="15" customHeight="1" x14ac:dyDescent="0.2">
      <c r="B9771" t="s">
        <v>9748</v>
      </c>
      <c r="C9771" t="s">
        <v>9749</v>
      </c>
      <c r="D9771"/>
      <c r="E9771">
        <v>25</v>
      </c>
      <c r="F9771">
        <v>0</v>
      </c>
    </row>
    <row r="9772" spans="2:6" ht="15" customHeight="1" x14ac:dyDescent="0.2">
      <c r="B9772" t="s">
        <v>9750</v>
      </c>
      <c r="C9772" t="s">
        <v>9751</v>
      </c>
      <c r="D9772"/>
      <c r="E9772">
        <v>25</v>
      </c>
      <c r="F9772">
        <v>0</v>
      </c>
    </row>
    <row r="9773" spans="2:6" ht="15" customHeight="1" x14ac:dyDescent="0.2">
      <c r="B9773" t="s">
        <v>9752</v>
      </c>
      <c r="C9773" t="s">
        <v>9753</v>
      </c>
      <c r="D9773"/>
      <c r="E9773">
        <v>25</v>
      </c>
      <c r="F9773">
        <v>0</v>
      </c>
    </row>
    <row r="9774" spans="2:6" ht="15" customHeight="1" x14ac:dyDescent="0.2">
      <c r="B9774" t="s">
        <v>9754</v>
      </c>
      <c r="C9774" t="s">
        <v>9755</v>
      </c>
      <c r="D9774"/>
      <c r="E9774">
        <v>50</v>
      </c>
      <c r="F9774" t="s">
        <v>13101</v>
      </c>
    </row>
    <row r="9775" spans="2:6" ht="15" customHeight="1" x14ac:dyDescent="0.2">
      <c r="B9775" t="s">
        <v>9756</v>
      </c>
      <c r="C9775" t="s">
        <v>9757</v>
      </c>
      <c r="D9775"/>
      <c r="E9775">
        <v>30</v>
      </c>
      <c r="F9775" t="s">
        <v>13101</v>
      </c>
    </row>
    <row r="9776" spans="2:6" ht="15" customHeight="1" x14ac:dyDescent="0.2">
      <c r="B9776" t="s">
        <v>9758</v>
      </c>
      <c r="C9776" t="s">
        <v>9759</v>
      </c>
      <c r="D9776"/>
      <c r="E9776">
        <v>50</v>
      </c>
      <c r="F9776" t="s">
        <v>13101</v>
      </c>
    </row>
    <row r="9777" spans="2:6" ht="15" customHeight="1" x14ac:dyDescent="0.2">
      <c r="B9777" t="s">
        <v>12740</v>
      </c>
      <c r="C9777" t="s">
        <v>12741</v>
      </c>
      <c r="D9777"/>
      <c r="E9777">
        <v>50</v>
      </c>
      <c r="F9777">
        <v>0</v>
      </c>
    </row>
    <row r="9778" spans="2:6" ht="15" customHeight="1" x14ac:dyDescent="0.2">
      <c r="B9778" t="s">
        <v>9760</v>
      </c>
      <c r="C9778" t="s">
        <v>9761</v>
      </c>
      <c r="D9778"/>
      <c r="E9778">
        <v>25</v>
      </c>
      <c r="F9778" t="s">
        <v>13101</v>
      </c>
    </row>
    <row r="9779" spans="2:6" ht="15" customHeight="1" x14ac:dyDescent="0.2">
      <c r="B9779" t="s">
        <v>9762</v>
      </c>
      <c r="C9779" t="s">
        <v>9763</v>
      </c>
      <c r="D9779"/>
      <c r="E9779">
        <v>200</v>
      </c>
      <c r="F9779" t="s">
        <v>13101</v>
      </c>
    </row>
    <row r="9780" spans="2:6" ht="15" customHeight="1" x14ac:dyDescent="0.2">
      <c r="B9780" t="s">
        <v>9764</v>
      </c>
      <c r="C9780" t="s">
        <v>9765</v>
      </c>
      <c r="D9780"/>
      <c r="E9780">
        <v>25</v>
      </c>
      <c r="F9780" t="s">
        <v>13101</v>
      </c>
    </row>
    <row r="9781" spans="2:6" ht="15" customHeight="1" x14ac:dyDescent="0.2">
      <c r="B9781" t="s">
        <v>9766</v>
      </c>
      <c r="C9781" t="s">
        <v>9767</v>
      </c>
      <c r="D9781"/>
      <c r="E9781">
        <v>200</v>
      </c>
      <c r="F9781" t="s">
        <v>13101</v>
      </c>
    </row>
    <row r="9782" spans="2:6" ht="15" customHeight="1" x14ac:dyDescent="0.2">
      <c r="B9782" t="s">
        <v>12742</v>
      </c>
      <c r="C9782" t="s">
        <v>12743</v>
      </c>
      <c r="D9782"/>
      <c r="E9782">
        <v>25</v>
      </c>
      <c r="F9782" t="s">
        <v>13101</v>
      </c>
    </row>
    <row r="9783" spans="2:6" ht="15" customHeight="1" x14ac:dyDescent="0.2">
      <c r="B9783" t="s">
        <v>9768</v>
      </c>
      <c r="C9783" t="s">
        <v>9769</v>
      </c>
      <c r="D9783"/>
      <c r="E9783">
        <v>75</v>
      </c>
      <c r="F9783" t="s">
        <v>13101</v>
      </c>
    </row>
    <row r="9784" spans="2:6" ht="15" customHeight="1" x14ac:dyDescent="0.2">
      <c r="B9784" t="s">
        <v>9770</v>
      </c>
      <c r="C9784" t="s">
        <v>9771</v>
      </c>
      <c r="D9784"/>
      <c r="E9784">
        <v>50</v>
      </c>
      <c r="F9784">
        <v>0</v>
      </c>
    </row>
    <row r="9785" spans="2:6" ht="15" customHeight="1" x14ac:dyDescent="0.2">
      <c r="B9785" t="s">
        <v>9772</v>
      </c>
      <c r="C9785" t="s">
        <v>12744</v>
      </c>
      <c r="D9785"/>
      <c r="E9785">
        <v>50</v>
      </c>
      <c r="F9785">
        <v>0</v>
      </c>
    </row>
    <row r="9786" spans="2:6" ht="15" customHeight="1" x14ac:dyDescent="0.2">
      <c r="B9786" t="s">
        <v>9773</v>
      </c>
      <c r="C9786" t="s">
        <v>9774</v>
      </c>
      <c r="D9786"/>
      <c r="E9786">
        <v>20</v>
      </c>
      <c r="F9786" t="s">
        <v>13101</v>
      </c>
    </row>
    <row r="9787" spans="2:6" ht="15" customHeight="1" x14ac:dyDescent="0.2">
      <c r="B9787" t="s">
        <v>9775</v>
      </c>
      <c r="C9787" t="s">
        <v>9776</v>
      </c>
      <c r="D9787"/>
      <c r="E9787">
        <v>200</v>
      </c>
      <c r="F9787">
        <v>0</v>
      </c>
    </row>
    <row r="9788" spans="2:6" ht="15" customHeight="1" x14ac:dyDescent="0.2">
      <c r="B9788" t="s">
        <v>9777</v>
      </c>
      <c r="C9788" t="s">
        <v>9778</v>
      </c>
      <c r="D9788"/>
      <c r="E9788">
        <v>75</v>
      </c>
      <c r="F9788" t="s">
        <v>13101</v>
      </c>
    </row>
    <row r="9789" spans="2:6" ht="15" customHeight="1" x14ac:dyDescent="0.2">
      <c r="B9789" t="s">
        <v>9779</v>
      </c>
      <c r="C9789" t="s">
        <v>9780</v>
      </c>
      <c r="D9789"/>
      <c r="E9789">
        <v>50</v>
      </c>
      <c r="F9789" t="s">
        <v>13101</v>
      </c>
    </row>
    <row r="9790" spans="2:6" ht="15" customHeight="1" x14ac:dyDescent="0.2">
      <c r="B9790" t="s">
        <v>9781</v>
      </c>
      <c r="C9790" t="s">
        <v>9782</v>
      </c>
      <c r="D9790"/>
      <c r="E9790">
        <v>100</v>
      </c>
      <c r="F9790">
        <v>0</v>
      </c>
    </row>
    <row r="9791" spans="2:6" ht="15" customHeight="1" x14ac:dyDescent="0.2">
      <c r="B9791" t="s">
        <v>9783</v>
      </c>
      <c r="C9791" t="s">
        <v>9784</v>
      </c>
      <c r="D9791"/>
      <c r="E9791">
        <v>150</v>
      </c>
      <c r="F9791" t="s">
        <v>13101</v>
      </c>
    </row>
    <row r="9792" spans="2:6" ht="15" customHeight="1" x14ac:dyDescent="0.2">
      <c r="B9792" t="s">
        <v>12745</v>
      </c>
      <c r="C9792" t="s">
        <v>12746</v>
      </c>
      <c r="D9792"/>
      <c r="E9792">
        <v>25</v>
      </c>
      <c r="F9792" t="s">
        <v>13101</v>
      </c>
    </row>
    <row r="9793" spans="2:6" ht="15" customHeight="1" x14ac:dyDescent="0.2">
      <c r="B9793" t="s">
        <v>9785</v>
      </c>
      <c r="C9793" t="s">
        <v>9786</v>
      </c>
      <c r="D9793"/>
      <c r="E9793">
        <v>25</v>
      </c>
      <c r="F9793">
        <v>0</v>
      </c>
    </row>
    <row r="9794" spans="2:6" ht="15" customHeight="1" x14ac:dyDescent="0.2">
      <c r="B9794" t="s">
        <v>9787</v>
      </c>
      <c r="C9794" t="s">
        <v>9788</v>
      </c>
      <c r="D9794"/>
      <c r="E9794">
        <v>25</v>
      </c>
      <c r="F9794">
        <v>0</v>
      </c>
    </row>
    <row r="9795" spans="2:6" ht="15" customHeight="1" x14ac:dyDescent="0.2">
      <c r="B9795" t="s">
        <v>9789</v>
      </c>
      <c r="C9795" t="s">
        <v>9790</v>
      </c>
      <c r="D9795"/>
      <c r="E9795">
        <v>25</v>
      </c>
      <c r="F9795">
        <v>0</v>
      </c>
    </row>
    <row r="9796" spans="2:6" ht="15" customHeight="1" x14ac:dyDescent="0.2">
      <c r="B9796" t="s">
        <v>9791</v>
      </c>
      <c r="C9796" t="s">
        <v>9792</v>
      </c>
      <c r="D9796"/>
      <c r="E9796">
        <v>25</v>
      </c>
      <c r="F9796" t="s">
        <v>13101</v>
      </c>
    </row>
    <row r="9797" spans="2:6" ht="15" customHeight="1" x14ac:dyDescent="0.2">
      <c r="B9797" t="s">
        <v>9793</v>
      </c>
      <c r="C9797" t="s">
        <v>9794</v>
      </c>
      <c r="D9797"/>
      <c r="E9797">
        <v>25</v>
      </c>
      <c r="F9797">
        <v>0</v>
      </c>
    </row>
    <row r="9798" spans="2:6" ht="15" customHeight="1" x14ac:dyDescent="0.2">
      <c r="B9798" t="s">
        <v>9795</v>
      </c>
      <c r="C9798" t="s">
        <v>9796</v>
      </c>
      <c r="D9798"/>
      <c r="E9798">
        <v>25</v>
      </c>
      <c r="F9798">
        <v>0</v>
      </c>
    </row>
    <row r="9799" spans="2:6" ht="15" customHeight="1" x14ac:dyDescent="0.2">
      <c r="B9799" t="s">
        <v>9797</v>
      </c>
      <c r="C9799" t="s">
        <v>9798</v>
      </c>
      <c r="D9799"/>
      <c r="E9799">
        <v>25</v>
      </c>
      <c r="F9799">
        <v>0</v>
      </c>
    </row>
    <row r="9800" spans="2:6" ht="15" customHeight="1" x14ac:dyDescent="0.2">
      <c r="B9800" t="s">
        <v>9799</v>
      </c>
      <c r="C9800" t="s">
        <v>9800</v>
      </c>
      <c r="D9800"/>
      <c r="E9800">
        <v>25</v>
      </c>
      <c r="F9800">
        <v>0</v>
      </c>
    </row>
    <row r="9801" spans="2:6" ht="15" customHeight="1" x14ac:dyDescent="0.2">
      <c r="B9801" t="s">
        <v>9801</v>
      </c>
      <c r="C9801" t="s">
        <v>9802</v>
      </c>
      <c r="D9801"/>
      <c r="E9801">
        <v>50</v>
      </c>
      <c r="F9801" t="s">
        <v>13101</v>
      </c>
    </row>
    <row r="9802" spans="2:6" ht="15" customHeight="1" x14ac:dyDescent="0.2">
      <c r="B9802" t="s">
        <v>9803</v>
      </c>
      <c r="C9802" t="s">
        <v>9804</v>
      </c>
      <c r="D9802"/>
      <c r="E9802">
        <v>25</v>
      </c>
      <c r="F9802">
        <v>0</v>
      </c>
    </row>
    <row r="9803" spans="2:6" ht="15" customHeight="1" x14ac:dyDescent="0.2">
      <c r="B9803" t="s">
        <v>9805</v>
      </c>
      <c r="C9803" t="s">
        <v>9806</v>
      </c>
      <c r="D9803"/>
      <c r="E9803">
        <v>25</v>
      </c>
      <c r="F9803">
        <v>0</v>
      </c>
    </row>
    <row r="9804" spans="2:6" ht="15" customHeight="1" x14ac:dyDescent="0.2">
      <c r="B9804" t="s">
        <v>9807</v>
      </c>
      <c r="C9804" t="s">
        <v>9808</v>
      </c>
      <c r="D9804"/>
      <c r="E9804">
        <v>25</v>
      </c>
      <c r="F9804">
        <v>0</v>
      </c>
    </row>
    <row r="9805" spans="2:6" ht="15" customHeight="1" x14ac:dyDescent="0.2">
      <c r="B9805" t="s">
        <v>12747</v>
      </c>
      <c r="C9805" t="s">
        <v>12748</v>
      </c>
      <c r="D9805"/>
      <c r="E9805">
        <v>25</v>
      </c>
      <c r="F9805" t="s">
        <v>13101</v>
      </c>
    </row>
    <row r="9806" spans="2:6" ht="15" customHeight="1" x14ac:dyDescent="0.2">
      <c r="B9806" t="s">
        <v>12749</v>
      </c>
      <c r="C9806" t="s">
        <v>12750</v>
      </c>
      <c r="D9806"/>
      <c r="E9806">
        <v>25</v>
      </c>
      <c r="F9806" t="s">
        <v>13101</v>
      </c>
    </row>
    <row r="9807" spans="2:6" ht="15" customHeight="1" x14ac:dyDescent="0.2">
      <c r="B9807" t="s">
        <v>12751</v>
      </c>
      <c r="C9807" t="s">
        <v>12752</v>
      </c>
      <c r="D9807"/>
      <c r="E9807">
        <v>25</v>
      </c>
      <c r="F9807" t="s">
        <v>13101</v>
      </c>
    </row>
    <row r="9808" spans="2:6" ht="15" customHeight="1" x14ac:dyDescent="0.2">
      <c r="B9808" t="s">
        <v>9809</v>
      </c>
      <c r="C9808" t="s">
        <v>9810</v>
      </c>
      <c r="D9808"/>
      <c r="E9808">
        <v>25</v>
      </c>
      <c r="F9808">
        <v>0</v>
      </c>
    </row>
    <row r="9809" spans="2:6" ht="15" customHeight="1" x14ac:dyDescent="0.2">
      <c r="B9809" t="s">
        <v>12753</v>
      </c>
      <c r="C9809" t="s">
        <v>12754</v>
      </c>
      <c r="D9809"/>
      <c r="E9809">
        <v>25</v>
      </c>
      <c r="F9809" t="s">
        <v>13101</v>
      </c>
    </row>
    <row r="9810" spans="2:6" ht="15" customHeight="1" x14ac:dyDescent="0.2">
      <c r="B9810" t="s">
        <v>9811</v>
      </c>
      <c r="C9810" t="s">
        <v>9812</v>
      </c>
      <c r="D9810"/>
      <c r="E9810">
        <v>25</v>
      </c>
      <c r="F9810">
        <v>0</v>
      </c>
    </row>
    <row r="9811" spans="2:6" ht="15" customHeight="1" x14ac:dyDescent="0.2">
      <c r="B9811" t="s">
        <v>9813</v>
      </c>
      <c r="C9811" t="s">
        <v>12755</v>
      </c>
      <c r="D9811"/>
      <c r="E9811">
        <v>150</v>
      </c>
      <c r="F9811">
        <v>0</v>
      </c>
    </row>
    <row r="9812" spans="2:6" ht="15" customHeight="1" x14ac:dyDescent="0.2">
      <c r="B9812" t="s">
        <v>9814</v>
      </c>
      <c r="C9812" t="s">
        <v>9815</v>
      </c>
      <c r="D9812"/>
      <c r="E9812">
        <v>25</v>
      </c>
      <c r="F9812">
        <v>0</v>
      </c>
    </row>
    <row r="9813" spans="2:6" ht="15" customHeight="1" x14ac:dyDescent="0.2">
      <c r="B9813" t="s">
        <v>12756</v>
      </c>
      <c r="C9813" t="s">
        <v>12757</v>
      </c>
      <c r="D9813"/>
      <c r="E9813">
        <v>25</v>
      </c>
      <c r="F9813" t="s">
        <v>13101</v>
      </c>
    </row>
    <row r="9814" spans="2:6" ht="15" customHeight="1" x14ac:dyDescent="0.2">
      <c r="B9814" t="s">
        <v>9816</v>
      </c>
      <c r="C9814" t="s">
        <v>9817</v>
      </c>
      <c r="D9814"/>
      <c r="E9814">
        <v>25</v>
      </c>
      <c r="F9814" t="s">
        <v>13101</v>
      </c>
    </row>
    <row r="9815" spans="2:6" ht="15" customHeight="1" x14ac:dyDescent="0.2">
      <c r="B9815" t="s">
        <v>12758</v>
      </c>
      <c r="C9815" t="s">
        <v>12759</v>
      </c>
      <c r="D9815"/>
      <c r="E9815">
        <v>25</v>
      </c>
      <c r="F9815" t="s">
        <v>13101</v>
      </c>
    </row>
    <row r="9816" spans="2:6" ht="15" customHeight="1" x14ac:dyDescent="0.2">
      <c r="B9816" t="s">
        <v>9818</v>
      </c>
      <c r="C9816" t="s">
        <v>9819</v>
      </c>
      <c r="D9816"/>
      <c r="E9816">
        <v>25</v>
      </c>
      <c r="F9816">
        <v>0</v>
      </c>
    </row>
    <row r="9817" spans="2:6" ht="15" customHeight="1" x14ac:dyDescent="0.2">
      <c r="B9817" t="s">
        <v>9820</v>
      </c>
      <c r="C9817" t="s">
        <v>9821</v>
      </c>
      <c r="D9817"/>
      <c r="E9817">
        <v>100</v>
      </c>
      <c r="F9817">
        <v>0</v>
      </c>
    </row>
    <row r="9818" spans="2:6" ht="15" customHeight="1" x14ac:dyDescent="0.2">
      <c r="B9818" t="s">
        <v>9822</v>
      </c>
      <c r="C9818" t="s">
        <v>9823</v>
      </c>
      <c r="D9818"/>
      <c r="E9818">
        <v>25</v>
      </c>
      <c r="F9818">
        <v>0</v>
      </c>
    </row>
    <row r="9819" spans="2:6" ht="15" customHeight="1" x14ac:dyDescent="0.2">
      <c r="B9819" t="s">
        <v>9824</v>
      </c>
      <c r="C9819" t="s">
        <v>9825</v>
      </c>
      <c r="D9819"/>
      <c r="E9819">
        <v>25</v>
      </c>
      <c r="F9819">
        <v>0</v>
      </c>
    </row>
    <row r="9820" spans="2:6" ht="15" customHeight="1" x14ac:dyDescent="0.2">
      <c r="B9820" t="s">
        <v>9826</v>
      </c>
      <c r="C9820" t="s">
        <v>9827</v>
      </c>
      <c r="D9820"/>
      <c r="E9820">
        <v>50</v>
      </c>
      <c r="F9820">
        <v>0</v>
      </c>
    </row>
    <row r="9821" spans="2:6" ht="15" customHeight="1" x14ac:dyDescent="0.2">
      <c r="B9821" t="s">
        <v>9828</v>
      </c>
      <c r="C9821" t="s">
        <v>9829</v>
      </c>
      <c r="D9821"/>
      <c r="E9821">
        <v>50</v>
      </c>
      <c r="F9821">
        <v>0</v>
      </c>
    </row>
    <row r="9822" spans="2:6" ht="15" customHeight="1" x14ac:dyDescent="0.2">
      <c r="B9822" t="s">
        <v>9830</v>
      </c>
      <c r="C9822" t="s">
        <v>9831</v>
      </c>
      <c r="D9822"/>
      <c r="E9822">
        <v>25</v>
      </c>
      <c r="F9822">
        <v>0</v>
      </c>
    </row>
    <row r="9823" spans="2:6" ht="15" customHeight="1" x14ac:dyDescent="0.2">
      <c r="B9823" t="s">
        <v>9832</v>
      </c>
      <c r="C9823" t="s">
        <v>9833</v>
      </c>
      <c r="D9823"/>
      <c r="E9823">
        <v>25</v>
      </c>
      <c r="F9823">
        <v>0</v>
      </c>
    </row>
    <row r="9824" spans="2:6" ht="15" customHeight="1" x14ac:dyDescent="0.2">
      <c r="B9824" t="s">
        <v>9834</v>
      </c>
      <c r="C9824" t="s">
        <v>9835</v>
      </c>
      <c r="D9824"/>
      <c r="E9824">
        <v>150</v>
      </c>
      <c r="F9824">
        <v>0</v>
      </c>
    </row>
    <row r="9825" spans="2:6" ht="15" customHeight="1" x14ac:dyDescent="0.2">
      <c r="B9825" t="s">
        <v>9836</v>
      </c>
      <c r="C9825" t="s">
        <v>9837</v>
      </c>
      <c r="D9825"/>
      <c r="E9825">
        <v>25</v>
      </c>
      <c r="F9825">
        <v>0</v>
      </c>
    </row>
    <row r="9826" spans="2:6" ht="15" customHeight="1" x14ac:dyDescent="0.2">
      <c r="B9826" t="s">
        <v>9838</v>
      </c>
      <c r="C9826" t="s">
        <v>9839</v>
      </c>
      <c r="D9826"/>
      <c r="E9826">
        <v>100</v>
      </c>
      <c r="F9826">
        <v>0</v>
      </c>
    </row>
    <row r="9827" spans="2:6" ht="15" customHeight="1" x14ac:dyDescent="0.2">
      <c r="B9827" t="s">
        <v>12760</v>
      </c>
      <c r="C9827" t="s">
        <v>12761</v>
      </c>
      <c r="D9827"/>
      <c r="E9827">
        <v>25</v>
      </c>
      <c r="F9827" t="s">
        <v>13101</v>
      </c>
    </row>
    <row r="9828" spans="2:6" ht="15" customHeight="1" x14ac:dyDescent="0.2">
      <c r="B9828" t="s">
        <v>9840</v>
      </c>
      <c r="C9828" t="s">
        <v>9841</v>
      </c>
      <c r="D9828"/>
      <c r="E9828">
        <v>25</v>
      </c>
      <c r="F9828">
        <v>0</v>
      </c>
    </row>
    <row r="9829" spans="2:6" ht="15" customHeight="1" x14ac:dyDescent="0.2">
      <c r="B9829" t="s">
        <v>12762</v>
      </c>
      <c r="C9829" t="s">
        <v>12763</v>
      </c>
      <c r="D9829"/>
      <c r="E9829">
        <v>25</v>
      </c>
      <c r="F9829" t="s">
        <v>13101</v>
      </c>
    </row>
    <row r="9830" spans="2:6" ht="15" customHeight="1" x14ac:dyDescent="0.2">
      <c r="B9830" t="s">
        <v>9842</v>
      </c>
      <c r="C9830" t="s">
        <v>9843</v>
      </c>
      <c r="D9830"/>
      <c r="E9830">
        <v>25</v>
      </c>
      <c r="F9830">
        <v>0</v>
      </c>
    </row>
    <row r="9831" spans="2:6" ht="15" customHeight="1" x14ac:dyDescent="0.2">
      <c r="B9831" t="s">
        <v>9844</v>
      </c>
      <c r="C9831" t="s">
        <v>9845</v>
      </c>
      <c r="D9831"/>
      <c r="E9831">
        <v>25</v>
      </c>
      <c r="F9831">
        <v>0</v>
      </c>
    </row>
    <row r="9832" spans="2:6" ht="15" customHeight="1" x14ac:dyDescent="0.2">
      <c r="B9832" t="s">
        <v>9846</v>
      </c>
      <c r="C9832" t="s">
        <v>9847</v>
      </c>
      <c r="D9832"/>
      <c r="E9832">
        <v>25</v>
      </c>
      <c r="F9832">
        <v>0</v>
      </c>
    </row>
    <row r="9833" spans="2:6" ht="15" customHeight="1" x14ac:dyDescent="0.2">
      <c r="B9833" t="s">
        <v>9848</v>
      </c>
      <c r="C9833" t="s">
        <v>9849</v>
      </c>
      <c r="D9833"/>
      <c r="E9833">
        <v>25</v>
      </c>
      <c r="F9833">
        <v>0</v>
      </c>
    </row>
    <row r="9834" spans="2:6" ht="15" customHeight="1" x14ac:dyDescent="0.2">
      <c r="B9834" t="s">
        <v>9850</v>
      </c>
      <c r="C9834" t="s">
        <v>9851</v>
      </c>
      <c r="D9834"/>
      <c r="E9834">
        <v>25</v>
      </c>
      <c r="F9834" t="s">
        <v>13101</v>
      </c>
    </row>
    <row r="9835" spans="2:6" ht="15" customHeight="1" x14ac:dyDescent="0.2">
      <c r="B9835" t="s">
        <v>9852</v>
      </c>
      <c r="C9835" t="s">
        <v>9853</v>
      </c>
      <c r="D9835"/>
      <c r="E9835">
        <v>25</v>
      </c>
      <c r="F9835">
        <v>0</v>
      </c>
    </row>
    <row r="9836" spans="2:6" ht="15" customHeight="1" x14ac:dyDescent="0.2">
      <c r="B9836" t="s">
        <v>9854</v>
      </c>
      <c r="C9836" t="s">
        <v>9855</v>
      </c>
      <c r="D9836"/>
      <c r="E9836">
        <v>25</v>
      </c>
      <c r="F9836">
        <v>0</v>
      </c>
    </row>
    <row r="9837" spans="2:6" ht="15" customHeight="1" x14ac:dyDescent="0.2">
      <c r="B9837" t="s">
        <v>9856</v>
      </c>
      <c r="C9837" t="s">
        <v>9857</v>
      </c>
      <c r="D9837"/>
      <c r="E9837">
        <v>25</v>
      </c>
      <c r="F9837">
        <v>0</v>
      </c>
    </row>
    <row r="9838" spans="2:6" ht="15" customHeight="1" x14ac:dyDescent="0.2">
      <c r="B9838" t="s">
        <v>9858</v>
      </c>
      <c r="C9838" t="s">
        <v>9859</v>
      </c>
      <c r="D9838"/>
      <c r="E9838">
        <v>25</v>
      </c>
      <c r="F9838">
        <v>0</v>
      </c>
    </row>
    <row r="9839" spans="2:6" ht="15" customHeight="1" x14ac:dyDescent="0.2">
      <c r="B9839" t="s">
        <v>12764</v>
      </c>
      <c r="C9839" t="s">
        <v>12765</v>
      </c>
      <c r="D9839"/>
      <c r="E9839">
        <v>25</v>
      </c>
      <c r="F9839" t="s">
        <v>13101</v>
      </c>
    </row>
    <row r="9840" spans="2:6" ht="15" customHeight="1" x14ac:dyDescent="0.2">
      <c r="B9840" t="s">
        <v>12766</v>
      </c>
      <c r="C9840" t="s">
        <v>12767</v>
      </c>
      <c r="D9840"/>
      <c r="E9840">
        <v>25</v>
      </c>
      <c r="F9840" t="s">
        <v>13101</v>
      </c>
    </row>
    <row r="9841" spans="2:6" ht="15" customHeight="1" x14ac:dyDescent="0.2">
      <c r="B9841" t="s">
        <v>9860</v>
      </c>
      <c r="C9841" t="s">
        <v>9861</v>
      </c>
      <c r="D9841"/>
      <c r="E9841">
        <v>25</v>
      </c>
      <c r="F9841">
        <v>0</v>
      </c>
    </row>
    <row r="9842" spans="2:6" ht="15" customHeight="1" x14ac:dyDescent="0.2">
      <c r="B9842" t="s">
        <v>9862</v>
      </c>
      <c r="C9842" t="s">
        <v>9863</v>
      </c>
      <c r="D9842"/>
      <c r="E9842">
        <v>25</v>
      </c>
      <c r="F9842" t="s">
        <v>13101</v>
      </c>
    </row>
    <row r="9843" spans="2:6" ht="15" customHeight="1" x14ac:dyDescent="0.2">
      <c r="B9843" t="s">
        <v>12768</v>
      </c>
      <c r="C9843" t="s">
        <v>12769</v>
      </c>
      <c r="D9843"/>
      <c r="E9843">
        <v>25</v>
      </c>
      <c r="F9843" t="s">
        <v>13101</v>
      </c>
    </row>
    <row r="9844" spans="2:6" ht="15" customHeight="1" x14ac:dyDescent="0.2">
      <c r="B9844" t="s">
        <v>9864</v>
      </c>
      <c r="C9844" t="s">
        <v>9865</v>
      </c>
      <c r="D9844"/>
      <c r="E9844">
        <v>25</v>
      </c>
      <c r="F9844">
        <v>0</v>
      </c>
    </row>
    <row r="9845" spans="2:6" ht="15" customHeight="1" x14ac:dyDescent="0.2">
      <c r="B9845" t="s">
        <v>12770</v>
      </c>
      <c r="C9845" t="s">
        <v>12771</v>
      </c>
      <c r="D9845"/>
      <c r="E9845">
        <v>25</v>
      </c>
      <c r="F9845" t="s">
        <v>13101</v>
      </c>
    </row>
    <row r="9846" spans="2:6" ht="15" customHeight="1" x14ac:dyDescent="0.2">
      <c r="B9846" t="s">
        <v>9866</v>
      </c>
      <c r="C9846" t="s">
        <v>9867</v>
      </c>
      <c r="D9846"/>
      <c r="E9846">
        <v>25</v>
      </c>
      <c r="F9846" t="s">
        <v>13101</v>
      </c>
    </row>
    <row r="9847" spans="2:6" ht="15" customHeight="1" x14ac:dyDescent="0.2">
      <c r="B9847" t="s">
        <v>9868</v>
      </c>
      <c r="C9847" t="s">
        <v>9869</v>
      </c>
      <c r="D9847"/>
      <c r="E9847">
        <v>25</v>
      </c>
      <c r="F9847">
        <v>0</v>
      </c>
    </row>
    <row r="9848" spans="2:6" ht="15" customHeight="1" x14ac:dyDescent="0.2">
      <c r="B9848" t="s">
        <v>9870</v>
      </c>
      <c r="C9848" t="s">
        <v>9871</v>
      </c>
      <c r="D9848"/>
      <c r="E9848">
        <v>25</v>
      </c>
      <c r="F9848">
        <v>0</v>
      </c>
    </row>
    <row r="9849" spans="2:6" ht="15" customHeight="1" x14ac:dyDescent="0.2">
      <c r="B9849" t="s">
        <v>9872</v>
      </c>
      <c r="C9849" t="s">
        <v>9873</v>
      </c>
      <c r="D9849"/>
      <c r="E9849">
        <v>25</v>
      </c>
      <c r="F9849">
        <v>0</v>
      </c>
    </row>
    <row r="9850" spans="2:6" ht="15" customHeight="1" x14ac:dyDescent="0.2">
      <c r="B9850" t="s">
        <v>12772</v>
      </c>
      <c r="C9850" t="s">
        <v>12773</v>
      </c>
      <c r="D9850"/>
      <c r="E9850">
        <v>25</v>
      </c>
      <c r="F9850" t="s">
        <v>13101</v>
      </c>
    </row>
    <row r="9851" spans="2:6" ht="15" customHeight="1" x14ac:dyDescent="0.2">
      <c r="B9851" t="s">
        <v>12774</v>
      </c>
      <c r="C9851" t="s">
        <v>12775</v>
      </c>
      <c r="D9851"/>
      <c r="E9851">
        <v>25</v>
      </c>
      <c r="F9851" t="s">
        <v>13101</v>
      </c>
    </row>
    <row r="9852" spans="2:6" ht="15" customHeight="1" x14ac:dyDescent="0.2">
      <c r="B9852" t="s">
        <v>12776</v>
      </c>
      <c r="C9852" t="s">
        <v>12777</v>
      </c>
      <c r="D9852"/>
      <c r="E9852">
        <v>25</v>
      </c>
      <c r="F9852" t="s">
        <v>13101</v>
      </c>
    </row>
    <row r="9853" spans="2:6" ht="15" customHeight="1" x14ac:dyDescent="0.2">
      <c r="B9853" t="s">
        <v>12778</v>
      </c>
      <c r="C9853" t="s">
        <v>12779</v>
      </c>
      <c r="D9853"/>
      <c r="E9853">
        <v>25</v>
      </c>
      <c r="F9853" t="s">
        <v>13101</v>
      </c>
    </row>
    <row r="9854" spans="2:6" ht="15" customHeight="1" x14ac:dyDescent="0.2">
      <c r="B9854" t="s">
        <v>9874</v>
      </c>
      <c r="C9854" t="s">
        <v>9875</v>
      </c>
      <c r="D9854"/>
      <c r="E9854">
        <v>25</v>
      </c>
      <c r="F9854">
        <v>0</v>
      </c>
    </row>
    <row r="9855" spans="2:6" ht="15" customHeight="1" x14ac:dyDescent="0.2">
      <c r="B9855" t="s">
        <v>9876</v>
      </c>
      <c r="C9855" t="s">
        <v>9877</v>
      </c>
      <c r="D9855"/>
      <c r="E9855">
        <v>30</v>
      </c>
      <c r="F9855">
        <v>0</v>
      </c>
    </row>
    <row r="9856" spans="2:6" ht="15" customHeight="1" x14ac:dyDescent="0.2">
      <c r="B9856" t="s">
        <v>9878</v>
      </c>
      <c r="C9856" t="s">
        <v>9879</v>
      </c>
      <c r="D9856"/>
      <c r="E9856">
        <v>50</v>
      </c>
      <c r="F9856">
        <v>0</v>
      </c>
    </row>
    <row r="9857" spans="2:6" ht="15" customHeight="1" x14ac:dyDescent="0.2">
      <c r="B9857" t="s">
        <v>9880</v>
      </c>
      <c r="C9857" t="s">
        <v>9881</v>
      </c>
      <c r="D9857"/>
      <c r="E9857">
        <v>40</v>
      </c>
      <c r="F9857" t="s">
        <v>13101</v>
      </c>
    </row>
    <row r="9858" spans="2:6" ht="15" customHeight="1" x14ac:dyDescent="0.2">
      <c r="B9858" t="s">
        <v>9882</v>
      </c>
      <c r="C9858" t="s">
        <v>9883</v>
      </c>
      <c r="D9858"/>
      <c r="E9858">
        <v>50</v>
      </c>
      <c r="F9858">
        <v>0</v>
      </c>
    </row>
    <row r="9859" spans="2:6" ht="15" customHeight="1" x14ac:dyDescent="0.2">
      <c r="B9859" t="s">
        <v>9884</v>
      </c>
      <c r="C9859" t="s">
        <v>9885</v>
      </c>
      <c r="D9859"/>
      <c r="E9859">
        <v>500</v>
      </c>
      <c r="F9859">
        <v>0</v>
      </c>
    </row>
    <row r="9860" spans="2:6" ht="15" customHeight="1" x14ac:dyDescent="0.2">
      <c r="B9860" t="s">
        <v>9886</v>
      </c>
      <c r="C9860" t="s">
        <v>9887</v>
      </c>
      <c r="D9860"/>
      <c r="E9860">
        <v>25</v>
      </c>
      <c r="F9860">
        <v>0</v>
      </c>
    </row>
    <row r="9861" spans="2:6" ht="15" customHeight="1" x14ac:dyDescent="0.2">
      <c r="B9861" t="s">
        <v>9888</v>
      </c>
      <c r="C9861" t="s">
        <v>9889</v>
      </c>
      <c r="D9861"/>
      <c r="E9861">
        <v>25</v>
      </c>
      <c r="F9861">
        <v>0</v>
      </c>
    </row>
    <row r="9862" spans="2:6" ht="15" customHeight="1" x14ac:dyDescent="0.2">
      <c r="B9862" t="s">
        <v>12780</v>
      </c>
      <c r="C9862" t="s">
        <v>12781</v>
      </c>
      <c r="D9862"/>
      <c r="E9862">
        <v>25</v>
      </c>
      <c r="F9862" t="s">
        <v>13101</v>
      </c>
    </row>
    <row r="9863" spans="2:6" ht="15" customHeight="1" x14ac:dyDescent="0.2">
      <c r="B9863" t="s">
        <v>9890</v>
      </c>
      <c r="C9863" t="s">
        <v>9891</v>
      </c>
      <c r="D9863"/>
      <c r="E9863">
        <v>25</v>
      </c>
      <c r="F9863">
        <v>0</v>
      </c>
    </row>
    <row r="9864" spans="2:6" ht="15" customHeight="1" x14ac:dyDescent="0.2">
      <c r="B9864" t="s">
        <v>9892</v>
      </c>
      <c r="C9864" t="s">
        <v>9893</v>
      </c>
      <c r="D9864"/>
      <c r="E9864">
        <v>25</v>
      </c>
      <c r="F9864">
        <v>0</v>
      </c>
    </row>
    <row r="9865" spans="2:6" ht="15" customHeight="1" x14ac:dyDescent="0.2">
      <c r="B9865" t="s">
        <v>12782</v>
      </c>
      <c r="C9865" t="s">
        <v>12783</v>
      </c>
      <c r="D9865"/>
      <c r="E9865">
        <v>25</v>
      </c>
      <c r="F9865" t="s">
        <v>13101</v>
      </c>
    </row>
    <row r="9866" spans="2:6" ht="15" customHeight="1" x14ac:dyDescent="0.2">
      <c r="B9866" t="s">
        <v>9894</v>
      </c>
      <c r="C9866" t="s">
        <v>9895</v>
      </c>
      <c r="D9866"/>
      <c r="E9866">
        <v>25</v>
      </c>
      <c r="F9866">
        <v>0</v>
      </c>
    </row>
    <row r="9867" spans="2:6" ht="15" customHeight="1" x14ac:dyDescent="0.2">
      <c r="B9867" t="s">
        <v>9896</v>
      </c>
      <c r="C9867" t="s">
        <v>9897</v>
      </c>
      <c r="D9867"/>
      <c r="E9867">
        <v>25</v>
      </c>
      <c r="F9867" t="s">
        <v>13101</v>
      </c>
    </row>
    <row r="9868" spans="2:6" ht="15" customHeight="1" x14ac:dyDescent="0.2">
      <c r="B9868" t="s">
        <v>9898</v>
      </c>
      <c r="C9868" t="s">
        <v>9899</v>
      </c>
      <c r="D9868"/>
      <c r="E9868">
        <v>25</v>
      </c>
      <c r="F9868" t="s">
        <v>13101</v>
      </c>
    </row>
    <row r="9869" spans="2:6" ht="15" customHeight="1" x14ac:dyDescent="0.2">
      <c r="B9869" t="s">
        <v>12784</v>
      </c>
      <c r="C9869" t="s">
        <v>12785</v>
      </c>
      <c r="D9869"/>
      <c r="E9869">
        <v>25</v>
      </c>
      <c r="F9869" t="s">
        <v>13101</v>
      </c>
    </row>
    <row r="9870" spans="2:6" ht="15" customHeight="1" x14ac:dyDescent="0.2">
      <c r="B9870" t="s">
        <v>12786</v>
      </c>
      <c r="C9870" t="s">
        <v>12787</v>
      </c>
      <c r="D9870"/>
      <c r="E9870">
        <v>25</v>
      </c>
      <c r="F9870" t="s">
        <v>13101</v>
      </c>
    </row>
    <row r="9871" spans="2:6" ht="15" customHeight="1" x14ac:dyDescent="0.2">
      <c r="B9871" t="s">
        <v>9900</v>
      </c>
      <c r="C9871" t="s">
        <v>9901</v>
      </c>
      <c r="D9871"/>
      <c r="E9871">
        <v>25</v>
      </c>
      <c r="F9871">
        <v>0</v>
      </c>
    </row>
    <row r="9872" spans="2:6" ht="15" customHeight="1" x14ac:dyDescent="0.2">
      <c r="B9872" t="s">
        <v>9902</v>
      </c>
      <c r="C9872" t="s">
        <v>9903</v>
      </c>
      <c r="D9872"/>
      <c r="E9872">
        <v>25</v>
      </c>
      <c r="F9872">
        <v>0</v>
      </c>
    </row>
    <row r="9873" spans="2:6" ht="15" customHeight="1" x14ac:dyDescent="0.2">
      <c r="B9873" t="s">
        <v>9904</v>
      </c>
      <c r="C9873" t="s">
        <v>9905</v>
      </c>
      <c r="D9873"/>
      <c r="E9873">
        <v>25</v>
      </c>
      <c r="F9873">
        <v>0</v>
      </c>
    </row>
    <row r="9874" spans="2:6" ht="15" customHeight="1" x14ac:dyDescent="0.2">
      <c r="B9874" t="s">
        <v>9906</v>
      </c>
      <c r="C9874" t="s">
        <v>9907</v>
      </c>
      <c r="D9874"/>
      <c r="E9874">
        <v>25</v>
      </c>
      <c r="F9874">
        <v>0</v>
      </c>
    </row>
    <row r="9875" spans="2:6" ht="15" customHeight="1" x14ac:dyDescent="0.2">
      <c r="B9875" t="s">
        <v>12788</v>
      </c>
      <c r="C9875" t="s">
        <v>12789</v>
      </c>
      <c r="D9875"/>
      <c r="E9875">
        <v>25</v>
      </c>
      <c r="F9875" t="s">
        <v>13101</v>
      </c>
    </row>
    <row r="9876" spans="2:6" ht="15" customHeight="1" x14ac:dyDescent="0.2">
      <c r="B9876" t="s">
        <v>13094</v>
      </c>
      <c r="C9876" t="s">
        <v>13095</v>
      </c>
      <c r="D9876"/>
      <c r="E9876">
        <v>25</v>
      </c>
      <c r="F9876" t="s">
        <v>13101</v>
      </c>
    </row>
    <row r="9877" spans="2:6" ht="15" customHeight="1" x14ac:dyDescent="0.2">
      <c r="B9877" t="s">
        <v>9908</v>
      </c>
      <c r="C9877" t="s">
        <v>9909</v>
      </c>
      <c r="D9877"/>
      <c r="E9877">
        <v>25</v>
      </c>
      <c r="F9877">
        <v>0</v>
      </c>
    </row>
    <row r="9878" spans="2:6" ht="15" customHeight="1" x14ac:dyDescent="0.2">
      <c r="B9878" t="s">
        <v>9910</v>
      </c>
      <c r="C9878" t="s">
        <v>9911</v>
      </c>
      <c r="D9878"/>
      <c r="E9878">
        <v>25</v>
      </c>
      <c r="F9878">
        <v>0</v>
      </c>
    </row>
    <row r="9879" spans="2:6" ht="15" customHeight="1" x14ac:dyDescent="0.2">
      <c r="B9879" t="s">
        <v>12790</v>
      </c>
      <c r="C9879" t="s">
        <v>12791</v>
      </c>
      <c r="D9879"/>
      <c r="E9879">
        <v>25</v>
      </c>
      <c r="F9879" t="s">
        <v>13101</v>
      </c>
    </row>
    <row r="9880" spans="2:6" ht="15" customHeight="1" x14ac:dyDescent="0.2">
      <c r="B9880" t="s">
        <v>9912</v>
      </c>
      <c r="C9880" t="s">
        <v>9913</v>
      </c>
      <c r="D9880"/>
      <c r="E9880">
        <v>250</v>
      </c>
      <c r="F9880">
        <v>0</v>
      </c>
    </row>
    <row r="9881" spans="2:6" ht="15" customHeight="1" x14ac:dyDescent="0.2">
      <c r="B9881" t="s">
        <v>9914</v>
      </c>
      <c r="C9881" t="s">
        <v>9915</v>
      </c>
      <c r="D9881"/>
      <c r="E9881">
        <v>25</v>
      </c>
      <c r="F9881">
        <v>0</v>
      </c>
    </row>
    <row r="9882" spans="2:6" ht="15" customHeight="1" x14ac:dyDescent="0.2">
      <c r="B9882" t="s">
        <v>9916</v>
      </c>
      <c r="C9882" t="s">
        <v>9917</v>
      </c>
      <c r="D9882"/>
      <c r="E9882">
        <v>25</v>
      </c>
      <c r="F9882">
        <v>0</v>
      </c>
    </row>
    <row r="9883" spans="2:6" ht="15" customHeight="1" x14ac:dyDescent="0.2">
      <c r="B9883" t="s">
        <v>9918</v>
      </c>
      <c r="C9883" t="s">
        <v>9919</v>
      </c>
      <c r="D9883"/>
      <c r="E9883">
        <v>25</v>
      </c>
      <c r="F9883">
        <v>0</v>
      </c>
    </row>
    <row r="9884" spans="2:6" ht="15" customHeight="1" x14ac:dyDescent="0.2">
      <c r="B9884" t="s">
        <v>12792</v>
      </c>
      <c r="C9884" t="s">
        <v>12793</v>
      </c>
      <c r="D9884"/>
      <c r="E9884">
        <v>25</v>
      </c>
      <c r="F9884" t="s">
        <v>13101</v>
      </c>
    </row>
    <row r="9885" spans="2:6" ht="15" customHeight="1" x14ac:dyDescent="0.2">
      <c r="B9885" t="s">
        <v>9920</v>
      </c>
      <c r="C9885" t="s">
        <v>9921</v>
      </c>
      <c r="D9885"/>
      <c r="E9885">
        <v>200</v>
      </c>
      <c r="F9885" t="s">
        <v>13101</v>
      </c>
    </row>
    <row r="9886" spans="2:6" ht="15" customHeight="1" x14ac:dyDescent="0.2">
      <c r="B9886" t="s">
        <v>12794</v>
      </c>
      <c r="C9886" t="s">
        <v>12795</v>
      </c>
      <c r="D9886"/>
      <c r="E9886">
        <v>25</v>
      </c>
      <c r="F9886" t="s">
        <v>13101</v>
      </c>
    </row>
    <row r="9887" spans="2:6" ht="15" customHeight="1" x14ac:dyDescent="0.2">
      <c r="B9887" t="s">
        <v>12796</v>
      </c>
      <c r="C9887" t="s">
        <v>12797</v>
      </c>
      <c r="D9887"/>
      <c r="E9887">
        <v>25</v>
      </c>
      <c r="F9887" t="s">
        <v>13101</v>
      </c>
    </row>
    <row r="9888" spans="2:6" ht="15" customHeight="1" x14ac:dyDescent="0.2">
      <c r="B9888" t="s">
        <v>12798</v>
      </c>
      <c r="C9888" t="s">
        <v>12799</v>
      </c>
      <c r="D9888"/>
      <c r="E9888">
        <v>25</v>
      </c>
      <c r="F9888" t="s">
        <v>13101</v>
      </c>
    </row>
    <row r="9889" spans="2:6" ht="15" customHeight="1" x14ac:dyDescent="0.2">
      <c r="B9889" t="s">
        <v>9922</v>
      </c>
      <c r="C9889" t="s">
        <v>9923</v>
      </c>
      <c r="D9889"/>
      <c r="E9889">
        <v>25</v>
      </c>
      <c r="F9889">
        <v>0</v>
      </c>
    </row>
    <row r="9890" spans="2:6" ht="15" customHeight="1" x14ac:dyDescent="0.2">
      <c r="B9890" t="s">
        <v>12800</v>
      </c>
      <c r="C9890" t="s">
        <v>12801</v>
      </c>
      <c r="D9890"/>
      <c r="E9890">
        <v>25</v>
      </c>
      <c r="F9890" t="s">
        <v>13101</v>
      </c>
    </row>
    <row r="9891" spans="2:6" ht="15" customHeight="1" x14ac:dyDescent="0.2">
      <c r="B9891" t="s">
        <v>9924</v>
      </c>
      <c r="C9891" t="s">
        <v>9925</v>
      </c>
      <c r="D9891"/>
      <c r="E9891">
        <v>25</v>
      </c>
      <c r="F9891">
        <v>0</v>
      </c>
    </row>
    <row r="9892" spans="2:6" ht="15" customHeight="1" x14ac:dyDescent="0.2">
      <c r="B9892" t="s">
        <v>9926</v>
      </c>
      <c r="C9892" t="s">
        <v>9927</v>
      </c>
      <c r="D9892"/>
      <c r="E9892">
        <v>25</v>
      </c>
      <c r="F9892">
        <v>0</v>
      </c>
    </row>
    <row r="9893" spans="2:6" ht="15" customHeight="1" x14ac:dyDescent="0.2">
      <c r="B9893" t="s">
        <v>9928</v>
      </c>
      <c r="C9893" t="s">
        <v>9929</v>
      </c>
      <c r="D9893"/>
      <c r="E9893">
        <v>25</v>
      </c>
      <c r="F9893">
        <v>0</v>
      </c>
    </row>
    <row r="9894" spans="2:6" ht="15" customHeight="1" x14ac:dyDescent="0.2">
      <c r="B9894" t="s">
        <v>12802</v>
      </c>
      <c r="C9894" t="s">
        <v>12803</v>
      </c>
      <c r="D9894"/>
      <c r="E9894">
        <v>25</v>
      </c>
      <c r="F9894" t="s">
        <v>13101</v>
      </c>
    </row>
    <row r="9895" spans="2:6" ht="15" customHeight="1" x14ac:dyDescent="0.2">
      <c r="B9895" t="s">
        <v>9930</v>
      </c>
      <c r="C9895" t="s">
        <v>9931</v>
      </c>
      <c r="D9895"/>
      <c r="E9895">
        <v>25</v>
      </c>
      <c r="F9895">
        <v>0</v>
      </c>
    </row>
    <row r="9896" spans="2:6" ht="15" customHeight="1" x14ac:dyDescent="0.2">
      <c r="B9896" t="s">
        <v>12804</v>
      </c>
      <c r="C9896" t="s">
        <v>12805</v>
      </c>
      <c r="D9896"/>
      <c r="E9896">
        <v>25</v>
      </c>
      <c r="F9896" t="s">
        <v>13101</v>
      </c>
    </row>
    <row r="9897" spans="2:6" ht="15" customHeight="1" x14ac:dyDescent="0.2">
      <c r="B9897" t="s">
        <v>12806</v>
      </c>
      <c r="C9897" t="s">
        <v>12807</v>
      </c>
      <c r="D9897"/>
      <c r="E9897">
        <v>25</v>
      </c>
      <c r="F9897" t="s">
        <v>13101</v>
      </c>
    </row>
    <row r="9898" spans="2:6" ht="15" customHeight="1" x14ac:dyDescent="0.2">
      <c r="B9898" t="s">
        <v>9932</v>
      </c>
      <c r="C9898" t="s">
        <v>9933</v>
      </c>
      <c r="D9898"/>
      <c r="E9898">
        <v>50</v>
      </c>
      <c r="F9898">
        <v>0</v>
      </c>
    </row>
    <row r="9899" spans="2:6" ht="15" customHeight="1" x14ac:dyDescent="0.2">
      <c r="B9899" t="s">
        <v>9934</v>
      </c>
      <c r="C9899" t="s">
        <v>9933</v>
      </c>
      <c r="D9899"/>
      <c r="E9899">
        <v>50</v>
      </c>
      <c r="F9899">
        <v>0</v>
      </c>
    </row>
    <row r="9900" spans="2:6" ht="15" customHeight="1" x14ac:dyDescent="0.2">
      <c r="B9900" t="s">
        <v>9935</v>
      </c>
      <c r="C9900" t="s">
        <v>9936</v>
      </c>
      <c r="D9900"/>
      <c r="E9900">
        <v>50</v>
      </c>
      <c r="F9900">
        <v>0</v>
      </c>
    </row>
    <row r="9901" spans="2:6" ht="15" customHeight="1" x14ac:dyDescent="0.2">
      <c r="B9901" t="s">
        <v>9937</v>
      </c>
      <c r="C9901" t="s">
        <v>9936</v>
      </c>
      <c r="D9901"/>
      <c r="E9901">
        <v>50</v>
      </c>
      <c r="F9901">
        <v>0</v>
      </c>
    </row>
    <row r="9902" spans="2:6" ht="15" customHeight="1" x14ac:dyDescent="0.2">
      <c r="B9902" t="s">
        <v>12808</v>
      </c>
      <c r="C9902" t="s">
        <v>12809</v>
      </c>
      <c r="D9902"/>
      <c r="E9902">
        <v>25</v>
      </c>
      <c r="F9902" t="s">
        <v>13101</v>
      </c>
    </row>
    <row r="9903" spans="2:6" ht="15" customHeight="1" x14ac:dyDescent="0.2">
      <c r="B9903" t="s">
        <v>13054</v>
      </c>
      <c r="C9903" t="s">
        <v>13055</v>
      </c>
      <c r="D9903"/>
      <c r="E9903">
        <v>200</v>
      </c>
      <c r="F9903" t="s">
        <v>13101</v>
      </c>
    </row>
    <row r="9904" spans="2:6" ht="15" customHeight="1" x14ac:dyDescent="0.2">
      <c r="B9904" t="s">
        <v>9938</v>
      </c>
      <c r="C9904" t="s">
        <v>9939</v>
      </c>
      <c r="D9904"/>
      <c r="E9904">
        <v>25</v>
      </c>
      <c r="F9904" t="s">
        <v>13101</v>
      </c>
    </row>
    <row r="9905" spans="2:6" ht="15" customHeight="1" x14ac:dyDescent="0.2">
      <c r="B9905" t="s">
        <v>9940</v>
      </c>
      <c r="C9905" t="s">
        <v>9941</v>
      </c>
      <c r="D9905"/>
      <c r="E9905">
        <v>50</v>
      </c>
      <c r="F9905" t="s">
        <v>13101</v>
      </c>
    </row>
    <row r="9906" spans="2:6" ht="15" customHeight="1" x14ac:dyDescent="0.2">
      <c r="B9906" t="s">
        <v>9942</v>
      </c>
      <c r="C9906" t="s">
        <v>9943</v>
      </c>
      <c r="D9906"/>
      <c r="E9906">
        <v>200</v>
      </c>
      <c r="F9906">
        <v>0</v>
      </c>
    </row>
    <row r="9907" spans="2:6" ht="15" customHeight="1" x14ac:dyDescent="0.2">
      <c r="B9907" t="s">
        <v>9944</v>
      </c>
      <c r="C9907" t="s">
        <v>9945</v>
      </c>
      <c r="D9907"/>
      <c r="E9907">
        <v>200</v>
      </c>
      <c r="F9907" t="s">
        <v>13101</v>
      </c>
    </row>
    <row r="9908" spans="2:6" ht="15" customHeight="1" x14ac:dyDescent="0.2">
      <c r="B9908" t="s">
        <v>9946</v>
      </c>
      <c r="C9908" t="s">
        <v>9947</v>
      </c>
      <c r="D9908"/>
      <c r="E9908">
        <v>40</v>
      </c>
      <c r="F9908">
        <v>0</v>
      </c>
    </row>
    <row r="9909" spans="2:6" ht="15" customHeight="1" x14ac:dyDescent="0.2">
      <c r="B9909" t="s">
        <v>9948</v>
      </c>
      <c r="C9909" t="s">
        <v>9949</v>
      </c>
      <c r="D9909"/>
      <c r="E9909">
        <v>40</v>
      </c>
      <c r="F9909">
        <v>0</v>
      </c>
    </row>
    <row r="9910" spans="2:6" ht="15" customHeight="1" x14ac:dyDescent="0.2">
      <c r="B9910" t="s">
        <v>9950</v>
      </c>
      <c r="C9910" t="s">
        <v>9951</v>
      </c>
      <c r="D9910"/>
      <c r="E9910">
        <v>40</v>
      </c>
      <c r="F9910">
        <v>0</v>
      </c>
    </row>
    <row r="9911" spans="2:6" ht="15" customHeight="1" x14ac:dyDescent="0.2">
      <c r="B9911" t="s">
        <v>9952</v>
      </c>
      <c r="C9911" t="s">
        <v>9953</v>
      </c>
      <c r="D9911"/>
      <c r="E9911">
        <v>50</v>
      </c>
      <c r="F9911" t="s">
        <v>13101</v>
      </c>
    </row>
    <row r="9912" spans="2:6" ht="15" customHeight="1" x14ac:dyDescent="0.2">
      <c r="B9912" t="s">
        <v>9954</v>
      </c>
      <c r="C9912" t="s">
        <v>9955</v>
      </c>
      <c r="D9912"/>
      <c r="E9912">
        <v>50</v>
      </c>
      <c r="F9912">
        <v>0</v>
      </c>
    </row>
    <row r="9913" spans="2:6" ht="15" customHeight="1" x14ac:dyDescent="0.2">
      <c r="B9913" t="s">
        <v>9956</v>
      </c>
      <c r="C9913" t="s">
        <v>9955</v>
      </c>
      <c r="D9913"/>
      <c r="E9913">
        <v>50</v>
      </c>
      <c r="F9913">
        <v>0</v>
      </c>
    </row>
    <row r="9914" spans="2:6" ht="15" customHeight="1" x14ac:dyDescent="0.2">
      <c r="B9914" t="s">
        <v>9957</v>
      </c>
      <c r="C9914" t="s">
        <v>9958</v>
      </c>
      <c r="D9914"/>
      <c r="E9914">
        <v>50</v>
      </c>
      <c r="F9914">
        <v>0</v>
      </c>
    </row>
    <row r="9915" spans="2:6" ht="15" customHeight="1" x14ac:dyDescent="0.2">
      <c r="B9915" t="s">
        <v>9959</v>
      </c>
      <c r="C9915" t="s">
        <v>9960</v>
      </c>
      <c r="D9915"/>
      <c r="E9915">
        <v>50</v>
      </c>
      <c r="F9915">
        <v>0</v>
      </c>
    </row>
    <row r="9916" spans="2:6" ht="15" customHeight="1" x14ac:dyDescent="0.2">
      <c r="B9916" t="s">
        <v>9961</v>
      </c>
      <c r="C9916" t="s">
        <v>9962</v>
      </c>
      <c r="D9916"/>
      <c r="E9916">
        <v>50</v>
      </c>
      <c r="F9916">
        <v>0</v>
      </c>
    </row>
    <row r="9917" spans="2:6" ht="15" customHeight="1" x14ac:dyDescent="0.2">
      <c r="B9917" t="s">
        <v>9963</v>
      </c>
      <c r="C9917" t="s">
        <v>9964</v>
      </c>
      <c r="D9917"/>
      <c r="E9917">
        <v>50</v>
      </c>
      <c r="F9917">
        <v>0</v>
      </c>
    </row>
    <row r="9918" spans="2:6" ht="15" customHeight="1" x14ac:dyDescent="0.2">
      <c r="B9918" t="s">
        <v>9965</v>
      </c>
      <c r="C9918" t="s">
        <v>9966</v>
      </c>
      <c r="D9918"/>
      <c r="E9918">
        <v>25</v>
      </c>
      <c r="F9918">
        <v>0</v>
      </c>
    </row>
    <row r="9919" spans="2:6" ht="15" customHeight="1" x14ac:dyDescent="0.2">
      <c r="B9919" t="s">
        <v>9967</v>
      </c>
      <c r="C9919" t="s">
        <v>9968</v>
      </c>
      <c r="D9919"/>
      <c r="E9919">
        <v>50</v>
      </c>
      <c r="F9919">
        <v>0</v>
      </c>
    </row>
    <row r="9920" spans="2:6" ht="15" customHeight="1" x14ac:dyDescent="0.2">
      <c r="B9920" t="s">
        <v>9969</v>
      </c>
      <c r="C9920" t="s">
        <v>9970</v>
      </c>
      <c r="D9920"/>
      <c r="E9920">
        <v>50</v>
      </c>
      <c r="F9920">
        <v>0</v>
      </c>
    </row>
    <row r="9921" spans="2:6" ht="15" customHeight="1" x14ac:dyDescent="0.2">
      <c r="B9921" t="s">
        <v>9971</v>
      </c>
      <c r="C9921" t="s">
        <v>9972</v>
      </c>
      <c r="D9921"/>
      <c r="E9921">
        <v>50</v>
      </c>
      <c r="F9921">
        <v>0</v>
      </c>
    </row>
    <row r="9922" spans="2:6" ht="15" customHeight="1" x14ac:dyDescent="0.2">
      <c r="B9922" t="s">
        <v>9973</v>
      </c>
      <c r="C9922" t="s">
        <v>9974</v>
      </c>
      <c r="D9922"/>
      <c r="E9922">
        <v>50</v>
      </c>
      <c r="F9922">
        <v>0</v>
      </c>
    </row>
    <row r="9923" spans="2:6" ht="15" customHeight="1" x14ac:dyDescent="0.2">
      <c r="B9923" t="s">
        <v>9975</v>
      </c>
      <c r="C9923" t="s">
        <v>9974</v>
      </c>
      <c r="D9923"/>
      <c r="E9923">
        <v>50</v>
      </c>
      <c r="F9923">
        <v>0</v>
      </c>
    </row>
    <row r="9924" spans="2:6" ht="15" customHeight="1" x14ac:dyDescent="0.2">
      <c r="B9924" t="s">
        <v>9976</v>
      </c>
      <c r="C9924" t="s">
        <v>9977</v>
      </c>
      <c r="D9924"/>
      <c r="E9924">
        <v>50</v>
      </c>
      <c r="F9924">
        <v>0</v>
      </c>
    </row>
    <row r="9925" spans="2:6" ht="15" customHeight="1" x14ac:dyDescent="0.2">
      <c r="B9925" t="s">
        <v>9978</v>
      </c>
      <c r="C9925" t="s">
        <v>9979</v>
      </c>
      <c r="D9925"/>
      <c r="E9925">
        <v>50</v>
      </c>
      <c r="F9925">
        <v>0</v>
      </c>
    </row>
    <row r="9926" spans="2:6" ht="15" customHeight="1" x14ac:dyDescent="0.2">
      <c r="B9926" t="s">
        <v>9980</v>
      </c>
      <c r="C9926" t="s">
        <v>9981</v>
      </c>
      <c r="D9926"/>
      <c r="E9926">
        <v>50</v>
      </c>
      <c r="F9926">
        <v>0</v>
      </c>
    </row>
    <row r="9927" spans="2:6" ht="15" customHeight="1" x14ac:dyDescent="0.2">
      <c r="B9927" t="s">
        <v>9982</v>
      </c>
      <c r="C9927" t="s">
        <v>9983</v>
      </c>
      <c r="D9927"/>
      <c r="E9927">
        <v>50</v>
      </c>
      <c r="F9927">
        <v>0</v>
      </c>
    </row>
    <row r="9928" spans="2:6" ht="15" customHeight="1" x14ac:dyDescent="0.2">
      <c r="B9928" t="s">
        <v>9984</v>
      </c>
      <c r="C9928" t="s">
        <v>9985</v>
      </c>
      <c r="D9928"/>
      <c r="E9928">
        <v>35</v>
      </c>
      <c r="F9928">
        <v>0</v>
      </c>
    </row>
    <row r="9929" spans="2:6" ht="15" customHeight="1" x14ac:dyDescent="0.2">
      <c r="B9929" t="s">
        <v>9986</v>
      </c>
      <c r="C9929" t="s">
        <v>9987</v>
      </c>
      <c r="D9929"/>
      <c r="E9929">
        <v>40</v>
      </c>
      <c r="F9929">
        <v>0</v>
      </c>
    </row>
    <row r="9930" spans="2:6" ht="15" customHeight="1" x14ac:dyDescent="0.2">
      <c r="B9930" t="s">
        <v>9988</v>
      </c>
      <c r="C9930" t="s">
        <v>9989</v>
      </c>
      <c r="D9930"/>
      <c r="E9930">
        <v>35</v>
      </c>
      <c r="F9930">
        <v>0</v>
      </c>
    </row>
    <row r="9931" spans="2:6" ht="15" customHeight="1" x14ac:dyDescent="0.2">
      <c r="B9931" t="s">
        <v>9990</v>
      </c>
      <c r="C9931" t="s">
        <v>9991</v>
      </c>
      <c r="D9931"/>
      <c r="E9931">
        <v>40</v>
      </c>
      <c r="F9931" t="s">
        <v>13101</v>
      </c>
    </row>
    <row r="9932" spans="2:6" ht="15" customHeight="1" x14ac:dyDescent="0.2">
      <c r="B9932" t="s">
        <v>9992</v>
      </c>
      <c r="C9932" t="s">
        <v>9993</v>
      </c>
      <c r="D9932"/>
      <c r="E9932">
        <v>50</v>
      </c>
      <c r="F9932">
        <v>0</v>
      </c>
    </row>
    <row r="9933" spans="2:6" ht="15" customHeight="1" x14ac:dyDescent="0.2">
      <c r="B9933" t="s">
        <v>9994</v>
      </c>
      <c r="C9933" t="s">
        <v>9993</v>
      </c>
      <c r="D9933"/>
      <c r="E9933">
        <v>50</v>
      </c>
      <c r="F9933">
        <v>0</v>
      </c>
    </row>
    <row r="9934" spans="2:6" ht="15" customHeight="1" x14ac:dyDescent="0.2">
      <c r="B9934" t="s">
        <v>9995</v>
      </c>
      <c r="C9934" t="s">
        <v>9996</v>
      </c>
      <c r="D9934"/>
      <c r="E9934">
        <v>30</v>
      </c>
      <c r="F9934">
        <v>0</v>
      </c>
    </row>
    <row r="9935" spans="2:6" ht="15" customHeight="1" x14ac:dyDescent="0.2">
      <c r="B9935" t="s">
        <v>9997</v>
      </c>
      <c r="C9935" t="s">
        <v>9996</v>
      </c>
      <c r="D9935"/>
      <c r="E9935">
        <v>30</v>
      </c>
      <c r="F9935">
        <v>0</v>
      </c>
    </row>
    <row r="9936" spans="2:6" ht="15" customHeight="1" x14ac:dyDescent="0.2">
      <c r="B9936" t="s">
        <v>9998</v>
      </c>
      <c r="C9936" t="s">
        <v>9999</v>
      </c>
      <c r="D9936"/>
      <c r="E9936">
        <v>50</v>
      </c>
      <c r="F9936">
        <v>0</v>
      </c>
    </row>
    <row r="9937" spans="2:6" ht="15" customHeight="1" x14ac:dyDescent="0.2">
      <c r="B9937" t="s">
        <v>10000</v>
      </c>
      <c r="C9937" t="s">
        <v>9999</v>
      </c>
      <c r="D9937"/>
      <c r="E9937">
        <v>50</v>
      </c>
      <c r="F9937">
        <v>0</v>
      </c>
    </row>
    <row r="9938" spans="2:6" ht="15" customHeight="1" x14ac:dyDescent="0.2">
      <c r="B9938" t="s">
        <v>10001</v>
      </c>
      <c r="C9938" t="s">
        <v>10002</v>
      </c>
      <c r="D9938"/>
      <c r="E9938">
        <v>40</v>
      </c>
      <c r="F9938">
        <v>0</v>
      </c>
    </row>
    <row r="9939" spans="2:6" ht="15" customHeight="1" x14ac:dyDescent="0.2">
      <c r="B9939" t="s">
        <v>10003</v>
      </c>
      <c r="C9939" t="s">
        <v>10004</v>
      </c>
      <c r="D9939"/>
      <c r="E9939">
        <v>40</v>
      </c>
      <c r="F9939">
        <v>0</v>
      </c>
    </row>
    <row r="9940" spans="2:6" ht="15" customHeight="1" x14ac:dyDescent="0.2">
      <c r="B9940" t="s">
        <v>10005</v>
      </c>
      <c r="C9940" t="s">
        <v>10006</v>
      </c>
      <c r="D9940"/>
      <c r="E9940">
        <v>40</v>
      </c>
      <c r="F9940">
        <v>0</v>
      </c>
    </row>
    <row r="9941" spans="2:6" ht="15" customHeight="1" x14ac:dyDescent="0.2">
      <c r="B9941" t="s">
        <v>10007</v>
      </c>
      <c r="C9941" t="s">
        <v>10008</v>
      </c>
      <c r="D9941"/>
      <c r="E9941">
        <v>50</v>
      </c>
      <c r="F9941">
        <v>0</v>
      </c>
    </row>
    <row r="9942" spans="2:6" ht="15" customHeight="1" x14ac:dyDescent="0.2">
      <c r="B9942" t="s">
        <v>10009</v>
      </c>
      <c r="C9942" t="s">
        <v>10010</v>
      </c>
      <c r="D9942"/>
      <c r="E9942">
        <v>50</v>
      </c>
      <c r="F9942" t="s">
        <v>13101</v>
      </c>
    </row>
    <row r="9943" spans="2:6" ht="15" customHeight="1" x14ac:dyDescent="0.2">
      <c r="B9943" t="s">
        <v>10011</v>
      </c>
      <c r="C9943" t="s">
        <v>10012</v>
      </c>
      <c r="D9943"/>
      <c r="E9943">
        <v>0</v>
      </c>
      <c r="F9943">
        <v>0</v>
      </c>
    </row>
    <row r="9944" spans="2:6" ht="15" customHeight="1" x14ac:dyDescent="0.2">
      <c r="B9944" t="s">
        <v>10013</v>
      </c>
      <c r="C9944" t="s">
        <v>10014</v>
      </c>
      <c r="D9944"/>
      <c r="E9944">
        <v>50</v>
      </c>
      <c r="F9944">
        <v>0</v>
      </c>
    </row>
    <row r="9945" spans="2:6" ht="15" customHeight="1" x14ac:dyDescent="0.2">
      <c r="B9945" t="s">
        <v>10015</v>
      </c>
      <c r="C9945" t="s">
        <v>10016</v>
      </c>
      <c r="D9945"/>
      <c r="E9945">
        <v>50</v>
      </c>
      <c r="F9945">
        <v>0</v>
      </c>
    </row>
    <row r="9946" spans="2:6" ht="15" customHeight="1" x14ac:dyDescent="0.2">
      <c r="B9946" t="s">
        <v>10017</v>
      </c>
      <c r="C9946" t="s">
        <v>10018</v>
      </c>
      <c r="D9946"/>
      <c r="E9946">
        <v>50</v>
      </c>
      <c r="F9946">
        <v>0</v>
      </c>
    </row>
    <row r="9947" spans="2:6" ht="15" customHeight="1" x14ac:dyDescent="0.2">
      <c r="B9947" t="s">
        <v>10019</v>
      </c>
      <c r="C9947" t="s">
        <v>10020</v>
      </c>
      <c r="D9947"/>
      <c r="E9947">
        <v>30</v>
      </c>
      <c r="F9947">
        <v>0</v>
      </c>
    </row>
    <row r="9948" spans="2:6" ht="15" customHeight="1" x14ac:dyDescent="0.2">
      <c r="B9948" t="s">
        <v>10021</v>
      </c>
      <c r="C9948" t="s">
        <v>10022</v>
      </c>
      <c r="D9948"/>
      <c r="E9948">
        <v>30</v>
      </c>
      <c r="F9948">
        <v>0</v>
      </c>
    </row>
    <row r="9949" spans="2:6" ht="15" customHeight="1" x14ac:dyDescent="0.2">
      <c r="B9949" t="s">
        <v>10023</v>
      </c>
      <c r="C9949" t="s">
        <v>10024</v>
      </c>
      <c r="D9949"/>
      <c r="E9949">
        <v>45</v>
      </c>
      <c r="F9949">
        <v>0</v>
      </c>
    </row>
    <row r="9950" spans="2:6" ht="15" customHeight="1" x14ac:dyDescent="0.2">
      <c r="B9950" t="s">
        <v>10025</v>
      </c>
      <c r="C9950" t="s">
        <v>10026</v>
      </c>
      <c r="D9950"/>
      <c r="E9950">
        <v>50</v>
      </c>
      <c r="F9950">
        <v>0</v>
      </c>
    </row>
    <row r="9951" spans="2:6" ht="15" customHeight="1" x14ac:dyDescent="0.2">
      <c r="B9951" t="s">
        <v>10027</v>
      </c>
      <c r="C9951" t="s">
        <v>10028</v>
      </c>
      <c r="D9951"/>
      <c r="E9951">
        <v>50</v>
      </c>
      <c r="F9951">
        <v>0</v>
      </c>
    </row>
    <row r="9952" spans="2:6" ht="15" customHeight="1" x14ac:dyDescent="0.2">
      <c r="B9952" t="s">
        <v>10029</v>
      </c>
      <c r="C9952" t="s">
        <v>10030</v>
      </c>
      <c r="D9952"/>
      <c r="E9952">
        <v>50</v>
      </c>
      <c r="F9952">
        <v>0</v>
      </c>
    </row>
    <row r="9953" spans="2:6" ht="15" customHeight="1" x14ac:dyDescent="0.2">
      <c r="B9953" t="s">
        <v>10031</v>
      </c>
      <c r="C9953" t="s">
        <v>10032</v>
      </c>
      <c r="D9953"/>
      <c r="E9953">
        <v>50</v>
      </c>
      <c r="F9953">
        <v>0</v>
      </c>
    </row>
    <row r="9954" spans="2:6" ht="15" customHeight="1" x14ac:dyDescent="0.2">
      <c r="B9954" t="s">
        <v>10033</v>
      </c>
      <c r="C9954" t="s">
        <v>10030</v>
      </c>
      <c r="D9954"/>
      <c r="E9954">
        <v>50</v>
      </c>
      <c r="F9954">
        <v>0</v>
      </c>
    </row>
    <row r="9955" spans="2:6" ht="15" customHeight="1" x14ac:dyDescent="0.2">
      <c r="B9955" t="s">
        <v>10034</v>
      </c>
      <c r="C9955" t="s">
        <v>10035</v>
      </c>
      <c r="D9955"/>
      <c r="E9955">
        <v>50</v>
      </c>
      <c r="F9955">
        <v>0</v>
      </c>
    </row>
    <row r="9956" spans="2:6" ht="15" customHeight="1" x14ac:dyDescent="0.2">
      <c r="B9956" t="s">
        <v>10036</v>
      </c>
      <c r="C9956" t="s">
        <v>10037</v>
      </c>
      <c r="D9956"/>
      <c r="E9956">
        <v>50</v>
      </c>
      <c r="F9956">
        <v>0</v>
      </c>
    </row>
    <row r="9957" spans="2:6" ht="15" customHeight="1" x14ac:dyDescent="0.2">
      <c r="B9957" t="s">
        <v>10038</v>
      </c>
      <c r="C9957" t="s">
        <v>10039</v>
      </c>
      <c r="D9957"/>
      <c r="E9957">
        <v>30</v>
      </c>
      <c r="F9957">
        <v>0</v>
      </c>
    </row>
    <row r="9958" spans="2:6" ht="15" customHeight="1" x14ac:dyDescent="0.2">
      <c r="B9958" t="s">
        <v>10040</v>
      </c>
      <c r="C9958" t="s">
        <v>10041</v>
      </c>
      <c r="D9958"/>
      <c r="E9958">
        <v>30</v>
      </c>
      <c r="F9958">
        <v>0</v>
      </c>
    </row>
    <row r="9959" spans="2:6" ht="15" customHeight="1" x14ac:dyDescent="0.2">
      <c r="B9959" t="s">
        <v>10042</v>
      </c>
      <c r="C9959" t="s">
        <v>10043</v>
      </c>
      <c r="D9959"/>
      <c r="E9959">
        <v>50</v>
      </c>
      <c r="F9959">
        <v>0</v>
      </c>
    </row>
    <row r="9960" spans="2:6" ht="15" customHeight="1" x14ac:dyDescent="0.2">
      <c r="B9960" t="s">
        <v>10044</v>
      </c>
      <c r="C9960" t="s">
        <v>10045</v>
      </c>
      <c r="D9960"/>
      <c r="E9960">
        <v>400</v>
      </c>
      <c r="F9960">
        <v>0</v>
      </c>
    </row>
    <row r="9961" spans="2:6" ht="15" customHeight="1" x14ac:dyDescent="0.2">
      <c r="B9961" t="s">
        <v>10046</v>
      </c>
      <c r="C9961" t="s">
        <v>10047</v>
      </c>
      <c r="D9961"/>
      <c r="E9961">
        <v>50</v>
      </c>
      <c r="F9961">
        <v>0</v>
      </c>
    </row>
    <row r="9962" spans="2:6" ht="15" customHeight="1" x14ac:dyDescent="0.2">
      <c r="B9962" t="s">
        <v>10048</v>
      </c>
      <c r="C9962" t="s">
        <v>10049</v>
      </c>
      <c r="D9962"/>
      <c r="E9962">
        <v>150</v>
      </c>
      <c r="F9962">
        <v>0</v>
      </c>
    </row>
    <row r="9963" spans="2:6" ht="15" customHeight="1" x14ac:dyDescent="0.2">
      <c r="B9963" t="s">
        <v>10050</v>
      </c>
      <c r="C9963" t="s">
        <v>10051</v>
      </c>
      <c r="D9963"/>
      <c r="E9963">
        <v>30</v>
      </c>
      <c r="F9963">
        <v>0</v>
      </c>
    </row>
    <row r="9964" spans="2:6" ht="15" customHeight="1" x14ac:dyDescent="0.2">
      <c r="B9964" t="s">
        <v>10052</v>
      </c>
      <c r="C9964" t="s">
        <v>10053</v>
      </c>
      <c r="D9964"/>
      <c r="E9964">
        <v>25</v>
      </c>
      <c r="F9964" t="s">
        <v>13101</v>
      </c>
    </row>
    <row r="9965" spans="2:6" ht="15" customHeight="1" x14ac:dyDescent="0.2">
      <c r="B9965" t="s">
        <v>10054</v>
      </c>
      <c r="C9965" t="s">
        <v>10055</v>
      </c>
      <c r="D9965"/>
      <c r="E9965">
        <v>25</v>
      </c>
      <c r="F9965" t="s">
        <v>13101</v>
      </c>
    </row>
    <row r="9966" spans="2:6" ht="15" customHeight="1" x14ac:dyDescent="0.2">
      <c r="B9966" t="s">
        <v>10056</v>
      </c>
      <c r="C9966" t="s">
        <v>10057</v>
      </c>
      <c r="D9966"/>
      <c r="E9966">
        <v>25</v>
      </c>
      <c r="F9966" t="s">
        <v>13101</v>
      </c>
    </row>
    <row r="9967" spans="2:6" ht="15" customHeight="1" x14ac:dyDescent="0.2">
      <c r="B9967" t="s">
        <v>10058</v>
      </c>
      <c r="C9967" t="s">
        <v>10059</v>
      </c>
      <c r="D9967"/>
      <c r="E9967">
        <v>25</v>
      </c>
      <c r="F9967" t="s">
        <v>13101</v>
      </c>
    </row>
    <row r="9968" spans="2:6" ht="15" customHeight="1" x14ac:dyDescent="0.2">
      <c r="B9968" t="s">
        <v>10060</v>
      </c>
      <c r="C9968" t="s">
        <v>10061</v>
      </c>
      <c r="D9968"/>
      <c r="E9968">
        <v>25</v>
      </c>
      <c r="F9968" t="s">
        <v>13101</v>
      </c>
    </row>
    <row r="9969" spans="2:6" ht="15" customHeight="1" x14ac:dyDescent="0.2">
      <c r="B9969" t="s">
        <v>10062</v>
      </c>
      <c r="C9969" t="s">
        <v>10063</v>
      </c>
      <c r="D9969"/>
      <c r="E9969">
        <v>50</v>
      </c>
      <c r="F9969">
        <v>500</v>
      </c>
    </row>
    <row r="9970" spans="2:6" ht="15" customHeight="1" x14ac:dyDescent="0.2">
      <c r="B9970" t="s">
        <v>10064</v>
      </c>
      <c r="C9970" t="s">
        <v>10065</v>
      </c>
      <c r="D9970"/>
      <c r="E9970">
        <v>50</v>
      </c>
      <c r="F9970">
        <v>0</v>
      </c>
    </row>
    <row r="9971" spans="2:6" ht="15" customHeight="1" x14ac:dyDescent="0.2">
      <c r="B9971" t="s">
        <v>10066</v>
      </c>
      <c r="C9971" t="s">
        <v>10067</v>
      </c>
      <c r="D9971"/>
      <c r="E9971">
        <v>50</v>
      </c>
      <c r="F9971">
        <v>0</v>
      </c>
    </row>
    <row r="9972" spans="2:6" ht="15" customHeight="1" x14ac:dyDescent="0.2">
      <c r="B9972" t="s">
        <v>12810</v>
      </c>
      <c r="C9972" t="s">
        <v>12811</v>
      </c>
      <c r="D9972"/>
      <c r="E9972">
        <v>25</v>
      </c>
      <c r="F9972" t="s">
        <v>13101</v>
      </c>
    </row>
    <row r="9973" spans="2:6" ht="15" customHeight="1" x14ac:dyDescent="0.2">
      <c r="B9973" t="s">
        <v>10068</v>
      </c>
      <c r="C9973" t="s">
        <v>10069</v>
      </c>
      <c r="D9973"/>
      <c r="E9973">
        <v>100</v>
      </c>
      <c r="F9973">
        <v>0</v>
      </c>
    </row>
    <row r="9974" spans="2:6" ht="15" customHeight="1" x14ac:dyDescent="0.2">
      <c r="B9974" t="s">
        <v>10070</v>
      </c>
      <c r="C9974" t="s">
        <v>10071</v>
      </c>
      <c r="D9974"/>
      <c r="E9974">
        <v>100</v>
      </c>
      <c r="F9974">
        <v>0</v>
      </c>
    </row>
    <row r="9975" spans="2:6" ht="15" customHeight="1" x14ac:dyDescent="0.2">
      <c r="B9975" t="s">
        <v>10072</v>
      </c>
      <c r="C9975" t="s">
        <v>10073</v>
      </c>
      <c r="D9975"/>
      <c r="E9975">
        <v>100</v>
      </c>
      <c r="F9975">
        <v>0</v>
      </c>
    </row>
    <row r="9976" spans="2:6" ht="15" customHeight="1" x14ac:dyDescent="0.2">
      <c r="B9976" t="s">
        <v>10074</v>
      </c>
      <c r="C9976" t="s">
        <v>10075</v>
      </c>
      <c r="D9976"/>
      <c r="E9976">
        <v>50</v>
      </c>
      <c r="F9976">
        <v>0</v>
      </c>
    </row>
    <row r="9977" spans="2:6" ht="15" customHeight="1" x14ac:dyDescent="0.2">
      <c r="B9977" t="s">
        <v>10076</v>
      </c>
      <c r="C9977" t="s">
        <v>10077</v>
      </c>
      <c r="D9977"/>
      <c r="E9977">
        <v>50</v>
      </c>
      <c r="F9977">
        <v>0</v>
      </c>
    </row>
    <row r="9978" spans="2:6" ht="15" customHeight="1" x14ac:dyDescent="0.2">
      <c r="B9978" t="s">
        <v>10078</v>
      </c>
      <c r="C9978" t="s">
        <v>10077</v>
      </c>
      <c r="D9978"/>
      <c r="E9978">
        <v>50</v>
      </c>
      <c r="F9978">
        <v>0</v>
      </c>
    </row>
    <row r="9979" spans="2:6" ht="15" customHeight="1" x14ac:dyDescent="0.2">
      <c r="B9979" t="s">
        <v>10079</v>
      </c>
      <c r="C9979" t="s">
        <v>10080</v>
      </c>
      <c r="D9979"/>
      <c r="E9979">
        <v>50</v>
      </c>
      <c r="F9979">
        <v>0</v>
      </c>
    </row>
    <row r="9980" spans="2:6" ht="15" customHeight="1" x14ac:dyDescent="0.2">
      <c r="B9980" t="s">
        <v>10081</v>
      </c>
      <c r="C9980" t="s">
        <v>10080</v>
      </c>
      <c r="D9980"/>
      <c r="E9980">
        <v>50</v>
      </c>
      <c r="F9980">
        <v>0</v>
      </c>
    </row>
    <row r="9981" spans="2:6" ht="15" customHeight="1" x14ac:dyDescent="0.2">
      <c r="B9981" t="s">
        <v>10082</v>
      </c>
      <c r="C9981" t="s">
        <v>10083</v>
      </c>
      <c r="D9981"/>
      <c r="E9981">
        <v>50</v>
      </c>
      <c r="F9981">
        <v>0</v>
      </c>
    </row>
    <row r="9982" spans="2:6" ht="15" customHeight="1" x14ac:dyDescent="0.2">
      <c r="B9982" t="s">
        <v>10084</v>
      </c>
      <c r="C9982" t="s">
        <v>10085</v>
      </c>
      <c r="D9982"/>
      <c r="E9982">
        <v>200</v>
      </c>
      <c r="F9982">
        <v>0</v>
      </c>
    </row>
    <row r="9983" spans="2:6" ht="15" customHeight="1" x14ac:dyDescent="0.2">
      <c r="B9983" t="s">
        <v>10086</v>
      </c>
      <c r="C9983" t="s">
        <v>10087</v>
      </c>
      <c r="D9983"/>
      <c r="E9983">
        <v>50</v>
      </c>
      <c r="F9983">
        <v>0</v>
      </c>
    </row>
    <row r="9984" spans="2:6" ht="15" customHeight="1" x14ac:dyDescent="0.2">
      <c r="B9984" t="s">
        <v>10088</v>
      </c>
      <c r="C9984" t="s">
        <v>10089</v>
      </c>
      <c r="D9984"/>
      <c r="E9984">
        <v>25</v>
      </c>
      <c r="F9984">
        <v>0</v>
      </c>
    </row>
    <row r="9985" spans="2:6" ht="15" customHeight="1" x14ac:dyDescent="0.2">
      <c r="B9985" t="s">
        <v>10090</v>
      </c>
      <c r="C9985" t="s">
        <v>10091</v>
      </c>
      <c r="D9985"/>
      <c r="E9985">
        <v>100</v>
      </c>
      <c r="F9985" t="s">
        <v>13101</v>
      </c>
    </row>
    <row r="9986" spans="2:6" ht="15" customHeight="1" x14ac:dyDescent="0.2">
      <c r="B9986" t="s">
        <v>10092</v>
      </c>
      <c r="C9986" t="s">
        <v>10093</v>
      </c>
      <c r="D9986"/>
      <c r="E9986">
        <v>25</v>
      </c>
      <c r="F9986">
        <v>0</v>
      </c>
    </row>
    <row r="9987" spans="2:6" ht="15" customHeight="1" x14ac:dyDescent="0.2">
      <c r="B9987" t="s">
        <v>10094</v>
      </c>
      <c r="C9987" t="s">
        <v>10095</v>
      </c>
      <c r="D9987"/>
      <c r="E9987">
        <v>200</v>
      </c>
      <c r="F9987">
        <v>0</v>
      </c>
    </row>
    <row r="9988" spans="2:6" ht="15" customHeight="1" x14ac:dyDescent="0.2">
      <c r="B9988" t="s">
        <v>10096</v>
      </c>
      <c r="C9988" t="s">
        <v>10097</v>
      </c>
      <c r="D9988"/>
      <c r="E9988">
        <v>100</v>
      </c>
      <c r="F9988">
        <v>0</v>
      </c>
    </row>
    <row r="9989" spans="2:6" ht="15" customHeight="1" x14ac:dyDescent="0.2">
      <c r="B9989" t="s">
        <v>10098</v>
      </c>
      <c r="C9989" t="s">
        <v>10099</v>
      </c>
      <c r="D9989"/>
      <c r="E9989">
        <v>75</v>
      </c>
      <c r="F9989" t="s">
        <v>13101</v>
      </c>
    </row>
    <row r="9990" spans="2:6" ht="15" customHeight="1" x14ac:dyDescent="0.2">
      <c r="B9990" t="s">
        <v>10100</v>
      </c>
      <c r="C9990" t="s">
        <v>10101</v>
      </c>
      <c r="D9990"/>
      <c r="E9990">
        <v>100</v>
      </c>
      <c r="F9990">
        <v>0</v>
      </c>
    </row>
    <row r="9991" spans="2:6" ht="15" customHeight="1" x14ac:dyDescent="0.2">
      <c r="B9991" t="s">
        <v>10102</v>
      </c>
      <c r="C9991" t="s">
        <v>10103</v>
      </c>
      <c r="D9991"/>
      <c r="E9991">
        <v>25</v>
      </c>
      <c r="F9991">
        <v>0</v>
      </c>
    </row>
    <row r="9992" spans="2:6" ht="15" customHeight="1" x14ac:dyDescent="0.2">
      <c r="B9992" t="s">
        <v>10104</v>
      </c>
      <c r="C9992" t="s">
        <v>10105</v>
      </c>
      <c r="D9992"/>
      <c r="E9992">
        <v>150</v>
      </c>
      <c r="F9992">
        <v>0</v>
      </c>
    </row>
    <row r="9993" spans="2:6" ht="15" customHeight="1" x14ac:dyDescent="0.2">
      <c r="B9993" t="s">
        <v>10106</v>
      </c>
      <c r="C9993" t="s">
        <v>10107</v>
      </c>
      <c r="D9993"/>
      <c r="E9993">
        <v>25</v>
      </c>
      <c r="F9993">
        <v>0</v>
      </c>
    </row>
    <row r="9994" spans="2:6" ht="15" customHeight="1" x14ac:dyDescent="0.2">
      <c r="B9994" t="s">
        <v>10108</v>
      </c>
      <c r="C9994" t="s">
        <v>10109</v>
      </c>
      <c r="D9994"/>
      <c r="E9994">
        <v>25</v>
      </c>
      <c r="F9994" t="s">
        <v>13101</v>
      </c>
    </row>
    <row r="9995" spans="2:6" ht="15" customHeight="1" x14ac:dyDescent="0.2">
      <c r="B9995" t="s">
        <v>10110</v>
      </c>
      <c r="C9995" t="s">
        <v>10111</v>
      </c>
      <c r="D9995"/>
      <c r="E9995">
        <v>50</v>
      </c>
      <c r="F9995">
        <v>0</v>
      </c>
    </row>
    <row r="9996" spans="2:6" ht="15" customHeight="1" x14ac:dyDescent="0.2">
      <c r="B9996" t="s">
        <v>10112</v>
      </c>
      <c r="C9996" t="s">
        <v>10113</v>
      </c>
      <c r="D9996"/>
      <c r="E9996">
        <v>50</v>
      </c>
      <c r="F9996">
        <v>0</v>
      </c>
    </row>
    <row r="9997" spans="2:6" ht="15" customHeight="1" x14ac:dyDescent="0.2">
      <c r="B9997" t="s">
        <v>10114</v>
      </c>
      <c r="C9997" t="s">
        <v>10115</v>
      </c>
      <c r="D9997"/>
      <c r="E9997">
        <v>50</v>
      </c>
      <c r="F9997">
        <v>0</v>
      </c>
    </row>
    <row r="9998" spans="2:6" ht="15" customHeight="1" x14ac:dyDescent="0.2">
      <c r="B9998" t="s">
        <v>10116</v>
      </c>
      <c r="C9998" t="s">
        <v>10117</v>
      </c>
      <c r="D9998"/>
      <c r="E9998">
        <v>50</v>
      </c>
      <c r="F9998">
        <v>0</v>
      </c>
    </row>
    <row r="9999" spans="2:6" ht="15" customHeight="1" x14ac:dyDescent="0.2">
      <c r="B9999" t="s">
        <v>10118</v>
      </c>
      <c r="C9999" t="s">
        <v>10119</v>
      </c>
      <c r="D9999"/>
      <c r="E9999">
        <v>50</v>
      </c>
      <c r="F9999">
        <v>0</v>
      </c>
    </row>
    <row r="10000" spans="2:6" ht="15" customHeight="1" x14ac:dyDescent="0.2">
      <c r="B10000" t="s">
        <v>10120</v>
      </c>
      <c r="C10000" t="s">
        <v>10121</v>
      </c>
      <c r="D10000"/>
      <c r="E10000">
        <v>50</v>
      </c>
      <c r="F10000">
        <v>0</v>
      </c>
    </row>
    <row r="10001" spans="2:6" ht="15" customHeight="1" x14ac:dyDescent="0.2">
      <c r="B10001" t="s">
        <v>10122</v>
      </c>
      <c r="C10001" t="s">
        <v>10123</v>
      </c>
      <c r="D10001"/>
      <c r="E10001">
        <v>50</v>
      </c>
      <c r="F10001">
        <v>0</v>
      </c>
    </row>
    <row r="10002" spans="2:6" ht="15" customHeight="1" x14ac:dyDescent="0.2">
      <c r="B10002" t="s">
        <v>12812</v>
      </c>
      <c r="C10002" t="s">
        <v>12813</v>
      </c>
      <c r="D10002"/>
      <c r="E10002">
        <v>25</v>
      </c>
      <c r="F10002" t="s">
        <v>13101</v>
      </c>
    </row>
    <row r="10003" spans="2:6" ht="15" customHeight="1" x14ac:dyDescent="0.2">
      <c r="B10003" t="s">
        <v>10124</v>
      </c>
      <c r="C10003" t="s">
        <v>10125</v>
      </c>
      <c r="D10003"/>
      <c r="E10003">
        <v>50</v>
      </c>
      <c r="F10003">
        <v>0</v>
      </c>
    </row>
    <row r="10004" spans="2:6" ht="15" customHeight="1" x14ac:dyDescent="0.2">
      <c r="B10004" t="s">
        <v>10126</v>
      </c>
      <c r="C10004" t="s">
        <v>10125</v>
      </c>
      <c r="D10004"/>
      <c r="E10004">
        <v>50</v>
      </c>
      <c r="F10004">
        <v>0</v>
      </c>
    </row>
    <row r="10005" spans="2:6" ht="15" customHeight="1" x14ac:dyDescent="0.2">
      <c r="B10005" t="s">
        <v>10127</v>
      </c>
      <c r="C10005" t="s">
        <v>10128</v>
      </c>
      <c r="D10005"/>
      <c r="E10005">
        <v>50</v>
      </c>
      <c r="F10005">
        <v>0</v>
      </c>
    </row>
    <row r="10006" spans="2:6" ht="15" customHeight="1" x14ac:dyDescent="0.2">
      <c r="B10006" t="s">
        <v>10129</v>
      </c>
      <c r="C10006" t="s">
        <v>10130</v>
      </c>
      <c r="D10006"/>
      <c r="E10006">
        <v>50</v>
      </c>
      <c r="F10006">
        <v>0</v>
      </c>
    </row>
    <row r="10007" spans="2:6" ht="15" customHeight="1" x14ac:dyDescent="0.2">
      <c r="B10007" t="s">
        <v>10131</v>
      </c>
      <c r="C10007" t="s">
        <v>10130</v>
      </c>
      <c r="D10007"/>
      <c r="E10007">
        <v>50</v>
      </c>
      <c r="F10007">
        <v>0</v>
      </c>
    </row>
    <row r="10008" spans="2:6" ht="15" customHeight="1" x14ac:dyDescent="0.2">
      <c r="B10008" t="s">
        <v>10132</v>
      </c>
      <c r="C10008" t="s">
        <v>10133</v>
      </c>
      <c r="D10008"/>
      <c r="E10008">
        <v>50</v>
      </c>
      <c r="F10008">
        <v>0</v>
      </c>
    </row>
    <row r="10009" spans="2:6" ht="15" customHeight="1" x14ac:dyDescent="0.2">
      <c r="B10009" t="s">
        <v>10134</v>
      </c>
      <c r="C10009" t="s">
        <v>10135</v>
      </c>
      <c r="D10009"/>
      <c r="E10009">
        <v>50</v>
      </c>
      <c r="F10009">
        <v>0</v>
      </c>
    </row>
    <row r="10010" spans="2:6" ht="15" customHeight="1" x14ac:dyDescent="0.2">
      <c r="B10010" t="s">
        <v>10136</v>
      </c>
      <c r="C10010" t="s">
        <v>10137</v>
      </c>
      <c r="D10010"/>
      <c r="E10010">
        <v>50</v>
      </c>
      <c r="F10010">
        <v>0</v>
      </c>
    </row>
    <row r="10011" spans="2:6" ht="15" customHeight="1" x14ac:dyDescent="0.2">
      <c r="B10011" t="s">
        <v>10138</v>
      </c>
      <c r="C10011" t="s">
        <v>10137</v>
      </c>
      <c r="D10011"/>
      <c r="E10011">
        <v>50</v>
      </c>
      <c r="F10011">
        <v>0</v>
      </c>
    </row>
    <row r="10012" spans="2:6" ht="15" customHeight="1" x14ac:dyDescent="0.2">
      <c r="B10012" t="s">
        <v>10139</v>
      </c>
      <c r="C10012" t="s">
        <v>10140</v>
      </c>
      <c r="D10012"/>
      <c r="E10012">
        <v>30</v>
      </c>
      <c r="F10012">
        <v>0</v>
      </c>
    </row>
    <row r="10013" spans="2:6" ht="15" customHeight="1" x14ac:dyDescent="0.2">
      <c r="B10013" t="s">
        <v>10141</v>
      </c>
      <c r="C10013" t="s">
        <v>10142</v>
      </c>
      <c r="D10013"/>
      <c r="E10013">
        <v>30</v>
      </c>
      <c r="F10013">
        <v>0</v>
      </c>
    </row>
    <row r="10014" spans="2:6" ht="15" customHeight="1" x14ac:dyDescent="0.2">
      <c r="B10014" t="s">
        <v>10143</v>
      </c>
      <c r="C10014" t="s">
        <v>10144</v>
      </c>
      <c r="D10014"/>
      <c r="E10014">
        <v>30</v>
      </c>
      <c r="F10014">
        <v>0</v>
      </c>
    </row>
    <row r="10015" spans="2:6" ht="15" customHeight="1" x14ac:dyDescent="0.2">
      <c r="B10015" t="s">
        <v>10145</v>
      </c>
      <c r="C10015" t="s">
        <v>10144</v>
      </c>
      <c r="D10015"/>
      <c r="E10015">
        <v>30</v>
      </c>
      <c r="F10015">
        <v>0</v>
      </c>
    </row>
    <row r="10016" spans="2:6" ht="15" customHeight="1" x14ac:dyDescent="0.2">
      <c r="B10016" t="s">
        <v>10146</v>
      </c>
      <c r="C10016" t="s">
        <v>10147</v>
      </c>
      <c r="D10016"/>
      <c r="E10016">
        <v>50</v>
      </c>
      <c r="F10016">
        <v>0</v>
      </c>
    </row>
    <row r="10017" spans="2:6" ht="15" customHeight="1" x14ac:dyDescent="0.2">
      <c r="B10017" t="s">
        <v>10148</v>
      </c>
      <c r="C10017" t="s">
        <v>10149</v>
      </c>
      <c r="D10017"/>
      <c r="E10017">
        <v>50</v>
      </c>
      <c r="F10017">
        <v>0</v>
      </c>
    </row>
    <row r="10018" spans="2:6" ht="15" customHeight="1" x14ac:dyDescent="0.2">
      <c r="B10018" t="s">
        <v>10150</v>
      </c>
      <c r="C10018" t="s">
        <v>10151</v>
      </c>
      <c r="D10018"/>
      <c r="E10018">
        <v>50</v>
      </c>
      <c r="F10018">
        <v>0</v>
      </c>
    </row>
    <row r="10019" spans="2:6" ht="15" customHeight="1" x14ac:dyDescent="0.2">
      <c r="B10019" t="s">
        <v>10152</v>
      </c>
      <c r="C10019" t="s">
        <v>10151</v>
      </c>
      <c r="D10019"/>
      <c r="E10019">
        <v>50</v>
      </c>
      <c r="F10019">
        <v>0</v>
      </c>
    </row>
    <row r="10020" spans="2:6" ht="15" customHeight="1" x14ac:dyDescent="0.2">
      <c r="B10020" t="s">
        <v>10153</v>
      </c>
      <c r="C10020" t="s">
        <v>10154</v>
      </c>
      <c r="D10020"/>
      <c r="E10020">
        <v>24</v>
      </c>
      <c r="F10020">
        <v>0</v>
      </c>
    </row>
    <row r="10021" spans="2:6" ht="15" customHeight="1" x14ac:dyDescent="0.2">
      <c r="B10021" t="s">
        <v>10155</v>
      </c>
      <c r="C10021" t="s">
        <v>10156</v>
      </c>
      <c r="D10021"/>
      <c r="E10021">
        <v>30</v>
      </c>
      <c r="F10021">
        <v>0</v>
      </c>
    </row>
    <row r="10022" spans="2:6" ht="15" customHeight="1" x14ac:dyDescent="0.2">
      <c r="B10022" t="s">
        <v>10157</v>
      </c>
      <c r="C10022" t="s">
        <v>10158</v>
      </c>
      <c r="D10022"/>
      <c r="E10022">
        <v>24</v>
      </c>
      <c r="F10022">
        <v>0</v>
      </c>
    </row>
    <row r="10023" spans="2:6" ht="15" customHeight="1" x14ac:dyDescent="0.2">
      <c r="B10023" t="s">
        <v>10159</v>
      </c>
      <c r="C10023" t="s">
        <v>10160</v>
      </c>
      <c r="D10023"/>
      <c r="E10023">
        <v>30</v>
      </c>
      <c r="F10023">
        <v>0</v>
      </c>
    </row>
    <row r="10024" spans="2:6" ht="15" customHeight="1" x14ac:dyDescent="0.2">
      <c r="B10024" t="s">
        <v>10161</v>
      </c>
      <c r="C10024" t="s">
        <v>10162</v>
      </c>
      <c r="D10024"/>
      <c r="E10024">
        <v>30</v>
      </c>
      <c r="F10024">
        <v>0</v>
      </c>
    </row>
    <row r="10025" spans="2:6" ht="15" customHeight="1" x14ac:dyDescent="0.2">
      <c r="B10025" t="s">
        <v>10163</v>
      </c>
      <c r="C10025" t="s">
        <v>10164</v>
      </c>
      <c r="D10025"/>
      <c r="E10025">
        <v>45</v>
      </c>
      <c r="F10025">
        <v>0</v>
      </c>
    </row>
    <row r="10026" spans="2:6" ht="15" customHeight="1" x14ac:dyDescent="0.2">
      <c r="B10026" t="s">
        <v>10165</v>
      </c>
      <c r="C10026" t="s">
        <v>10166</v>
      </c>
      <c r="D10026"/>
      <c r="E10026">
        <v>45</v>
      </c>
      <c r="F10026">
        <v>0</v>
      </c>
    </row>
    <row r="10027" spans="2:6" ht="15" customHeight="1" x14ac:dyDescent="0.2">
      <c r="B10027" t="s">
        <v>10167</v>
      </c>
      <c r="C10027" t="s">
        <v>10168</v>
      </c>
      <c r="D10027"/>
      <c r="E10027">
        <v>30</v>
      </c>
      <c r="F10027">
        <v>0</v>
      </c>
    </row>
    <row r="10028" spans="2:6" ht="15" customHeight="1" x14ac:dyDescent="0.2">
      <c r="B10028" t="s">
        <v>10169</v>
      </c>
      <c r="C10028" t="s">
        <v>10168</v>
      </c>
      <c r="D10028"/>
      <c r="E10028">
        <v>30</v>
      </c>
      <c r="F10028">
        <v>0</v>
      </c>
    </row>
    <row r="10029" spans="2:6" ht="15" customHeight="1" x14ac:dyDescent="0.2">
      <c r="B10029" t="s">
        <v>10170</v>
      </c>
      <c r="C10029" t="s">
        <v>10171</v>
      </c>
      <c r="D10029"/>
      <c r="E10029">
        <v>40</v>
      </c>
      <c r="F10029">
        <v>0</v>
      </c>
    </row>
    <row r="10030" spans="2:6" ht="15" customHeight="1" x14ac:dyDescent="0.2">
      <c r="B10030" t="s">
        <v>10172</v>
      </c>
      <c r="C10030" t="s">
        <v>10173</v>
      </c>
      <c r="D10030"/>
      <c r="E10030">
        <v>30</v>
      </c>
      <c r="F10030">
        <v>0</v>
      </c>
    </row>
    <row r="10031" spans="2:6" ht="15" customHeight="1" x14ac:dyDescent="0.2">
      <c r="B10031" t="s">
        <v>10174</v>
      </c>
      <c r="C10031" t="s">
        <v>10173</v>
      </c>
      <c r="D10031"/>
      <c r="E10031">
        <v>30</v>
      </c>
      <c r="F10031">
        <v>0</v>
      </c>
    </row>
    <row r="10032" spans="2:6" ht="15" customHeight="1" x14ac:dyDescent="0.2">
      <c r="B10032" t="s">
        <v>10175</v>
      </c>
      <c r="C10032" t="s">
        <v>10176</v>
      </c>
      <c r="D10032"/>
      <c r="E10032">
        <v>40</v>
      </c>
      <c r="F10032">
        <v>0</v>
      </c>
    </row>
    <row r="10033" spans="2:6" ht="15" customHeight="1" x14ac:dyDescent="0.2">
      <c r="B10033" t="s">
        <v>10177</v>
      </c>
      <c r="C10033" t="s">
        <v>10178</v>
      </c>
      <c r="D10033"/>
      <c r="E10033">
        <v>40</v>
      </c>
      <c r="F10033">
        <v>0</v>
      </c>
    </row>
    <row r="10034" spans="2:6" ht="15" customHeight="1" x14ac:dyDescent="0.2">
      <c r="B10034" t="s">
        <v>10179</v>
      </c>
      <c r="C10034" t="s">
        <v>10180</v>
      </c>
      <c r="D10034"/>
      <c r="E10034">
        <v>40</v>
      </c>
      <c r="F10034">
        <v>0</v>
      </c>
    </row>
    <row r="10035" spans="2:6" ht="15" customHeight="1" x14ac:dyDescent="0.2">
      <c r="B10035" t="s">
        <v>10181</v>
      </c>
      <c r="C10035" t="s">
        <v>10182</v>
      </c>
      <c r="D10035"/>
      <c r="E10035">
        <v>50</v>
      </c>
      <c r="F10035">
        <v>0</v>
      </c>
    </row>
    <row r="10036" spans="2:6" ht="15" customHeight="1" x14ac:dyDescent="0.2">
      <c r="B10036" t="s">
        <v>10183</v>
      </c>
      <c r="C10036" t="s">
        <v>10182</v>
      </c>
      <c r="D10036"/>
      <c r="E10036">
        <v>50</v>
      </c>
      <c r="F10036">
        <v>0</v>
      </c>
    </row>
    <row r="10037" spans="2:6" ht="15" customHeight="1" x14ac:dyDescent="0.2">
      <c r="B10037" t="s">
        <v>10184</v>
      </c>
      <c r="C10037" t="s">
        <v>10185</v>
      </c>
      <c r="D10037"/>
      <c r="E10037">
        <v>40</v>
      </c>
      <c r="F10037">
        <v>0</v>
      </c>
    </row>
    <row r="10038" spans="2:6" ht="15" customHeight="1" x14ac:dyDescent="0.2">
      <c r="B10038" t="s">
        <v>10186</v>
      </c>
      <c r="C10038" t="s">
        <v>10187</v>
      </c>
      <c r="D10038"/>
      <c r="E10038">
        <v>50</v>
      </c>
      <c r="F10038">
        <v>0</v>
      </c>
    </row>
    <row r="10039" spans="2:6" ht="15" customHeight="1" x14ac:dyDescent="0.2">
      <c r="B10039" t="s">
        <v>10188</v>
      </c>
      <c r="C10039" t="s">
        <v>10189</v>
      </c>
      <c r="D10039"/>
      <c r="E10039">
        <v>40</v>
      </c>
      <c r="F10039">
        <v>0</v>
      </c>
    </row>
    <row r="10040" spans="2:6" ht="15" customHeight="1" x14ac:dyDescent="0.2">
      <c r="B10040" t="s">
        <v>10190</v>
      </c>
      <c r="C10040" t="s">
        <v>10191</v>
      </c>
      <c r="D10040"/>
      <c r="E10040">
        <v>40</v>
      </c>
      <c r="F10040">
        <v>0</v>
      </c>
    </row>
    <row r="10041" spans="2:6" ht="15" customHeight="1" x14ac:dyDescent="0.2">
      <c r="B10041" t="s">
        <v>10192</v>
      </c>
      <c r="C10041" t="s">
        <v>10193</v>
      </c>
      <c r="D10041"/>
      <c r="E10041">
        <v>30</v>
      </c>
      <c r="F10041">
        <v>0</v>
      </c>
    </row>
    <row r="10042" spans="2:6" ht="15" customHeight="1" x14ac:dyDescent="0.2">
      <c r="B10042" t="s">
        <v>10194</v>
      </c>
      <c r="C10042" t="s">
        <v>10195</v>
      </c>
      <c r="D10042"/>
      <c r="E10042">
        <v>30</v>
      </c>
      <c r="F10042">
        <v>0</v>
      </c>
    </row>
    <row r="10043" spans="2:6" ht="15" customHeight="1" x14ac:dyDescent="0.2">
      <c r="B10043" t="s">
        <v>10196</v>
      </c>
      <c r="C10043" t="s">
        <v>10197</v>
      </c>
      <c r="D10043"/>
      <c r="E10043">
        <v>30</v>
      </c>
      <c r="F10043">
        <v>0</v>
      </c>
    </row>
    <row r="10044" spans="2:6" ht="15" customHeight="1" x14ac:dyDescent="0.2">
      <c r="B10044" t="s">
        <v>10198</v>
      </c>
      <c r="C10044" t="s">
        <v>10199</v>
      </c>
      <c r="D10044"/>
      <c r="E10044">
        <v>30</v>
      </c>
      <c r="F10044">
        <v>0</v>
      </c>
    </row>
    <row r="10045" spans="2:6" ht="15" customHeight="1" x14ac:dyDescent="0.2">
      <c r="B10045" t="s">
        <v>10200</v>
      </c>
      <c r="C10045" t="s">
        <v>10199</v>
      </c>
      <c r="D10045"/>
      <c r="E10045">
        <v>30</v>
      </c>
      <c r="F10045">
        <v>0</v>
      </c>
    </row>
    <row r="10046" spans="2:6" ht="15" customHeight="1" x14ac:dyDescent="0.2">
      <c r="B10046" t="s">
        <v>10201</v>
      </c>
      <c r="C10046" t="s">
        <v>10202</v>
      </c>
      <c r="D10046"/>
      <c r="E10046">
        <v>30</v>
      </c>
      <c r="F10046">
        <v>0</v>
      </c>
    </row>
    <row r="10047" spans="2:6" ht="15" customHeight="1" x14ac:dyDescent="0.2">
      <c r="B10047" t="s">
        <v>10203</v>
      </c>
      <c r="C10047" t="s">
        <v>10202</v>
      </c>
      <c r="D10047"/>
      <c r="E10047">
        <v>30</v>
      </c>
      <c r="F10047">
        <v>0</v>
      </c>
    </row>
    <row r="10048" spans="2:6" ht="15" customHeight="1" x14ac:dyDescent="0.2">
      <c r="B10048" t="s">
        <v>10204</v>
      </c>
      <c r="C10048" t="s">
        <v>10205</v>
      </c>
      <c r="D10048"/>
      <c r="E10048">
        <v>30</v>
      </c>
      <c r="F10048">
        <v>0</v>
      </c>
    </row>
    <row r="10049" spans="2:6" ht="15" customHeight="1" x14ac:dyDescent="0.2">
      <c r="B10049" t="s">
        <v>10206</v>
      </c>
      <c r="C10049" t="s">
        <v>10207</v>
      </c>
      <c r="D10049"/>
      <c r="E10049">
        <v>30</v>
      </c>
      <c r="F10049">
        <v>0</v>
      </c>
    </row>
    <row r="10050" spans="2:6" ht="15" customHeight="1" x14ac:dyDescent="0.2">
      <c r="B10050" t="s">
        <v>10208</v>
      </c>
      <c r="C10050" t="s">
        <v>10209</v>
      </c>
      <c r="D10050"/>
      <c r="E10050">
        <v>30</v>
      </c>
      <c r="F10050">
        <v>0</v>
      </c>
    </row>
    <row r="10051" spans="2:6" ht="15" customHeight="1" x14ac:dyDescent="0.2">
      <c r="B10051" t="s">
        <v>10210</v>
      </c>
      <c r="C10051" t="s">
        <v>10211</v>
      </c>
      <c r="D10051"/>
      <c r="E10051">
        <v>40</v>
      </c>
      <c r="F10051">
        <v>0</v>
      </c>
    </row>
    <row r="10052" spans="2:6" ht="15" customHeight="1" x14ac:dyDescent="0.2">
      <c r="B10052" t="s">
        <v>10212</v>
      </c>
      <c r="C10052" t="s">
        <v>10213</v>
      </c>
      <c r="D10052"/>
      <c r="E10052">
        <v>30</v>
      </c>
      <c r="F10052">
        <v>0</v>
      </c>
    </row>
    <row r="10053" spans="2:6" ht="15" customHeight="1" x14ac:dyDescent="0.2">
      <c r="B10053" t="s">
        <v>10214</v>
      </c>
      <c r="C10053" t="s">
        <v>10215</v>
      </c>
      <c r="D10053"/>
      <c r="E10053">
        <v>40</v>
      </c>
      <c r="F10053">
        <v>0</v>
      </c>
    </row>
    <row r="10054" spans="2:6" ht="15" customHeight="1" x14ac:dyDescent="0.2">
      <c r="B10054" t="s">
        <v>10216</v>
      </c>
      <c r="C10054" t="s">
        <v>10217</v>
      </c>
      <c r="D10054"/>
      <c r="E10054">
        <v>40</v>
      </c>
      <c r="F10054">
        <v>0</v>
      </c>
    </row>
    <row r="10055" spans="2:6" ht="15" customHeight="1" x14ac:dyDescent="0.2">
      <c r="B10055" t="s">
        <v>10218</v>
      </c>
      <c r="C10055" t="s">
        <v>10219</v>
      </c>
      <c r="D10055"/>
      <c r="E10055">
        <v>30</v>
      </c>
      <c r="F10055">
        <v>0</v>
      </c>
    </row>
    <row r="10056" spans="2:6" ht="15" customHeight="1" x14ac:dyDescent="0.2">
      <c r="B10056" t="s">
        <v>10220</v>
      </c>
      <c r="C10056" t="s">
        <v>10221</v>
      </c>
      <c r="D10056"/>
      <c r="E10056">
        <v>40</v>
      </c>
      <c r="F10056">
        <v>0</v>
      </c>
    </row>
    <row r="10057" spans="2:6" ht="15" customHeight="1" x14ac:dyDescent="0.2">
      <c r="B10057" t="s">
        <v>10222</v>
      </c>
      <c r="C10057" t="s">
        <v>10223</v>
      </c>
      <c r="D10057"/>
      <c r="E10057">
        <v>40</v>
      </c>
      <c r="F10057">
        <v>0</v>
      </c>
    </row>
    <row r="10058" spans="2:6" ht="15" customHeight="1" x14ac:dyDescent="0.2">
      <c r="B10058" t="s">
        <v>10224</v>
      </c>
      <c r="C10058" t="s">
        <v>10225</v>
      </c>
      <c r="D10058"/>
      <c r="E10058">
        <v>30</v>
      </c>
      <c r="F10058">
        <v>0</v>
      </c>
    </row>
    <row r="10059" spans="2:6" ht="15" customHeight="1" x14ac:dyDescent="0.2">
      <c r="B10059" t="s">
        <v>10226</v>
      </c>
      <c r="C10059" t="s">
        <v>10227</v>
      </c>
      <c r="D10059"/>
      <c r="E10059">
        <v>40</v>
      </c>
      <c r="F10059">
        <v>0</v>
      </c>
    </row>
    <row r="10060" spans="2:6" ht="15" customHeight="1" x14ac:dyDescent="0.2">
      <c r="B10060" t="s">
        <v>10228</v>
      </c>
      <c r="C10060" t="s">
        <v>10229</v>
      </c>
      <c r="D10060"/>
      <c r="E10060">
        <v>40</v>
      </c>
      <c r="F10060">
        <v>0</v>
      </c>
    </row>
    <row r="10061" spans="2:6" ht="15" customHeight="1" x14ac:dyDescent="0.2">
      <c r="B10061" t="s">
        <v>10230</v>
      </c>
      <c r="C10061" t="s">
        <v>10231</v>
      </c>
      <c r="D10061"/>
      <c r="E10061">
        <v>40</v>
      </c>
      <c r="F10061">
        <v>0</v>
      </c>
    </row>
    <row r="10062" spans="2:6" ht="15" customHeight="1" x14ac:dyDescent="0.2">
      <c r="B10062" t="s">
        <v>10232</v>
      </c>
      <c r="C10062" t="s">
        <v>10233</v>
      </c>
      <c r="D10062"/>
      <c r="E10062">
        <v>40</v>
      </c>
      <c r="F10062">
        <v>0</v>
      </c>
    </row>
    <row r="10063" spans="2:6" ht="15" customHeight="1" x14ac:dyDescent="0.2">
      <c r="B10063" t="s">
        <v>10234</v>
      </c>
      <c r="C10063" t="s">
        <v>10235</v>
      </c>
      <c r="D10063"/>
      <c r="E10063">
        <v>40</v>
      </c>
      <c r="F10063">
        <v>0</v>
      </c>
    </row>
    <row r="10064" spans="2:6" ht="15" customHeight="1" x14ac:dyDescent="0.2">
      <c r="B10064" t="s">
        <v>10236</v>
      </c>
      <c r="C10064" t="s">
        <v>10237</v>
      </c>
      <c r="D10064"/>
      <c r="E10064">
        <v>50</v>
      </c>
      <c r="F10064">
        <v>0</v>
      </c>
    </row>
    <row r="10065" spans="2:6" ht="15" customHeight="1" x14ac:dyDescent="0.2">
      <c r="B10065" t="s">
        <v>10238</v>
      </c>
      <c r="C10065" t="s">
        <v>10239</v>
      </c>
      <c r="D10065"/>
      <c r="E10065">
        <v>50</v>
      </c>
      <c r="F10065">
        <v>0</v>
      </c>
    </row>
    <row r="10066" spans="2:6" ht="15" customHeight="1" x14ac:dyDescent="0.2">
      <c r="B10066" t="s">
        <v>10240</v>
      </c>
      <c r="C10066" t="s">
        <v>10241</v>
      </c>
      <c r="D10066"/>
      <c r="E10066">
        <v>40</v>
      </c>
      <c r="F10066">
        <v>0</v>
      </c>
    </row>
    <row r="10067" spans="2:6" ht="15" customHeight="1" x14ac:dyDescent="0.2">
      <c r="B10067" t="s">
        <v>10242</v>
      </c>
      <c r="C10067" t="s">
        <v>10243</v>
      </c>
      <c r="D10067"/>
      <c r="E10067">
        <v>40</v>
      </c>
      <c r="F10067">
        <v>0</v>
      </c>
    </row>
    <row r="10068" spans="2:6" ht="15" customHeight="1" x14ac:dyDescent="0.2">
      <c r="B10068" t="s">
        <v>10244</v>
      </c>
      <c r="C10068" t="s">
        <v>10245</v>
      </c>
      <c r="D10068"/>
      <c r="E10068">
        <v>40</v>
      </c>
      <c r="F10068">
        <v>0</v>
      </c>
    </row>
    <row r="10069" spans="2:6" ht="15" customHeight="1" x14ac:dyDescent="0.2">
      <c r="B10069" t="s">
        <v>10246</v>
      </c>
      <c r="C10069" t="s">
        <v>10247</v>
      </c>
      <c r="D10069"/>
      <c r="E10069">
        <v>30</v>
      </c>
      <c r="F10069">
        <v>0</v>
      </c>
    </row>
    <row r="10070" spans="2:6" ht="15" customHeight="1" x14ac:dyDescent="0.2">
      <c r="B10070" t="s">
        <v>10248</v>
      </c>
      <c r="C10070" t="s">
        <v>10249</v>
      </c>
      <c r="D10070"/>
      <c r="E10070">
        <v>30</v>
      </c>
      <c r="F10070">
        <v>0</v>
      </c>
    </row>
    <row r="10071" spans="2:6" ht="15" customHeight="1" x14ac:dyDescent="0.2">
      <c r="B10071" t="s">
        <v>10250</v>
      </c>
      <c r="C10071" t="s">
        <v>10251</v>
      </c>
      <c r="D10071"/>
      <c r="E10071">
        <v>30</v>
      </c>
      <c r="F10071">
        <v>0</v>
      </c>
    </row>
    <row r="10072" spans="2:6" ht="15" customHeight="1" x14ac:dyDescent="0.2">
      <c r="B10072" t="s">
        <v>10252</v>
      </c>
      <c r="C10072" t="s">
        <v>10253</v>
      </c>
      <c r="D10072"/>
      <c r="E10072">
        <v>40</v>
      </c>
      <c r="F10072">
        <v>0</v>
      </c>
    </row>
    <row r="10073" spans="2:6" ht="15" customHeight="1" x14ac:dyDescent="0.2">
      <c r="B10073" t="s">
        <v>10254</v>
      </c>
      <c r="C10073" t="s">
        <v>10255</v>
      </c>
      <c r="D10073"/>
      <c r="E10073">
        <v>40</v>
      </c>
      <c r="F10073">
        <v>0</v>
      </c>
    </row>
    <row r="10074" spans="2:6" ht="15" customHeight="1" x14ac:dyDescent="0.2">
      <c r="B10074" t="s">
        <v>10256</v>
      </c>
      <c r="C10074" t="s">
        <v>10257</v>
      </c>
      <c r="D10074"/>
      <c r="E10074">
        <v>30</v>
      </c>
      <c r="F10074">
        <v>0</v>
      </c>
    </row>
    <row r="10075" spans="2:6" ht="15" customHeight="1" x14ac:dyDescent="0.2">
      <c r="B10075" t="s">
        <v>10258</v>
      </c>
      <c r="C10075" t="s">
        <v>10259</v>
      </c>
      <c r="D10075"/>
      <c r="E10075">
        <v>40</v>
      </c>
      <c r="F10075">
        <v>0</v>
      </c>
    </row>
    <row r="10076" spans="2:6" ht="15" customHeight="1" x14ac:dyDescent="0.2">
      <c r="B10076" t="s">
        <v>10260</v>
      </c>
      <c r="C10076" t="s">
        <v>10261</v>
      </c>
      <c r="D10076"/>
      <c r="E10076">
        <v>40</v>
      </c>
      <c r="F10076">
        <v>0</v>
      </c>
    </row>
    <row r="10077" spans="2:6" ht="15" customHeight="1" x14ac:dyDescent="0.2">
      <c r="B10077" t="s">
        <v>10262</v>
      </c>
      <c r="C10077" t="s">
        <v>10263</v>
      </c>
      <c r="D10077"/>
      <c r="E10077">
        <v>30</v>
      </c>
      <c r="F10077">
        <v>0</v>
      </c>
    </row>
    <row r="10078" spans="2:6" ht="15" customHeight="1" x14ac:dyDescent="0.2">
      <c r="B10078" t="s">
        <v>10264</v>
      </c>
      <c r="C10078" t="s">
        <v>10265</v>
      </c>
      <c r="D10078"/>
      <c r="E10078">
        <v>20</v>
      </c>
      <c r="F10078">
        <v>0</v>
      </c>
    </row>
    <row r="10079" spans="2:6" ht="15" customHeight="1" x14ac:dyDescent="0.2">
      <c r="B10079" t="s">
        <v>10266</v>
      </c>
      <c r="C10079" t="s">
        <v>10267</v>
      </c>
      <c r="D10079"/>
      <c r="E10079">
        <v>40</v>
      </c>
      <c r="F10079">
        <v>0</v>
      </c>
    </row>
    <row r="10080" spans="2:6" ht="15" customHeight="1" x14ac:dyDescent="0.2">
      <c r="B10080" t="s">
        <v>10268</v>
      </c>
      <c r="C10080" t="s">
        <v>10269</v>
      </c>
      <c r="D10080"/>
      <c r="E10080">
        <v>40</v>
      </c>
      <c r="F10080">
        <v>0</v>
      </c>
    </row>
    <row r="10081" spans="2:6" ht="15" customHeight="1" x14ac:dyDescent="0.2">
      <c r="B10081" t="s">
        <v>10270</v>
      </c>
      <c r="C10081" t="s">
        <v>10271</v>
      </c>
      <c r="D10081"/>
      <c r="E10081">
        <v>40</v>
      </c>
      <c r="F10081">
        <v>0</v>
      </c>
    </row>
    <row r="10082" spans="2:6" ht="15" customHeight="1" x14ac:dyDescent="0.2">
      <c r="B10082" t="s">
        <v>10272</v>
      </c>
      <c r="C10082" t="s">
        <v>12814</v>
      </c>
      <c r="D10082"/>
      <c r="E10082">
        <v>30</v>
      </c>
      <c r="F10082">
        <v>0</v>
      </c>
    </row>
    <row r="10083" spans="2:6" ht="15" customHeight="1" x14ac:dyDescent="0.2">
      <c r="B10083" t="s">
        <v>10273</v>
      </c>
      <c r="C10083" t="s">
        <v>10274</v>
      </c>
      <c r="D10083"/>
      <c r="E10083">
        <v>50</v>
      </c>
      <c r="F10083">
        <v>0</v>
      </c>
    </row>
    <row r="10084" spans="2:6" ht="15" customHeight="1" x14ac:dyDescent="0.2">
      <c r="B10084" t="s">
        <v>10275</v>
      </c>
      <c r="C10084" t="s">
        <v>10276</v>
      </c>
      <c r="D10084"/>
      <c r="E10084">
        <v>40</v>
      </c>
      <c r="F10084">
        <v>0</v>
      </c>
    </row>
    <row r="10085" spans="2:6" ht="15" customHeight="1" x14ac:dyDescent="0.2">
      <c r="B10085" t="s">
        <v>10277</v>
      </c>
      <c r="C10085" t="s">
        <v>10278</v>
      </c>
      <c r="D10085"/>
      <c r="E10085">
        <v>30</v>
      </c>
      <c r="F10085">
        <v>0</v>
      </c>
    </row>
    <row r="10086" spans="2:6" ht="15" customHeight="1" x14ac:dyDescent="0.2">
      <c r="B10086" t="s">
        <v>10279</v>
      </c>
      <c r="C10086" t="s">
        <v>10280</v>
      </c>
      <c r="D10086"/>
      <c r="E10086">
        <v>40</v>
      </c>
      <c r="F10086">
        <v>0</v>
      </c>
    </row>
    <row r="10087" spans="2:6" ht="15" customHeight="1" x14ac:dyDescent="0.2">
      <c r="B10087" t="s">
        <v>10281</v>
      </c>
      <c r="C10087" t="s">
        <v>10282</v>
      </c>
      <c r="D10087"/>
      <c r="E10087">
        <v>40</v>
      </c>
      <c r="F10087">
        <v>0</v>
      </c>
    </row>
    <row r="10088" spans="2:6" ht="15" customHeight="1" x14ac:dyDescent="0.2">
      <c r="B10088" t="s">
        <v>10283</v>
      </c>
      <c r="C10088" t="s">
        <v>10284</v>
      </c>
      <c r="D10088"/>
      <c r="E10088">
        <v>1</v>
      </c>
      <c r="F10088" t="s">
        <v>13101</v>
      </c>
    </row>
    <row r="10089" spans="2:6" ht="15" customHeight="1" x14ac:dyDescent="0.2">
      <c r="B10089" t="s">
        <v>10285</v>
      </c>
      <c r="C10089" t="s">
        <v>10286</v>
      </c>
      <c r="D10089"/>
      <c r="E10089">
        <v>1</v>
      </c>
      <c r="F10089" t="s">
        <v>13101</v>
      </c>
    </row>
    <row r="10090" spans="2:6" ht="15" customHeight="1" x14ac:dyDescent="0.2">
      <c r="B10090" t="s">
        <v>10287</v>
      </c>
      <c r="C10090" t="s">
        <v>10288</v>
      </c>
      <c r="D10090"/>
      <c r="E10090">
        <v>1</v>
      </c>
      <c r="F10090" t="s">
        <v>13101</v>
      </c>
    </row>
    <row r="10091" spans="2:6" ht="15" customHeight="1" x14ac:dyDescent="0.2">
      <c r="B10091" t="s">
        <v>10289</v>
      </c>
      <c r="C10091" t="s">
        <v>10290</v>
      </c>
      <c r="D10091"/>
      <c r="E10091">
        <v>1</v>
      </c>
      <c r="F10091" t="s">
        <v>13101</v>
      </c>
    </row>
    <row r="10092" spans="2:6" ht="15" customHeight="1" x14ac:dyDescent="0.2">
      <c r="B10092" t="s">
        <v>10291</v>
      </c>
      <c r="C10092" t="s">
        <v>12815</v>
      </c>
      <c r="D10092"/>
      <c r="E10092">
        <v>1</v>
      </c>
      <c r="F10092" t="s">
        <v>13101</v>
      </c>
    </row>
    <row r="10093" spans="2:6" ht="15" customHeight="1" x14ac:dyDescent="0.2">
      <c r="B10093" t="s">
        <v>10292</v>
      </c>
      <c r="C10093" t="s">
        <v>10293</v>
      </c>
      <c r="D10093"/>
      <c r="E10093">
        <v>1</v>
      </c>
      <c r="F10093" t="s">
        <v>13101</v>
      </c>
    </row>
    <row r="10094" spans="2:6" ht="15" customHeight="1" x14ac:dyDescent="0.2">
      <c r="B10094" t="s">
        <v>10294</v>
      </c>
      <c r="C10094" t="s">
        <v>10295</v>
      </c>
      <c r="D10094"/>
      <c r="E10094">
        <v>1</v>
      </c>
      <c r="F10094" t="s">
        <v>13101</v>
      </c>
    </row>
    <row r="10095" spans="2:6" ht="15" customHeight="1" x14ac:dyDescent="0.2">
      <c r="B10095" t="s">
        <v>10296</v>
      </c>
      <c r="C10095" t="s">
        <v>10297</v>
      </c>
      <c r="D10095"/>
      <c r="E10095">
        <v>1</v>
      </c>
      <c r="F10095" t="s">
        <v>13101</v>
      </c>
    </row>
    <row r="10096" spans="2:6" ht="15" customHeight="1" x14ac:dyDescent="0.2">
      <c r="B10096" t="s">
        <v>10298</v>
      </c>
      <c r="C10096" t="s">
        <v>10299</v>
      </c>
      <c r="D10096"/>
      <c r="E10096">
        <v>1</v>
      </c>
      <c r="F10096" t="s">
        <v>13101</v>
      </c>
    </row>
    <row r="10097" spans="2:6" ht="15" customHeight="1" x14ac:dyDescent="0.2">
      <c r="B10097" t="s">
        <v>10300</v>
      </c>
      <c r="C10097" t="s">
        <v>10301</v>
      </c>
      <c r="D10097"/>
      <c r="E10097">
        <v>1</v>
      </c>
      <c r="F10097" t="s">
        <v>13101</v>
      </c>
    </row>
    <row r="10098" spans="2:6" ht="15" customHeight="1" x14ac:dyDescent="0.2">
      <c r="B10098" t="s">
        <v>10302</v>
      </c>
      <c r="C10098" t="s">
        <v>10303</v>
      </c>
      <c r="D10098"/>
      <c r="E10098">
        <v>1</v>
      </c>
      <c r="F10098" t="s">
        <v>13101</v>
      </c>
    </row>
    <row r="10099" spans="2:6" ht="15" customHeight="1" x14ac:dyDescent="0.2">
      <c r="B10099" t="s">
        <v>10304</v>
      </c>
      <c r="C10099" t="s">
        <v>10305</v>
      </c>
      <c r="D10099"/>
      <c r="E10099">
        <v>1</v>
      </c>
      <c r="F10099" t="s">
        <v>13101</v>
      </c>
    </row>
    <row r="10100" spans="2:6" ht="15" customHeight="1" x14ac:dyDescent="0.2">
      <c r="B10100" t="s">
        <v>10306</v>
      </c>
      <c r="C10100" t="s">
        <v>10307</v>
      </c>
      <c r="D10100"/>
      <c r="E10100">
        <v>1</v>
      </c>
      <c r="F10100" t="s">
        <v>13101</v>
      </c>
    </row>
    <row r="10101" spans="2:6" ht="15" customHeight="1" x14ac:dyDescent="0.2">
      <c r="B10101" t="s">
        <v>10308</v>
      </c>
      <c r="C10101" t="s">
        <v>10309</v>
      </c>
      <c r="D10101"/>
      <c r="E10101">
        <v>1</v>
      </c>
      <c r="F10101" t="s">
        <v>13101</v>
      </c>
    </row>
    <row r="10102" spans="2:6" ht="15" customHeight="1" x14ac:dyDescent="0.2">
      <c r="B10102" t="s">
        <v>10310</v>
      </c>
      <c r="C10102" t="s">
        <v>10311</v>
      </c>
      <c r="D10102"/>
      <c r="E10102">
        <v>1</v>
      </c>
      <c r="F10102" t="s">
        <v>13101</v>
      </c>
    </row>
    <row r="10103" spans="2:6" ht="15" customHeight="1" x14ac:dyDescent="0.2">
      <c r="B10103" t="s">
        <v>10312</v>
      </c>
      <c r="C10103" t="s">
        <v>10313</v>
      </c>
      <c r="D10103"/>
      <c r="E10103">
        <v>1</v>
      </c>
      <c r="F10103" t="s">
        <v>13101</v>
      </c>
    </row>
    <row r="10104" spans="2:6" ht="15" customHeight="1" x14ac:dyDescent="0.2">
      <c r="B10104" t="s">
        <v>10314</v>
      </c>
      <c r="C10104" t="s">
        <v>10315</v>
      </c>
      <c r="D10104"/>
      <c r="E10104">
        <v>1</v>
      </c>
      <c r="F10104" t="s">
        <v>13101</v>
      </c>
    </row>
    <row r="10105" spans="2:6" ht="15" customHeight="1" x14ac:dyDescent="0.2">
      <c r="B10105" t="s">
        <v>10316</v>
      </c>
      <c r="C10105" t="s">
        <v>10317</v>
      </c>
      <c r="D10105"/>
      <c r="E10105">
        <v>1</v>
      </c>
      <c r="F10105" t="s">
        <v>13101</v>
      </c>
    </row>
    <row r="10106" spans="2:6" ht="15" customHeight="1" x14ac:dyDescent="0.2">
      <c r="B10106" t="s">
        <v>10318</v>
      </c>
      <c r="C10106" t="s">
        <v>10319</v>
      </c>
      <c r="D10106"/>
      <c r="E10106">
        <v>1</v>
      </c>
      <c r="F10106" t="s">
        <v>13101</v>
      </c>
    </row>
    <row r="10107" spans="2:6" ht="15" customHeight="1" x14ac:dyDescent="0.2">
      <c r="B10107" t="s">
        <v>10320</v>
      </c>
      <c r="C10107" t="s">
        <v>10321</v>
      </c>
      <c r="D10107"/>
      <c r="E10107">
        <v>1</v>
      </c>
      <c r="F10107" t="s">
        <v>13101</v>
      </c>
    </row>
    <row r="10108" spans="2:6" ht="15" customHeight="1" x14ac:dyDescent="0.2">
      <c r="B10108" t="s">
        <v>10322</v>
      </c>
      <c r="C10108" t="s">
        <v>10323</v>
      </c>
      <c r="D10108"/>
      <c r="E10108">
        <v>1</v>
      </c>
      <c r="F10108" t="s">
        <v>13101</v>
      </c>
    </row>
    <row r="10109" spans="2:6" ht="15" customHeight="1" x14ac:dyDescent="0.2">
      <c r="B10109" t="s">
        <v>10324</v>
      </c>
      <c r="C10109" t="s">
        <v>10325</v>
      </c>
      <c r="D10109"/>
      <c r="E10109">
        <v>1</v>
      </c>
      <c r="F10109" t="s">
        <v>13101</v>
      </c>
    </row>
    <row r="10110" spans="2:6" ht="15" customHeight="1" x14ac:dyDescent="0.2">
      <c r="B10110" t="s">
        <v>10326</v>
      </c>
      <c r="C10110" t="s">
        <v>10327</v>
      </c>
      <c r="D10110"/>
      <c r="E10110">
        <v>1</v>
      </c>
      <c r="F10110" t="s">
        <v>13101</v>
      </c>
    </row>
    <row r="10111" spans="2:6" ht="15" customHeight="1" x14ac:dyDescent="0.2">
      <c r="B10111" t="s">
        <v>10328</v>
      </c>
      <c r="C10111" t="s">
        <v>10329</v>
      </c>
      <c r="D10111"/>
      <c r="E10111">
        <v>1</v>
      </c>
      <c r="F10111" t="s">
        <v>13101</v>
      </c>
    </row>
    <row r="10112" spans="2:6" ht="15" customHeight="1" x14ac:dyDescent="0.2">
      <c r="B10112" t="s">
        <v>10330</v>
      </c>
      <c r="C10112" t="s">
        <v>10331</v>
      </c>
      <c r="D10112"/>
      <c r="E10112">
        <v>1</v>
      </c>
      <c r="F10112" t="s">
        <v>13101</v>
      </c>
    </row>
    <row r="10113" spans="2:6" ht="15" customHeight="1" x14ac:dyDescent="0.2">
      <c r="B10113" t="s">
        <v>10332</v>
      </c>
      <c r="C10113" t="s">
        <v>10333</v>
      </c>
      <c r="D10113"/>
      <c r="E10113">
        <v>1</v>
      </c>
      <c r="F10113" t="s">
        <v>13101</v>
      </c>
    </row>
    <row r="10114" spans="2:6" ht="15" customHeight="1" x14ac:dyDescent="0.2">
      <c r="B10114" t="s">
        <v>10334</v>
      </c>
      <c r="C10114" t="s">
        <v>10335</v>
      </c>
      <c r="D10114"/>
      <c r="E10114">
        <v>1</v>
      </c>
      <c r="F10114" t="s">
        <v>13101</v>
      </c>
    </row>
    <row r="10115" spans="2:6" ht="15" customHeight="1" x14ac:dyDescent="0.2">
      <c r="B10115" t="s">
        <v>10336</v>
      </c>
      <c r="C10115" t="s">
        <v>10337</v>
      </c>
      <c r="D10115"/>
      <c r="E10115">
        <v>1</v>
      </c>
      <c r="F10115" t="s">
        <v>13101</v>
      </c>
    </row>
    <row r="10116" spans="2:6" ht="15" customHeight="1" x14ac:dyDescent="0.2">
      <c r="B10116" t="s">
        <v>10338</v>
      </c>
      <c r="C10116" t="s">
        <v>10339</v>
      </c>
      <c r="D10116"/>
      <c r="E10116">
        <v>1</v>
      </c>
      <c r="F10116" t="s">
        <v>13101</v>
      </c>
    </row>
    <row r="10117" spans="2:6" ht="15" customHeight="1" x14ac:dyDescent="0.2">
      <c r="B10117" t="s">
        <v>10340</v>
      </c>
      <c r="C10117" t="s">
        <v>10341</v>
      </c>
      <c r="D10117"/>
      <c r="E10117">
        <v>1</v>
      </c>
      <c r="F10117" t="s">
        <v>13101</v>
      </c>
    </row>
    <row r="10118" spans="2:6" ht="15" customHeight="1" x14ac:dyDescent="0.2">
      <c r="B10118" t="s">
        <v>10342</v>
      </c>
      <c r="C10118" t="s">
        <v>10343</v>
      </c>
      <c r="D10118"/>
      <c r="E10118">
        <v>1</v>
      </c>
      <c r="F10118" t="s">
        <v>13101</v>
      </c>
    </row>
    <row r="10119" spans="2:6" ht="15" customHeight="1" x14ac:dyDescent="0.2">
      <c r="B10119" t="s">
        <v>10344</v>
      </c>
      <c r="C10119" t="s">
        <v>10345</v>
      </c>
      <c r="D10119"/>
      <c r="E10119">
        <v>1</v>
      </c>
      <c r="F10119" t="s">
        <v>13101</v>
      </c>
    </row>
    <row r="10120" spans="2:6" ht="15" customHeight="1" x14ac:dyDescent="0.2">
      <c r="B10120" t="s">
        <v>10346</v>
      </c>
      <c r="C10120" t="s">
        <v>10347</v>
      </c>
      <c r="D10120"/>
      <c r="E10120">
        <v>1</v>
      </c>
      <c r="F10120" t="s">
        <v>13101</v>
      </c>
    </row>
    <row r="10121" spans="2:6" ht="15" customHeight="1" x14ac:dyDescent="0.2">
      <c r="B10121" t="s">
        <v>10348</v>
      </c>
      <c r="C10121" t="s">
        <v>10349</v>
      </c>
      <c r="D10121"/>
      <c r="E10121">
        <v>1</v>
      </c>
      <c r="F10121" t="s">
        <v>13101</v>
      </c>
    </row>
    <row r="10122" spans="2:6" ht="15" customHeight="1" x14ac:dyDescent="0.2">
      <c r="B10122" t="s">
        <v>10350</v>
      </c>
      <c r="C10122" t="s">
        <v>10351</v>
      </c>
      <c r="D10122"/>
      <c r="E10122">
        <v>1</v>
      </c>
      <c r="F10122" t="s">
        <v>13101</v>
      </c>
    </row>
    <row r="10123" spans="2:6" ht="15" customHeight="1" x14ac:dyDescent="0.2">
      <c r="B10123" t="s">
        <v>10352</v>
      </c>
      <c r="C10123" t="s">
        <v>10353</v>
      </c>
      <c r="D10123"/>
      <c r="E10123">
        <v>1</v>
      </c>
      <c r="F10123" t="s">
        <v>13101</v>
      </c>
    </row>
    <row r="10124" spans="2:6" ht="15" customHeight="1" x14ac:dyDescent="0.2">
      <c r="B10124" t="s">
        <v>10354</v>
      </c>
      <c r="C10124" t="s">
        <v>10355</v>
      </c>
      <c r="D10124"/>
      <c r="E10124">
        <v>1</v>
      </c>
      <c r="F10124" t="s">
        <v>13101</v>
      </c>
    </row>
    <row r="10125" spans="2:6" ht="15" customHeight="1" x14ac:dyDescent="0.2">
      <c r="B10125" t="s">
        <v>10356</v>
      </c>
      <c r="C10125" t="s">
        <v>10357</v>
      </c>
      <c r="D10125"/>
      <c r="E10125">
        <v>1</v>
      </c>
      <c r="F10125" t="s">
        <v>13101</v>
      </c>
    </row>
    <row r="10126" spans="2:6" ht="15" customHeight="1" x14ac:dyDescent="0.2">
      <c r="B10126" t="s">
        <v>10358</v>
      </c>
      <c r="C10126" t="s">
        <v>10359</v>
      </c>
      <c r="D10126"/>
      <c r="E10126">
        <v>1</v>
      </c>
      <c r="F10126" t="s">
        <v>13101</v>
      </c>
    </row>
    <row r="10127" spans="2:6" ht="15" customHeight="1" x14ac:dyDescent="0.2">
      <c r="B10127" t="s">
        <v>10360</v>
      </c>
      <c r="C10127" t="s">
        <v>10361</v>
      </c>
      <c r="D10127"/>
      <c r="E10127">
        <v>1</v>
      </c>
      <c r="F10127" t="s">
        <v>13101</v>
      </c>
    </row>
    <row r="10128" spans="2:6" ht="15" customHeight="1" x14ac:dyDescent="0.2">
      <c r="B10128" t="s">
        <v>10362</v>
      </c>
      <c r="C10128" t="s">
        <v>10363</v>
      </c>
      <c r="D10128"/>
      <c r="E10128">
        <v>1</v>
      </c>
      <c r="F10128" t="s">
        <v>13101</v>
      </c>
    </row>
    <row r="10129" spans="2:6" ht="15" customHeight="1" x14ac:dyDescent="0.2">
      <c r="B10129" t="s">
        <v>10364</v>
      </c>
      <c r="C10129" t="s">
        <v>10365</v>
      </c>
      <c r="D10129"/>
      <c r="E10129">
        <v>1</v>
      </c>
      <c r="F10129" t="s">
        <v>13101</v>
      </c>
    </row>
    <row r="10130" spans="2:6" ht="15" customHeight="1" x14ac:dyDescent="0.2">
      <c r="B10130" t="s">
        <v>10366</v>
      </c>
      <c r="C10130" t="s">
        <v>10367</v>
      </c>
      <c r="D10130"/>
      <c r="E10130">
        <v>1</v>
      </c>
      <c r="F10130" t="s">
        <v>13101</v>
      </c>
    </row>
    <row r="10131" spans="2:6" ht="15" customHeight="1" x14ac:dyDescent="0.2">
      <c r="B10131" t="s">
        <v>10368</v>
      </c>
      <c r="C10131" t="s">
        <v>10369</v>
      </c>
      <c r="D10131"/>
      <c r="E10131">
        <v>1</v>
      </c>
      <c r="F10131" t="s">
        <v>13101</v>
      </c>
    </row>
    <row r="10132" spans="2:6" ht="15" customHeight="1" x14ac:dyDescent="0.2">
      <c r="B10132" t="s">
        <v>10370</v>
      </c>
      <c r="C10132" t="s">
        <v>10371</v>
      </c>
      <c r="D10132"/>
      <c r="E10132">
        <v>1</v>
      </c>
      <c r="F10132" t="s">
        <v>13101</v>
      </c>
    </row>
    <row r="10133" spans="2:6" ht="15" customHeight="1" x14ac:dyDescent="0.2">
      <c r="B10133" t="s">
        <v>10372</v>
      </c>
      <c r="C10133" t="s">
        <v>10373</v>
      </c>
      <c r="D10133"/>
      <c r="E10133">
        <v>1</v>
      </c>
      <c r="F10133" t="s">
        <v>13101</v>
      </c>
    </row>
    <row r="10134" spans="2:6" ht="15" customHeight="1" x14ac:dyDescent="0.2">
      <c r="B10134" t="s">
        <v>10374</v>
      </c>
      <c r="C10134" t="s">
        <v>10375</v>
      </c>
      <c r="D10134"/>
      <c r="E10134">
        <v>1</v>
      </c>
      <c r="F10134" t="s">
        <v>13101</v>
      </c>
    </row>
    <row r="10135" spans="2:6" ht="15" customHeight="1" x14ac:dyDescent="0.2">
      <c r="B10135" t="s">
        <v>10376</v>
      </c>
      <c r="C10135" t="s">
        <v>10377</v>
      </c>
      <c r="D10135"/>
      <c r="E10135">
        <v>1</v>
      </c>
      <c r="F10135" t="s">
        <v>13101</v>
      </c>
    </row>
    <row r="10136" spans="2:6" ht="15" customHeight="1" x14ac:dyDescent="0.2">
      <c r="B10136" t="s">
        <v>10378</v>
      </c>
      <c r="C10136" t="s">
        <v>10379</v>
      </c>
      <c r="D10136"/>
      <c r="E10136">
        <v>1</v>
      </c>
      <c r="F10136" t="s">
        <v>13101</v>
      </c>
    </row>
    <row r="10137" spans="2:6" ht="15" customHeight="1" x14ac:dyDescent="0.2">
      <c r="B10137" t="s">
        <v>10380</v>
      </c>
      <c r="C10137" t="s">
        <v>10381</v>
      </c>
      <c r="D10137"/>
      <c r="E10137">
        <v>1</v>
      </c>
      <c r="F10137" t="s">
        <v>13101</v>
      </c>
    </row>
    <row r="10138" spans="2:6" ht="15" customHeight="1" x14ac:dyDescent="0.2">
      <c r="B10138" t="s">
        <v>10382</v>
      </c>
      <c r="C10138" t="s">
        <v>10383</v>
      </c>
      <c r="D10138"/>
      <c r="E10138">
        <v>1</v>
      </c>
      <c r="F10138" t="s">
        <v>13101</v>
      </c>
    </row>
    <row r="10139" spans="2:6" ht="15" customHeight="1" x14ac:dyDescent="0.2">
      <c r="B10139" t="s">
        <v>10384</v>
      </c>
      <c r="C10139" t="s">
        <v>10385</v>
      </c>
      <c r="D10139"/>
      <c r="E10139">
        <v>1</v>
      </c>
      <c r="F10139" t="s">
        <v>13101</v>
      </c>
    </row>
    <row r="10140" spans="2:6" ht="15" customHeight="1" x14ac:dyDescent="0.2">
      <c r="B10140" t="s">
        <v>10386</v>
      </c>
      <c r="C10140" t="s">
        <v>10387</v>
      </c>
      <c r="D10140"/>
      <c r="E10140">
        <v>1</v>
      </c>
      <c r="F10140" t="s">
        <v>13101</v>
      </c>
    </row>
    <row r="10141" spans="2:6" ht="15" customHeight="1" x14ac:dyDescent="0.2">
      <c r="B10141" t="s">
        <v>10388</v>
      </c>
      <c r="C10141" t="s">
        <v>10389</v>
      </c>
      <c r="D10141"/>
      <c r="E10141">
        <v>1</v>
      </c>
      <c r="F10141" t="s">
        <v>13101</v>
      </c>
    </row>
    <row r="10142" spans="2:6" ht="15" customHeight="1" x14ac:dyDescent="0.2">
      <c r="B10142" t="s">
        <v>10390</v>
      </c>
      <c r="C10142" t="s">
        <v>10391</v>
      </c>
      <c r="D10142"/>
      <c r="E10142">
        <v>1</v>
      </c>
      <c r="F10142" t="s">
        <v>13101</v>
      </c>
    </row>
    <row r="10143" spans="2:6" ht="15" customHeight="1" x14ac:dyDescent="0.2">
      <c r="B10143" t="s">
        <v>10392</v>
      </c>
      <c r="C10143" t="s">
        <v>10393</v>
      </c>
      <c r="D10143"/>
      <c r="E10143">
        <v>1</v>
      </c>
      <c r="F10143" t="s">
        <v>13101</v>
      </c>
    </row>
    <row r="10144" spans="2:6" ht="15" customHeight="1" x14ac:dyDescent="0.2">
      <c r="B10144" t="s">
        <v>10394</v>
      </c>
      <c r="C10144" t="s">
        <v>10395</v>
      </c>
      <c r="D10144"/>
      <c r="E10144">
        <v>1</v>
      </c>
      <c r="F10144" t="s">
        <v>13101</v>
      </c>
    </row>
    <row r="10145" spans="2:6" ht="15" customHeight="1" x14ac:dyDescent="0.2">
      <c r="B10145" t="s">
        <v>10396</v>
      </c>
      <c r="C10145" t="s">
        <v>10397</v>
      </c>
      <c r="D10145"/>
      <c r="E10145">
        <v>1</v>
      </c>
      <c r="F10145" t="s">
        <v>13101</v>
      </c>
    </row>
    <row r="10146" spans="2:6" ht="15" customHeight="1" x14ac:dyDescent="0.2">
      <c r="B10146" t="s">
        <v>10398</v>
      </c>
      <c r="C10146" t="s">
        <v>10399</v>
      </c>
      <c r="D10146"/>
      <c r="E10146">
        <v>1</v>
      </c>
      <c r="F10146" t="s">
        <v>13101</v>
      </c>
    </row>
    <row r="10147" spans="2:6" ht="15" customHeight="1" x14ac:dyDescent="0.2">
      <c r="B10147" t="s">
        <v>10400</v>
      </c>
      <c r="C10147" t="s">
        <v>10401</v>
      </c>
      <c r="D10147"/>
      <c r="E10147">
        <v>1</v>
      </c>
      <c r="F10147" t="s">
        <v>13101</v>
      </c>
    </row>
    <row r="10148" spans="2:6" ht="15" customHeight="1" x14ac:dyDescent="0.2">
      <c r="B10148" t="s">
        <v>10402</v>
      </c>
      <c r="C10148" t="s">
        <v>10403</v>
      </c>
      <c r="D10148"/>
      <c r="E10148">
        <v>1</v>
      </c>
      <c r="F10148" t="s">
        <v>13101</v>
      </c>
    </row>
    <row r="10149" spans="2:6" ht="15" customHeight="1" x14ac:dyDescent="0.2">
      <c r="B10149" t="s">
        <v>10404</v>
      </c>
      <c r="C10149" t="s">
        <v>10405</v>
      </c>
      <c r="D10149"/>
      <c r="E10149">
        <v>1</v>
      </c>
      <c r="F10149" t="s">
        <v>13101</v>
      </c>
    </row>
    <row r="10150" spans="2:6" ht="15" customHeight="1" x14ac:dyDescent="0.2">
      <c r="B10150" t="s">
        <v>10406</v>
      </c>
      <c r="C10150" t="s">
        <v>10407</v>
      </c>
      <c r="D10150"/>
      <c r="E10150">
        <v>1</v>
      </c>
      <c r="F10150" t="s">
        <v>13101</v>
      </c>
    </row>
    <row r="10151" spans="2:6" ht="15" customHeight="1" x14ac:dyDescent="0.2">
      <c r="B10151" t="s">
        <v>10408</v>
      </c>
      <c r="C10151" t="s">
        <v>10409</v>
      </c>
      <c r="D10151"/>
      <c r="E10151">
        <v>1</v>
      </c>
      <c r="F10151" t="s">
        <v>13101</v>
      </c>
    </row>
    <row r="10152" spans="2:6" ht="15" customHeight="1" x14ac:dyDescent="0.2">
      <c r="B10152" t="s">
        <v>10410</v>
      </c>
      <c r="C10152" t="s">
        <v>10411</v>
      </c>
      <c r="D10152"/>
      <c r="E10152">
        <v>1</v>
      </c>
      <c r="F10152" t="s">
        <v>13101</v>
      </c>
    </row>
    <row r="10153" spans="2:6" ht="15" customHeight="1" x14ac:dyDescent="0.2">
      <c r="B10153" t="s">
        <v>10412</v>
      </c>
      <c r="C10153" t="s">
        <v>10413</v>
      </c>
      <c r="D10153"/>
      <c r="E10153">
        <v>1</v>
      </c>
      <c r="F10153" t="s">
        <v>13101</v>
      </c>
    </row>
    <row r="10154" spans="2:6" ht="15" customHeight="1" x14ac:dyDescent="0.2">
      <c r="B10154" t="s">
        <v>10414</v>
      </c>
      <c r="C10154" t="s">
        <v>10415</v>
      </c>
      <c r="D10154"/>
      <c r="E10154">
        <v>1</v>
      </c>
      <c r="F10154" t="s">
        <v>13101</v>
      </c>
    </row>
    <row r="10155" spans="2:6" ht="15" customHeight="1" x14ac:dyDescent="0.2">
      <c r="B10155" t="s">
        <v>10416</v>
      </c>
      <c r="C10155" t="s">
        <v>10417</v>
      </c>
      <c r="D10155"/>
      <c r="E10155">
        <v>1</v>
      </c>
      <c r="F10155" t="s">
        <v>13101</v>
      </c>
    </row>
    <row r="10156" spans="2:6" ht="15" customHeight="1" x14ac:dyDescent="0.2">
      <c r="B10156" t="s">
        <v>10418</v>
      </c>
      <c r="C10156" t="s">
        <v>10419</v>
      </c>
      <c r="D10156"/>
      <c r="E10156">
        <v>1</v>
      </c>
      <c r="F10156" t="s">
        <v>13101</v>
      </c>
    </row>
    <row r="10157" spans="2:6" ht="15" customHeight="1" x14ac:dyDescent="0.2">
      <c r="B10157" t="s">
        <v>10420</v>
      </c>
      <c r="C10157" t="s">
        <v>10421</v>
      </c>
      <c r="D10157"/>
      <c r="E10157">
        <v>1</v>
      </c>
      <c r="F10157" t="s">
        <v>13101</v>
      </c>
    </row>
    <row r="10158" spans="2:6" ht="15" customHeight="1" x14ac:dyDescent="0.2">
      <c r="B10158" t="s">
        <v>10422</v>
      </c>
      <c r="C10158" t="s">
        <v>10423</v>
      </c>
      <c r="D10158"/>
      <c r="E10158">
        <v>1</v>
      </c>
      <c r="F10158" t="s">
        <v>13101</v>
      </c>
    </row>
    <row r="10159" spans="2:6" ht="15" customHeight="1" x14ac:dyDescent="0.2">
      <c r="B10159" t="s">
        <v>10424</v>
      </c>
      <c r="C10159" t="s">
        <v>10425</v>
      </c>
      <c r="D10159"/>
      <c r="E10159">
        <v>1</v>
      </c>
      <c r="F10159" t="s">
        <v>13101</v>
      </c>
    </row>
    <row r="10160" spans="2:6" ht="15" customHeight="1" x14ac:dyDescent="0.2">
      <c r="B10160" t="s">
        <v>10426</v>
      </c>
      <c r="C10160" t="s">
        <v>10427</v>
      </c>
      <c r="D10160"/>
      <c r="E10160">
        <v>1</v>
      </c>
      <c r="F10160" t="s">
        <v>13101</v>
      </c>
    </row>
    <row r="10161" spans="2:6" ht="15" customHeight="1" x14ac:dyDescent="0.2">
      <c r="B10161" t="s">
        <v>10428</v>
      </c>
      <c r="C10161" t="s">
        <v>10429</v>
      </c>
      <c r="D10161"/>
      <c r="E10161">
        <v>1</v>
      </c>
      <c r="F10161" t="s">
        <v>13101</v>
      </c>
    </row>
    <row r="10162" spans="2:6" ht="15" customHeight="1" x14ac:dyDescent="0.2">
      <c r="B10162" t="s">
        <v>10430</v>
      </c>
      <c r="C10162" t="s">
        <v>10431</v>
      </c>
      <c r="D10162"/>
      <c r="E10162">
        <v>1</v>
      </c>
      <c r="F10162" t="s">
        <v>13101</v>
      </c>
    </row>
    <row r="10163" spans="2:6" ht="15" customHeight="1" x14ac:dyDescent="0.2">
      <c r="B10163" t="s">
        <v>10432</v>
      </c>
      <c r="C10163" t="s">
        <v>10433</v>
      </c>
      <c r="D10163"/>
      <c r="E10163">
        <v>1</v>
      </c>
      <c r="F10163" t="s">
        <v>13101</v>
      </c>
    </row>
    <row r="10164" spans="2:6" ht="15" customHeight="1" x14ac:dyDescent="0.2">
      <c r="B10164" t="s">
        <v>10434</v>
      </c>
      <c r="C10164" t="s">
        <v>10435</v>
      </c>
      <c r="D10164"/>
      <c r="E10164">
        <v>1</v>
      </c>
      <c r="F10164" t="s">
        <v>13101</v>
      </c>
    </row>
    <row r="10165" spans="2:6" ht="15" customHeight="1" x14ac:dyDescent="0.2">
      <c r="B10165" t="s">
        <v>10436</v>
      </c>
      <c r="C10165" t="s">
        <v>10437</v>
      </c>
      <c r="D10165"/>
      <c r="E10165">
        <v>1</v>
      </c>
      <c r="F10165" t="s">
        <v>13101</v>
      </c>
    </row>
    <row r="10166" spans="2:6" ht="15" customHeight="1" x14ac:dyDescent="0.2">
      <c r="B10166" t="s">
        <v>10438</v>
      </c>
      <c r="C10166" t="s">
        <v>10439</v>
      </c>
      <c r="D10166"/>
      <c r="E10166">
        <v>1</v>
      </c>
      <c r="F10166" t="s">
        <v>13101</v>
      </c>
    </row>
    <row r="10167" spans="2:6" ht="15" customHeight="1" x14ac:dyDescent="0.2">
      <c r="B10167" t="s">
        <v>10440</v>
      </c>
      <c r="C10167" t="s">
        <v>10441</v>
      </c>
      <c r="D10167"/>
      <c r="E10167">
        <v>1</v>
      </c>
      <c r="F10167" t="s">
        <v>13101</v>
      </c>
    </row>
    <row r="10168" spans="2:6" ht="15" customHeight="1" x14ac:dyDescent="0.2">
      <c r="B10168" t="s">
        <v>10442</v>
      </c>
      <c r="C10168" t="s">
        <v>10443</v>
      </c>
      <c r="D10168"/>
      <c r="E10168">
        <v>1</v>
      </c>
      <c r="F10168" t="s">
        <v>13101</v>
      </c>
    </row>
    <row r="10169" spans="2:6" ht="15" customHeight="1" x14ac:dyDescent="0.2">
      <c r="B10169" t="s">
        <v>10444</v>
      </c>
      <c r="C10169" t="s">
        <v>10445</v>
      </c>
      <c r="D10169"/>
      <c r="E10169">
        <v>1</v>
      </c>
      <c r="F10169" t="s">
        <v>13101</v>
      </c>
    </row>
    <row r="10170" spans="2:6" ht="15" customHeight="1" x14ac:dyDescent="0.2">
      <c r="B10170" t="s">
        <v>10446</v>
      </c>
      <c r="C10170" t="s">
        <v>10447</v>
      </c>
      <c r="D10170"/>
      <c r="E10170">
        <v>1</v>
      </c>
      <c r="F10170" t="s">
        <v>13101</v>
      </c>
    </row>
    <row r="10171" spans="2:6" ht="15" customHeight="1" x14ac:dyDescent="0.2">
      <c r="B10171" t="s">
        <v>10448</v>
      </c>
      <c r="C10171" t="s">
        <v>10449</v>
      </c>
      <c r="D10171"/>
      <c r="E10171">
        <v>1</v>
      </c>
      <c r="F10171" t="s">
        <v>13101</v>
      </c>
    </row>
    <row r="10172" spans="2:6" ht="15" customHeight="1" x14ac:dyDescent="0.2">
      <c r="B10172" t="s">
        <v>10450</v>
      </c>
      <c r="C10172" t="s">
        <v>10451</v>
      </c>
      <c r="D10172"/>
      <c r="E10172">
        <v>1</v>
      </c>
      <c r="F10172" t="s">
        <v>13101</v>
      </c>
    </row>
    <row r="10173" spans="2:6" ht="15" customHeight="1" x14ac:dyDescent="0.2">
      <c r="B10173" t="s">
        <v>10452</v>
      </c>
      <c r="C10173" t="s">
        <v>10453</v>
      </c>
      <c r="D10173"/>
      <c r="E10173">
        <v>1</v>
      </c>
      <c r="F10173" t="s">
        <v>13101</v>
      </c>
    </row>
    <row r="10174" spans="2:6" ht="15" customHeight="1" x14ac:dyDescent="0.2">
      <c r="B10174" t="s">
        <v>10454</v>
      </c>
      <c r="C10174" t="s">
        <v>10455</v>
      </c>
      <c r="D10174"/>
      <c r="E10174">
        <v>1</v>
      </c>
      <c r="F10174" t="s">
        <v>13101</v>
      </c>
    </row>
    <row r="10175" spans="2:6" ht="15" customHeight="1" x14ac:dyDescent="0.2">
      <c r="B10175" t="s">
        <v>10456</v>
      </c>
      <c r="C10175" t="s">
        <v>10457</v>
      </c>
      <c r="D10175"/>
      <c r="E10175">
        <v>1</v>
      </c>
      <c r="F10175" t="s">
        <v>13101</v>
      </c>
    </row>
    <row r="10176" spans="2:6" ht="15" customHeight="1" x14ac:dyDescent="0.2">
      <c r="B10176" t="s">
        <v>10458</v>
      </c>
      <c r="C10176" t="s">
        <v>10459</v>
      </c>
      <c r="D10176"/>
      <c r="E10176">
        <v>1</v>
      </c>
      <c r="F10176" t="s">
        <v>13101</v>
      </c>
    </row>
    <row r="10177" spans="2:6" ht="15" customHeight="1" x14ac:dyDescent="0.2">
      <c r="B10177" t="s">
        <v>10460</v>
      </c>
      <c r="C10177" t="s">
        <v>10461</v>
      </c>
      <c r="D10177"/>
      <c r="E10177">
        <v>1</v>
      </c>
      <c r="F10177" t="s">
        <v>13101</v>
      </c>
    </row>
    <row r="10178" spans="2:6" ht="15" customHeight="1" x14ac:dyDescent="0.2">
      <c r="B10178" t="s">
        <v>10462</v>
      </c>
      <c r="C10178" t="s">
        <v>10463</v>
      </c>
      <c r="D10178"/>
      <c r="E10178">
        <v>1</v>
      </c>
      <c r="F10178" t="s">
        <v>13101</v>
      </c>
    </row>
    <row r="10179" spans="2:6" ht="15" customHeight="1" x14ac:dyDescent="0.2">
      <c r="B10179" t="s">
        <v>10464</v>
      </c>
      <c r="C10179" t="s">
        <v>10465</v>
      </c>
      <c r="D10179"/>
      <c r="E10179">
        <v>1</v>
      </c>
      <c r="F10179" t="s">
        <v>13101</v>
      </c>
    </row>
    <row r="10180" spans="2:6" ht="15" customHeight="1" x14ac:dyDescent="0.2">
      <c r="B10180" t="s">
        <v>10466</v>
      </c>
      <c r="C10180" t="s">
        <v>10467</v>
      </c>
      <c r="D10180"/>
      <c r="E10180">
        <v>1</v>
      </c>
      <c r="F10180" t="s">
        <v>13101</v>
      </c>
    </row>
    <row r="10181" spans="2:6" ht="15" customHeight="1" x14ac:dyDescent="0.2">
      <c r="B10181" t="s">
        <v>10468</v>
      </c>
      <c r="C10181" t="s">
        <v>10469</v>
      </c>
      <c r="D10181"/>
      <c r="E10181">
        <v>1</v>
      </c>
      <c r="F10181" t="s">
        <v>13101</v>
      </c>
    </row>
    <row r="10182" spans="2:6" ht="15" customHeight="1" x14ac:dyDescent="0.2">
      <c r="B10182" t="s">
        <v>10470</v>
      </c>
      <c r="C10182" t="s">
        <v>10471</v>
      </c>
      <c r="D10182"/>
      <c r="E10182">
        <v>1</v>
      </c>
      <c r="F10182" t="s">
        <v>13101</v>
      </c>
    </row>
    <row r="10183" spans="2:6" ht="15" customHeight="1" x14ac:dyDescent="0.2">
      <c r="B10183" t="s">
        <v>10472</v>
      </c>
      <c r="C10183" t="s">
        <v>10473</v>
      </c>
      <c r="D10183"/>
      <c r="E10183">
        <v>1</v>
      </c>
      <c r="F10183" t="s">
        <v>13101</v>
      </c>
    </row>
    <row r="10184" spans="2:6" ht="15" customHeight="1" x14ac:dyDescent="0.2">
      <c r="B10184" t="s">
        <v>10474</v>
      </c>
      <c r="C10184" t="s">
        <v>10475</v>
      </c>
      <c r="D10184"/>
      <c r="E10184">
        <v>1</v>
      </c>
      <c r="F10184" t="s">
        <v>13101</v>
      </c>
    </row>
    <row r="10185" spans="2:6" ht="15" customHeight="1" x14ac:dyDescent="0.2">
      <c r="B10185" t="s">
        <v>10476</v>
      </c>
      <c r="C10185" t="s">
        <v>10477</v>
      </c>
      <c r="D10185"/>
      <c r="E10185">
        <v>1</v>
      </c>
      <c r="F10185" t="s">
        <v>13101</v>
      </c>
    </row>
    <row r="10186" spans="2:6" ht="15" customHeight="1" x14ac:dyDescent="0.2">
      <c r="B10186" t="s">
        <v>10478</v>
      </c>
      <c r="C10186" t="s">
        <v>10479</v>
      </c>
      <c r="D10186"/>
      <c r="E10186">
        <v>1</v>
      </c>
      <c r="F10186" t="s">
        <v>13101</v>
      </c>
    </row>
    <row r="10187" spans="2:6" ht="15" customHeight="1" x14ac:dyDescent="0.2">
      <c r="B10187" t="s">
        <v>10480</v>
      </c>
      <c r="C10187" t="s">
        <v>10481</v>
      </c>
      <c r="D10187"/>
      <c r="E10187">
        <v>1</v>
      </c>
      <c r="F10187" t="s">
        <v>13101</v>
      </c>
    </row>
    <row r="10188" spans="2:6" ht="15" customHeight="1" x14ac:dyDescent="0.2">
      <c r="B10188" t="s">
        <v>10482</v>
      </c>
      <c r="C10188" t="s">
        <v>10483</v>
      </c>
      <c r="D10188"/>
      <c r="E10188">
        <v>1</v>
      </c>
      <c r="F10188" t="s">
        <v>13101</v>
      </c>
    </row>
    <row r="10189" spans="2:6" ht="15" customHeight="1" x14ac:dyDescent="0.2">
      <c r="B10189" t="s">
        <v>10484</v>
      </c>
      <c r="C10189" t="s">
        <v>10485</v>
      </c>
      <c r="D10189"/>
      <c r="E10189">
        <v>1</v>
      </c>
      <c r="F10189" t="s">
        <v>13101</v>
      </c>
    </row>
    <row r="10190" spans="2:6" ht="15" customHeight="1" x14ac:dyDescent="0.2">
      <c r="B10190" t="s">
        <v>10486</v>
      </c>
      <c r="C10190" t="s">
        <v>10487</v>
      </c>
      <c r="D10190"/>
      <c r="E10190">
        <v>1</v>
      </c>
      <c r="F10190" t="s">
        <v>13101</v>
      </c>
    </row>
    <row r="10191" spans="2:6" ht="15" customHeight="1" x14ac:dyDescent="0.2">
      <c r="B10191" t="s">
        <v>10488</v>
      </c>
      <c r="C10191" t="s">
        <v>10489</v>
      </c>
      <c r="D10191"/>
      <c r="E10191">
        <v>1</v>
      </c>
      <c r="F10191" t="s">
        <v>13101</v>
      </c>
    </row>
    <row r="10192" spans="2:6" ht="15" customHeight="1" x14ac:dyDescent="0.2">
      <c r="B10192" t="s">
        <v>10490</v>
      </c>
      <c r="C10192" t="s">
        <v>10491</v>
      </c>
      <c r="D10192"/>
      <c r="E10192">
        <v>1</v>
      </c>
      <c r="F10192" t="s">
        <v>13101</v>
      </c>
    </row>
    <row r="10193" spans="2:6" ht="15" customHeight="1" x14ac:dyDescent="0.2">
      <c r="B10193" t="s">
        <v>10492</v>
      </c>
      <c r="C10193" t="s">
        <v>10493</v>
      </c>
      <c r="D10193"/>
      <c r="E10193">
        <v>1</v>
      </c>
      <c r="F10193" t="s">
        <v>13101</v>
      </c>
    </row>
    <row r="10194" spans="2:6" ht="15" customHeight="1" x14ac:dyDescent="0.2">
      <c r="B10194" t="s">
        <v>10494</v>
      </c>
      <c r="C10194" t="s">
        <v>10495</v>
      </c>
      <c r="D10194"/>
      <c r="E10194">
        <v>1</v>
      </c>
      <c r="F10194" t="s">
        <v>13101</v>
      </c>
    </row>
    <row r="10195" spans="2:6" ht="15" customHeight="1" x14ac:dyDescent="0.2">
      <c r="B10195" t="s">
        <v>10496</v>
      </c>
      <c r="C10195" t="s">
        <v>10497</v>
      </c>
      <c r="D10195"/>
      <c r="E10195">
        <v>1</v>
      </c>
      <c r="F10195" t="s">
        <v>13101</v>
      </c>
    </row>
    <row r="10196" spans="2:6" ht="15" customHeight="1" x14ac:dyDescent="0.2">
      <c r="B10196" t="s">
        <v>10498</v>
      </c>
      <c r="C10196" t="s">
        <v>10499</v>
      </c>
      <c r="D10196"/>
      <c r="E10196">
        <v>1</v>
      </c>
      <c r="F10196" t="s">
        <v>13101</v>
      </c>
    </row>
    <row r="10197" spans="2:6" ht="15" customHeight="1" x14ac:dyDescent="0.2">
      <c r="B10197" t="s">
        <v>10500</v>
      </c>
      <c r="C10197" t="s">
        <v>10501</v>
      </c>
      <c r="D10197"/>
      <c r="E10197">
        <v>1</v>
      </c>
      <c r="F10197" t="s">
        <v>13101</v>
      </c>
    </row>
    <row r="10198" spans="2:6" ht="15" customHeight="1" x14ac:dyDescent="0.2">
      <c r="B10198" t="s">
        <v>10502</v>
      </c>
      <c r="C10198" t="s">
        <v>10503</v>
      </c>
      <c r="D10198"/>
      <c r="E10198">
        <v>1</v>
      </c>
      <c r="F10198" t="s">
        <v>13101</v>
      </c>
    </row>
    <row r="10199" spans="2:6" ht="15" customHeight="1" x14ac:dyDescent="0.2">
      <c r="B10199" t="s">
        <v>10504</v>
      </c>
      <c r="C10199" t="s">
        <v>10505</v>
      </c>
      <c r="D10199"/>
      <c r="E10199">
        <v>1</v>
      </c>
      <c r="F10199" t="s">
        <v>13101</v>
      </c>
    </row>
    <row r="10200" spans="2:6" ht="15" customHeight="1" x14ac:dyDescent="0.2">
      <c r="B10200" t="s">
        <v>10506</v>
      </c>
      <c r="C10200" t="s">
        <v>10507</v>
      </c>
      <c r="D10200"/>
      <c r="E10200">
        <v>1</v>
      </c>
      <c r="F10200" t="s">
        <v>13101</v>
      </c>
    </row>
    <row r="10201" spans="2:6" ht="15" customHeight="1" x14ac:dyDescent="0.2">
      <c r="B10201" t="s">
        <v>10508</v>
      </c>
      <c r="C10201" t="s">
        <v>10509</v>
      </c>
      <c r="D10201"/>
      <c r="E10201">
        <v>1</v>
      </c>
      <c r="F10201" t="s">
        <v>13101</v>
      </c>
    </row>
    <row r="10202" spans="2:6" ht="15" customHeight="1" x14ac:dyDescent="0.2">
      <c r="B10202" t="s">
        <v>10510</v>
      </c>
      <c r="C10202" t="s">
        <v>10511</v>
      </c>
      <c r="D10202"/>
      <c r="E10202">
        <v>1</v>
      </c>
      <c r="F10202" t="s">
        <v>13101</v>
      </c>
    </row>
    <row r="10203" spans="2:6" ht="15" customHeight="1" x14ac:dyDescent="0.2">
      <c r="B10203" t="s">
        <v>10512</v>
      </c>
      <c r="C10203" t="s">
        <v>10513</v>
      </c>
      <c r="D10203"/>
      <c r="E10203">
        <v>1</v>
      </c>
      <c r="F10203" t="s">
        <v>13101</v>
      </c>
    </row>
    <row r="10204" spans="2:6" ht="15" customHeight="1" x14ac:dyDescent="0.2">
      <c r="B10204" t="s">
        <v>10514</v>
      </c>
      <c r="C10204" t="s">
        <v>10515</v>
      </c>
      <c r="D10204"/>
      <c r="E10204">
        <v>1</v>
      </c>
      <c r="F10204" t="s">
        <v>13101</v>
      </c>
    </row>
    <row r="10205" spans="2:6" ht="15" customHeight="1" x14ac:dyDescent="0.2">
      <c r="B10205" t="s">
        <v>10516</v>
      </c>
      <c r="C10205" t="s">
        <v>10517</v>
      </c>
      <c r="D10205"/>
      <c r="E10205">
        <v>1</v>
      </c>
      <c r="F10205" t="s">
        <v>13101</v>
      </c>
    </row>
    <row r="10206" spans="2:6" ht="15" customHeight="1" x14ac:dyDescent="0.2">
      <c r="B10206" t="s">
        <v>10518</v>
      </c>
      <c r="C10206" t="s">
        <v>10519</v>
      </c>
      <c r="D10206"/>
      <c r="E10206">
        <v>1</v>
      </c>
      <c r="F10206" t="s">
        <v>13101</v>
      </c>
    </row>
    <row r="10207" spans="2:6" ht="15" customHeight="1" x14ac:dyDescent="0.2">
      <c r="B10207" t="s">
        <v>10520</v>
      </c>
      <c r="C10207" t="s">
        <v>10521</v>
      </c>
      <c r="D10207"/>
      <c r="E10207">
        <v>1</v>
      </c>
      <c r="F10207" t="s">
        <v>13101</v>
      </c>
    </row>
    <row r="10208" spans="2:6" ht="15" customHeight="1" x14ac:dyDescent="0.2">
      <c r="B10208" t="s">
        <v>10522</v>
      </c>
      <c r="C10208" t="s">
        <v>10523</v>
      </c>
      <c r="D10208"/>
      <c r="E10208">
        <v>1</v>
      </c>
      <c r="F10208" t="s">
        <v>13101</v>
      </c>
    </row>
    <row r="10209" spans="2:6" ht="15" customHeight="1" x14ac:dyDescent="0.2">
      <c r="B10209" t="s">
        <v>10524</v>
      </c>
      <c r="C10209" t="s">
        <v>10525</v>
      </c>
      <c r="D10209"/>
      <c r="E10209">
        <v>1</v>
      </c>
      <c r="F10209" t="s">
        <v>13101</v>
      </c>
    </row>
    <row r="10210" spans="2:6" ht="15" customHeight="1" x14ac:dyDescent="0.2">
      <c r="B10210" t="s">
        <v>10526</v>
      </c>
      <c r="C10210" t="s">
        <v>10527</v>
      </c>
      <c r="D10210"/>
      <c r="E10210">
        <v>1</v>
      </c>
      <c r="F10210" t="s">
        <v>13101</v>
      </c>
    </row>
    <row r="10211" spans="2:6" ht="15" customHeight="1" x14ac:dyDescent="0.2">
      <c r="B10211" t="s">
        <v>10528</v>
      </c>
      <c r="C10211" t="s">
        <v>10529</v>
      </c>
      <c r="D10211"/>
      <c r="E10211">
        <v>1</v>
      </c>
      <c r="F10211" t="s">
        <v>13101</v>
      </c>
    </row>
    <row r="10212" spans="2:6" ht="15" customHeight="1" x14ac:dyDescent="0.2">
      <c r="B10212" t="s">
        <v>10530</v>
      </c>
      <c r="C10212" t="s">
        <v>10531</v>
      </c>
      <c r="D10212"/>
      <c r="E10212">
        <v>1</v>
      </c>
      <c r="F10212" t="s">
        <v>13101</v>
      </c>
    </row>
    <row r="10213" spans="2:6" ht="15" customHeight="1" x14ac:dyDescent="0.2">
      <c r="B10213" t="s">
        <v>10532</v>
      </c>
      <c r="C10213" t="s">
        <v>10533</v>
      </c>
      <c r="D10213"/>
      <c r="E10213">
        <v>1</v>
      </c>
      <c r="F10213" t="s">
        <v>13101</v>
      </c>
    </row>
    <row r="10214" spans="2:6" ht="15" customHeight="1" x14ac:dyDescent="0.2">
      <c r="B10214" t="s">
        <v>10534</v>
      </c>
      <c r="C10214" t="s">
        <v>10535</v>
      </c>
      <c r="D10214"/>
      <c r="E10214">
        <v>1</v>
      </c>
      <c r="F10214" t="s">
        <v>13101</v>
      </c>
    </row>
    <row r="10215" spans="2:6" ht="15" customHeight="1" x14ac:dyDescent="0.2">
      <c r="B10215" t="s">
        <v>10536</v>
      </c>
      <c r="C10215" t="s">
        <v>10537</v>
      </c>
      <c r="D10215"/>
      <c r="E10215">
        <v>1</v>
      </c>
      <c r="F10215" t="s">
        <v>13101</v>
      </c>
    </row>
    <row r="10216" spans="2:6" ht="15" customHeight="1" x14ac:dyDescent="0.2">
      <c r="B10216" t="s">
        <v>10538</v>
      </c>
      <c r="C10216" t="s">
        <v>10539</v>
      </c>
      <c r="D10216"/>
      <c r="E10216">
        <v>1</v>
      </c>
      <c r="F10216" t="s">
        <v>13101</v>
      </c>
    </row>
    <row r="10217" spans="2:6" ht="15" customHeight="1" x14ac:dyDescent="0.2">
      <c r="B10217" t="s">
        <v>10540</v>
      </c>
      <c r="C10217" t="s">
        <v>10541</v>
      </c>
      <c r="D10217"/>
      <c r="E10217">
        <v>1</v>
      </c>
      <c r="F10217" t="s">
        <v>13101</v>
      </c>
    </row>
    <row r="10218" spans="2:6" ht="15" customHeight="1" x14ac:dyDescent="0.2">
      <c r="B10218" t="s">
        <v>10542</v>
      </c>
      <c r="C10218" t="s">
        <v>10543</v>
      </c>
      <c r="D10218"/>
      <c r="E10218">
        <v>1</v>
      </c>
      <c r="F10218" t="s">
        <v>13101</v>
      </c>
    </row>
    <row r="10219" spans="2:6" ht="15" customHeight="1" x14ac:dyDescent="0.2">
      <c r="B10219" t="s">
        <v>10544</v>
      </c>
      <c r="C10219" t="s">
        <v>10545</v>
      </c>
      <c r="D10219"/>
      <c r="E10219">
        <v>1</v>
      </c>
      <c r="F10219" t="s">
        <v>13101</v>
      </c>
    </row>
    <row r="10220" spans="2:6" ht="15" customHeight="1" x14ac:dyDescent="0.2">
      <c r="B10220" t="s">
        <v>10546</v>
      </c>
      <c r="C10220" t="s">
        <v>12816</v>
      </c>
      <c r="D10220"/>
      <c r="E10220">
        <v>1</v>
      </c>
      <c r="F10220" t="s">
        <v>13101</v>
      </c>
    </row>
    <row r="10221" spans="2:6" ht="15" customHeight="1" x14ac:dyDescent="0.2">
      <c r="B10221" t="s">
        <v>10547</v>
      </c>
      <c r="C10221" t="s">
        <v>12817</v>
      </c>
      <c r="D10221"/>
      <c r="E10221">
        <v>1</v>
      </c>
      <c r="F10221" t="s">
        <v>13101</v>
      </c>
    </row>
    <row r="10222" spans="2:6" ht="15" customHeight="1" x14ac:dyDescent="0.2">
      <c r="B10222" t="s">
        <v>10548</v>
      </c>
      <c r="C10222" t="s">
        <v>12818</v>
      </c>
      <c r="D10222"/>
      <c r="E10222">
        <v>1</v>
      </c>
      <c r="F10222" t="s">
        <v>13101</v>
      </c>
    </row>
    <row r="10223" spans="2:6" ht="15" customHeight="1" x14ac:dyDescent="0.2">
      <c r="B10223" t="s">
        <v>10549</v>
      </c>
      <c r="C10223" t="s">
        <v>12819</v>
      </c>
      <c r="D10223"/>
      <c r="E10223">
        <v>1</v>
      </c>
      <c r="F10223" t="s">
        <v>13101</v>
      </c>
    </row>
    <row r="10224" spans="2:6" ht="15" customHeight="1" x14ac:dyDescent="0.2">
      <c r="B10224" t="s">
        <v>10550</v>
      </c>
      <c r="C10224" t="s">
        <v>12820</v>
      </c>
      <c r="D10224"/>
      <c r="E10224">
        <v>1</v>
      </c>
      <c r="F10224" t="s">
        <v>13101</v>
      </c>
    </row>
    <row r="10225" spans="2:6" ht="15" customHeight="1" x14ac:dyDescent="0.2">
      <c r="B10225" t="s">
        <v>10551</v>
      </c>
      <c r="C10225" t="s">
        <v>12821</v>
      </c>
      <c r="D10225"/>
      <c r="E10225">
        <v>1</v>
      </c>
      <c r="F10225" t="s">
        <v>13101</v>
      </c>
    </row>
    <row r="10226" spans="2:6" ht="15" customHeight="1" x14ac:dyDescent="0.2">
      <c r="B10226" t="s">
        <v>10552</v>
      </c>
      <c r="C10226" t="s">
        <v>12822</v>
      </c>
      <c r="D10226"/>
      <c r="E10226">
        <v>1</v>
      </c>
      <c r="F10226" t="s">
        <v>13101</v>
      </c>
    </row>
    <row r="10227" spans="2:6" ht="15" customHeight="1" x14ac:dyDescent="0.2">
      <c r="B10227" t="s">
        <v>10553</v>
      </c>
      <c r="C10227" t="s">
        <v>12823</v>
      </c>
      <c r="D10227"/>
      <c r="E10227">
        <v>1</v>
      </c>
      <c r="F10227" t="s">
        <v>13101</v>
      </c>
    </row>
    <row r="10228" spans="2:6" ht="15" customHeight="1" x14ac:dyDescent="0.2">
      <c r="B10228" t="s">
        <v>10554</v>
      </c>
      <c r="C10228" t="s">
        <v>12824</v>
      </c>
      <c r="D10228"/>
      <c r="E10228">
        <v>1</v>
      </c>
      <c r="F10228" t="s">
        <v>13101</v>
      </c>
    </row>
    <row r="10229" spans="2:6" ht="15" customHeight="1" x14ac:dyDescent="0.2">
      <c r="B10229" t="s">
        <v>10555</v>
      </c>
      <c r="C10229" t="s">
        <v>12825</v>
      </c>
      <c r="D10229"/>
      <c r="E10229">
        <v>1</v>
      </c>
      <c r="F10229" t="s">
        <v>13101</v>
      </c>
    </row>
    <row r="10230" spans="2:6" ht="15" customHeight="1" x14ac:dyDescent="0.2">
      <c r="B10230" t="s">
        <v>10556</v>
      </c>
      <c r="C10230" t="s">
        <v>12826</v>
      </c>
      <c r="D10230"/>
      <c r="E10230">
        <v>1</v>
      </c>
      <c r="F10230" t="s">
        <v>13101</v>
      </c>
    </row>
    <row r="10231" spans="2:6" ht="15" customHeight="1" x14ac:dyDescent="0.2">
      <c r="B10231" t="s">
        <v>10557</v>
      </c>
      <c r="C10231" t="s">
        <v>12827</v>
      </c>
      <c r="D10231"/>
      <c r="E10231">
        <v>1</v>
      </c>
      <c r="F10231" t="s">
        <v>13101</v>
      </c>
    </row>
    <row r="10232" spans="2:6" ht="15" customHeight="1" x14ac:dyDescent="0.2">
      <c r="B10232" t="s">
        <v>10558</v>
      </c>
      <c r="C10232" t="s">
        <v>12828</v>
      </c>
      <c r="D10232"/>
      <c r="E10232">
        <v>1</v>
      </c>
      <c r="F10232" t="s">
        <v>13101</v>
      </c>
    </row>
    <row r="10233" spans="2:6" ht="15" customHeight="1" x14ac:dyDescent="0.2">
      <c r="B10233" t="s">
        <v>10559</v>
      </c>
      <c r="C10233" t="s">
        <v>12829</v>
      </c>
      <c r="D10233"/>
      <c r="E10233">
        <v>1</v>
      </c>
      <c r="F10233" t="s">
        <v>13101</v>
      </c>
    </row>
    <row r="10234" spans="2:6" ht="15" customHeight="1" x14ac:dyDescent="0.2">
      <c r="B10234" t="s">
        <v>10560</v>
      </c>
      <c r="C10234" t="s">
        <v>12830</v>
      </c>
      <c r="D10234"/>
      <c r="E10234">
        <v>1</v>
      </c>
      <c r="F10234" t="s">
        <v>13101</v>
      </c>
    </row>
    <row r="10235" spans="2:6" ht="15" customHeight="1" x14ac:dyDescent="0.2">
      <c r="B10235" t="s">
        <v>10561</v>
      </c>
      <c r="C10235" t="s">
        <v>12831</v>
      </c>
      <c r="D10235"/>
      <c r="E10235">
        <v>1</v>
      </c>
      <c r="F10235" t="s">
        <v>13101</v>
      </c>
    </row>
    <row r="10236" spans="2:6" ht="15" customHeight="1" x14ac:dyDescent="0.2">
      <c r="B10236" t="s">
        <v>10562</v>
      </c>
      <c r="C10236" t="s">
        <v>12832</v>
      </c>
      <c r="D10236"/>
      <c r="E10236">
        <v>1</v>
      </c>
      <c r="F10236" t="s">
        <v>13101</v>
      </c>
    </row>
    <row r="10237" spans="2:6" ht="15" customHeight="1" x14ac:dyDescent="0.2">
      <c r="B10237" t="s">
        <v>10563</v>
      </c>
      <c r="C10237" t="s">
        <v>12833</v>
      </c>
      <c r="D10237"/>
      <c r="E10237">
        <v>1</v>
      </c>
      <c r="F10237" t="s">
        <v>13101</v>
      </c>
    </row>
    <row r="10238" spans="2:6" ht="15" customHeight="1" x14ac:dyDescent="0.2">
      <c r="B10238" t="s">
        <v>10564</v>
      </c>
      <c r="C10238" t="s">
        <v>12834</v>
      </c>
      <c r="D10238"/>
      <c r="E10238">
        <v>1</v>
      </c>
      <c r="F10238" t="s">
        <v>13101</v>
      </c>
    </row>
    <row r="10239" spans="2:6" ht="15" customHeight="1" x14ac:dyDescent="0.2">
      <c r="B10239" t="s">
        <v>10565</v>
      </c>
      <c r="C10239" t="s">
        <v>12835</v>
      </c>
      <c r="D10239"/>
      <c r="E10239">
        <v>1</v>
      </c>
      <c r="F10239" t="s">
        <v>13101</v>
      </c>
    </row>
    <row r="10240" spans="2:6" ht="15" customHeight="1" x14ac:dyDescent="0.2">
      <c r="B10240" t="s">
        <v>10566</v>
      </c>
      <c r="C10240" t="s">
        <v>12836</v>
      </c>
      <c r="D10240"/>
      <c r="E10240">
        <v>1</v>
      </c>
      <c r="F10240" t="s">
        <v>13101</v>
      </c>
    </row>
    <row r="10241" spans="2:6" ht="15" customHeight="1" x14ac:dyDescent="0.2">
      <c r="B10241" t="s">
        <v>10567</v>
      </c>
      <c r="C10241" t="s">
        <v>12837</v>
      </c>
      <c r="D10241"/>
      <c r="E10241">
        <v>1</v>
      </c>
      <c r="F10241" t="s">
        <v>13101</v>
      </c>
    </row>
    <row r="10242" spans="2:6" ht="15" customHeight="1" x14ac:dyDescent="0.2">
      <c r="B10242" t="s">
        <v>10568</v>
      </c>
      <c r="C10242" t="s">
        <v>12837</v>
      </c>
      <c r="D10242"/>
      <c r="E10242">
        <v>1</v>
      </c>
      <c r="F10242" t="s">
        <v>13101</v>
      </c>
    </row>
    <row r="10243" spans="2:6" ht="15" customHeight="1" x14ac:dyDescent="0.2">
      <c r="B10243" t="s">
        <v>10569</v>
      </c>
      <c r="C10243" t="s">
        <v>12838</v>
      </c>
      <c r="D10243"/>
      <c r="E10243">
        <v>1</v>
      </c>
      <c r="F10243" t="s">
        <v>13101</v>
      </c>
    </row>
    <row r="10244" spans="2:6" ht="15" customHeight="1" x14ac:dyDescent="0.2">
      <c r="B10244" t="s">
        <v>10570</v>
      </c>
      <c r="C10244" t="s">
        <v>12839</v>
      </c>
      <c r="D10244"/>
      <c r="E10244">
        <v>1</v>
      </c>
      <c r="F10244" t="s">
        <v>13101</v>
      </c>
    </row>
    <row r="10245" spans="2:6" ht="15" customHeight="1" x14ac:dyDescent="0.2">
      <c r="B10245" t="s">
        <v>10571</v>
      </c>
      <c r="C10245" t="s">
        <v>12840</v>
      </c>
      <c r="D10245"/>
      <c r="E10245">
        <v>1</v>
      </c>
      <c r="F10245" t="s">
        <v>13101</v>
      </c>
    </row>
    <row r="10246" spans="2:6" ht="15" customHeight="1" x14ac:dyDescent="0.2">
      <c r="B10246" t="s">
        <v>10572</v>
      </c>
      <c r="C10246" t="s">
        <v>12841</v>
      </c>
      <c r="D10246"/>
      <c r="E10246">
        <v>1</v>
      </c>
      <c r="F10246" t="s">
        <v>13101</v>
      </c>
    </row>
    <row r="10247" spans="2:6" ht="15" customHeight="1" x14ac:dyDescent="0.2">
      <c r="B10247" t="s">
        <v>10573</v>
      </c>
      <c r="C10247" t="s">
        <v>12842</v>
      </c>
      <c r="D10247"/>
      <c r="E10247">
        <v>1</v>
      </c>
      <c r="F10247" t="s">
        <v>13101</v>
      </c>
    </row>
    <row r="10248" spans="2:6" ht="15" customHeight="1" x14ac:dyDescent="0.2">
      <c r="B10248" t="s">
        <v>10574</v>
      </c>
      <c r="C10248" t="s">
        <v>12843</v>
      </c>
      <c r="D10248"/>
      <c r="E10248">
        <v>1</v>
      </c>
      <c r="F10248" t="s">
        <v>13101</v>
      </c>
    </row>
    <row r="10249" spans="2:6" ht="15" customHeight="1" x14ac:dyDescent="0.2">
      <c r="B10249" t="s">
        <v>10575</v>
      </c>
      <c r="C10249" t="s">
        <v>12844</v>
      </c>
      <c r="D10249"/>
      <c r="E10249">
        <v>1</v>
      </c>
      <c r="F10249" t="s">
        <v>13101</v>
      </c>
    </row>
    <row r="10250" spans="2:6" ht="15" customHeight="1" x14ac:dyDescent="0.2">
      <c r="B10250" t="s">
        <v>10576</v>
      </c>
      <c r="C10250" t="s">
        <v>12845</v>
      </c>
      <c r="D10250"/>
      <c r="E10250">
        <v>1</v>
      </c>
      <c r="F10250" t="s">
        <v>13101</v>
      </c>
    </row>
    <row r="10251" spans="2:6" ht="15" customHeight="1" x14ac:dyDescent="0.2">
      <c r="B10251" t="s">
        <v>10577</v>
      </c>
      <c r="C10251" t="s">
        <v>12846</v>
      </c>
      <c r="D10251"/>
      <c r="E10251">
        <v>1</v>
      </c>
      <c r="F10251" t="s">
        <v>13101</v>
      </c>
    </row>
    <row r="10252" spans="2:6" ht="15" customHeight="1" x14ac:dyDescent="0.2">
      <c r="B10252" t="s">
        <v>10578</v>
      </c>
      <c r="C10252" t="s">
        <v>12847</v>
      </c>
      <c r="D10252"/>
      <c r="E10252">
        <v>1</v>
      </c>
      <c r="F10252" t="s">
        <v>13101</v>
      </c>
    </row>
    <row r="10253" spans="2:6" ht="15" customHeight="1" x14ac:dyDescent="0.2">
      <c r="B10253" t="s">
        <v>10579</v>
      </c>
      <c r="C10253" t="s">
        <v>12848</v>
      </c>
      <c r="D10253"/>
      <c r="E10253">
        <v>1</v>
      </c>
      <c r="F10253" t="s">
        <v>13101</v>
      </c>
    </row>
    <row r="10254" spans="2:6" ht="15" customHeight="1" x14ac:dyDescent="0.2">
      <c r="B10254" t="s">
        <v>10580</v>
      </c>
      <c r="C10254" t="s">
        <v>12849</v>
      </c>
      <c r="D10254"/>
      <c r="E10254">
        <v>1</v>
      </c>
      <c r="F10254" t="s">
        <v>13101</v>
      </c>
    </row>
    <row r="10255" spans="2:6" ht="15" customHeight="1" x14ac:dyDescent="0.2">
      <c r="B10255" t="s">
        <v>10581</v>
      </c>
      <c r="C10255" t="s">
        <v>12850</v>
      </c>
      <c r="D10255"/>
      <c r="E10255">
        <v>1</v>
      </c>
      <c r="F10255" t="s">
        <v>13101</v>
      </c>
    </row>
    <row r="10256" spans="2:6" ht="15" customHeight="1" x14ac:dyDescent="0.2">
      <c r="B10256" t="s">
        <v>10582</v>
      </c>
      <c r="C10256" t="s">
        <v>12851</v>
      </c>
      <c r="D10256"/>
      <c r="E10256">
        <v>1</v>
      </c>
      <c r="F10256" t="s">
        <v>13101</v>
      </c>
    </row>
    <row r="10257" spans="2:6" ht="15" customHeight="1" x14ac:dyDescent="0.2">
      <c r="B10257" t="s">
        <v>10583</v>
      </c>
      <c r="C10257" t="s">
        <v>12852</v>
      </c>
      <c r="D10257"/>
      <c r="E10257">
        <v>1</v>
      </c>
      <c r="F10257" t="s">
        <v>13101</v>
      </c>
    </row>
    <row r="10258" spans="2:6" ht="15" customHeight="1" x14ac:dyDescent="0.2">
      <c r="B10258" t="s">
        <v>10584</v>
      </c>
      <c r="C10258" t="s">
        <v>12853</v>
      </c>
      <c r="D10258"/>
      <c r="E10258">
        <v>1</v>
      </c>
      <c r="F10258" t="s">
        <v>13101</v>
      </c>
    </row>
    <row r="10259" spans="2:6" ht="15" customHeight="1" x14ac:dyDescent="0.2">
      <c r="B10259" t="s">
        <v>10585</v>
      </c>
      <c r="C10259" t="s">
        <v>12854</v>
      </c>
      <c r="D10259"/>
      <c r="E10259">
        <v>1</v>
      </c>
      <c r="F10259" t="s">
        <v>13101</v>
      </c>
    </row>
    <row r="10260" spans="2:6" ht="15" customHeight="1" x14ac:dyDescent="0.2">
      <c r="B10260" t="s">
        <v>10586</v>
      </c>
      <c r="C10260" t="s">
        <v>12855</v>
      </c>
      <c r="D10260"/>
      <c r="E10260">
        <v>1</v>
      </c>
      <c r="F10260" t="s">
        <v>13101</v>
      </c>
    </row>
    <row r="10261" spans="2:6" ht="15" customHeight="1" x14ac:dyDescent="0.2">
      <c r="B10261" t="s">
        <v>10587</v>
      </c>
      <c r="C10261" t="s">
        <v>12856</v>
      </c>
      <c r="D10261"/>
      <c r="E10261">
        <v>1</v>
      </c>
      <c r="F10261" t="s">
        <v>13101</v>
      </c>
    </row>
    <row r="10262" spans="2:6" ht="15" customHeight="1" x14ac:dyDescent="0.2">
      <c r="B10262" t="s">
        <v>10588</v>
      </c>
      <c r="C10262" t="s">
        <v>12857</v>
      </c>
      <c r="D10262"/>
      <c r="E10262">
        <v>1</v>
      </c>
      <c r="F10262" t="s">
        <v>13101</v>
      </c>
    </row>
    <row r="10263" spans="2:6" ht="15" customHeight="1" x14ac:dyDescent="0.2">
      <c r="B10263" t="s">
        <v>10589</v>
      </c>
      <c r="C10263" t="s">
        <v>12858</v>
      </c>
      <c r="D10263"/>
      <c r="E10263">
        <v>1</v>
      </c>
      <c r="F10263" t="s">
        <v>13101</v>
      </c>
    </row>
    <row r="10264" spans="2:6" ht="15" customHeight="1" x14ac:dyDescent="0.2">
      <c r="B10264" t="s">
        <v>10590</v>
      </c>
      <c r="C10264" t="s">
        <v>12859</v>
      </c>
      <c r="D10264"/>
      <c r="E10264">
        <v>1</v>
      </c>
      <c r="F10264" t="s">
        <v>13101</v>
      </c>
    </row>
    <row r="10265" spans="2:6" ht="15" customHeight="1" x14ac:dyDescent="0.2">
      <c r="B10265" t="s">
        <v>10591</v>
      </c>
      <c r="C10265" t="s">
        <v>12860</v>
      </c>
      <c r="D10265"/>
      <c r="E10265">
        <v>1</v>
      </c>
      <c r="F10265" t="s">
        <v>13101</v>
      </c>
    </row>
    <row r="10266" spans="2:6" ht="15" customHeight="1" x14ac:dyDescent="0.2">
      <c r="B10266" t="s">
        <v>10592</v>
      </c>
      <c r="C10266" t="s">
        <v>12861</v>
      </c>
      <c r="D10266"/>
      <c r="E10266">
        <v>1</v>
      </c>
      <c r="F10266" t="s">
        <v>13101</v>
      </c>
    </row>
    <row r="10267" spans="2:6" ht="15" customHeight="1" x14ac:dyDescent="0.2">
      <c r="B10267" t="s">
        <v>10593</v>
      </c>
      <c r="C10267" t="s">
        <v>12862</v>
      </c>
      <c r="D10267"/>
      <c r="E10267">
        <v>1</v>
      </c>
      <c r="F10267" t="s">
        <v>13101</v>
      </c>
    </row>
    <row r="10268" spans="2:6" ht="15" customHeight="1" x14ac:dyDescent="0.2">
      <c r="B10268" t="s">
        <v>10594</v>
      </c>
      <c r="C10268" t="s">
        <v>12863</v>
      </c>
      <c r="D10268"/>
      <c r="E10268">
        <v>1</v>
      </c>
      <c r="F10268" t="s">
        <v>13101</v>
      </c>
    </row>
    <row r="10269" spans="2:6" ht="15" customHeight="1" x14ac:dyDescent="0.2">
      <c r="B10269" t="s">
        <v>10595</v>
      </c>
      <c r="C10269" t="s">
        <v>12864</v>
      </c>
      <c r="D10269"/>
      <c r="E10269">
        <v>1</v>
      </c>
      <c r="F10269" t="s">
        <v>13101</v>
      </c>
    </row>
    <row r="10270" spans="2:6" ht="15" customHeight="1" x14ac:dyDescent="0.2">
      <c r="B10270" t="s">
        <v>10596</v>
      </c>
      <c r="C10270" t="s">
        <v>12865</v>
      </c>
      <c r="D10270"/>
      <c r="E10270">
        <v>1</v>
      </c>
      <c r="F10270" t="s">
        <v>13101</v>
      </c>
    </row>
    <row r="10271" spans="2:6" ht="15" customHeight="1" x14ac:dyDescent="0.2">
      <c r="B10271" t="s">
        <v>10597</v>
      </c>
      <c r="C10271" t="s">
        <v>12866</v>
      </c>
      <c r="D10271"/>
      <c r="E10271">
        <v>1</v>
      </c>
      <c r="F10271" t="s">
        <v>13101</v>
      </c>
    </row>
    <row r="10272" spans="2:6" ht="15" customHeight="1" x14ac:dyDescent="0.2">
      <c r="B10272" t="s">
        <v>10598</v>
      </c>
      <c r="C10272" t="s">
        <v>12867</v>
      </c>
      <c r="D10272"/>
      <c r="E10272">
        <v>1</v>
      </c>
      <c r="F10272" t="s">
        <v>13101</v>
      </c>
    </row>
    <row r="10273" spans="2:6" ht="15" customHeight="1" x14ac:dyDescent="0.2">
      <c r="B10273" t="s">
        <v>10599</v>
      </c>
      <c r="C10273" t="s">
        <v>12868</v>
      </c>
      <c r="D10273"/>
      <c r="E10273">
        <v>1</v>
      </c>
      <c r="F10273" t="s">
        <v>13101</v>
      </c>
    </row>
    <row r="10274" spans="2:6" ht="15" customHeight="1" x14ac:dyDescent="0.2">
      <c r="B10274" t="s">
        <v>10600</v>
      </c>
      <c r="C10274" t="s">
        <v>12869</v>
      </c>
      <c r="D10274"/>
      <c r="E10274">
        <v>1</v>
      </c>
      <c r="F10274" t="s">
        <v>13101</v>
      </c>
    </row>
    <row r="10275" spans="2:6" ht="15" customHeight="1" x14ac:dyDescent="0.2">
      <c r="B10275" t="s">
        <v>10601</v>
      </c>
      <c r="C10275" t="s">
        <v>12870</v>
      </c>
      <c r="D10275"/>
      <c r="E10275">
        <v>1</v>
      </c>
      <c r="F10275" t="s">
        <v>13101</v>
      </c>
    </row>
    <row r="10276" spans="2:6" ht="15" customHeight="1" x14ac:dyDescent="0.2">
      <c r="B10276" t="s">
        <v>10602</v>
      </c>
      <c r="C10276" t="s">
        <v>12871</v>
      </c>
      <c r="D10276"/>
      <c r="E10276">
        <v>1</v>
      </c>
      <c r="F10276" t="s">
        <v>13101</v>
      </c>
    </row>
    <row r="10277" spans="2:6" ht="15" customHeight="1" x14ac:dyDescent="0.2">
      <c r="B10277" t="s">
        <v>10603</v>
      </c>
      <c r="C10277" t="s">
        <v>12872</v>
      </c>
      <c r="D10277"/>
      <c r="E10277">
        <v>1</v>
      </c>
      <c r="F10277" t="s">
        <v>13101</v>
      </c>
    </row>
    <row r="10278" spans="2:6" ht="15" customHeight="1" x14ac:dyDescent="0.2">
      <c r="B10278" t="s">
        <v>10604</v>
      </c>
      <c r="C10278" t="s">
        <v>12873</v>
      </c>
      <c r="D10278"/>
      <c r="E10278">
        <v>1</v>
      </c>
      <c r="F10278" t="s">
        <v>13101</v>
      </c>
    </row>
    <row r="10279" spans="2:6" ht="15" customHeight="1" x14ac:dyDescent="0.2">
      <c r="B10279" t="s">
        <v>10605</v>
      </c>
      <c r="C10279" t="s">
        <v>12874</v>
      </c>
      <c r="D10279"/>
      <c r="E10279">
        <v>1</v>
      </c>
      <c r="F10279" t="s">
        <v>13101</v>
      </c>
    </row>
    <row r="10280" spans="2:6" ht="15" customHeight="1" x14ac:dyDescent="0.2">
      <c r="B10280" t="s">
        <v>10606</v>
      </c>
      <c r="C10280" t="s">
        <v>10607</v>
      </c>
      <c r="D10280"/>
      <c r="E10280">
        <v>1</v>
      </c>
      <c r="F10280" t="s">
        <v>13101</v>
      </c>
    </row>
    <row r="10281" spans="2:6" ht="15" customHeight="1" x14ac:dyDescent="0.2">
      <c r="B10281" t="s">
        <v>10608</v>
      </c>
      <c r="C10281" t="s">
        <v>10609</v>
      </c>
      <c r="D10281"/>
      <c r="E10281">
        <v>1</v>
      </c>
      <c r="F10281" t="s">
        <v>13101</v>
      </c>
    </row>
    <row r="10282" spans="2:6" ht="15" customHeight="1" x14ac:dyDescent="0.2">
      <c r="B10282" t="s">
        <v>10610</v>
      </c>
      <c r="C10282" t="s">
        <v>10611</v>
      </c>
      <c r="D10282"/>
      <c r="E10282">
        <v>1</v>
      </c>
      <c r="F10282" t="s">
        <v>13101</v>
      </c>
    </row>
    <row r="10283" spans="2:6" ht="15" customHeight="1" x14ac:dyDescent="0.2">
      <c r="B10283" t="s">
        <v>10612</v>
      </c>
      <c r="C10283" t="s">
        <v>10613</v>
      </c>
      <c r="D10283"/>
      <c r="E10283">
        <v>1</v>
      </c>
      <c r="F10283" t="s">
        <v>13101</v>
      </c>
    </row>
    <row r="10284" spans="2:6" ht="15" customHeight="1" x14ac:dyDescent="0.2">
      <c r="B10284" t="s">
        <v>10614</v>
      </c>
      <c r="C10284" t="s">
        <v>10615</v>
      </c>
      <c r="D10284"/>
      <c r="E10284">
        <v>1</v>
      </c>
      <c r="F10284" t="s">
        <v>13101</v>
      </c>
    </row>
    <row r="10285" spans="2:6" ht="15" customHeight="1" x14ac:dyDescent="0.2">
      <c r="B10285" t="s">
        <v>10616</v>
      </c>
      <c r="C10285" t="s">
        <v>10617</v>
      </c>
      <c r="D10285"/>
      <c r="E10285">
        <v>1</v>
      </c>
      <c r="F10285" t="s">
        <v>13101</v>
      </c>
    </row>
    <row r="10286" spans="2:6" ht="15" customHeight="1" x14ac:dyDescent="0.2">
      <c r="B10286" t="s">
        <v>10618</v>
      </c>
      <c r="C10286" t="s">
        <v>10619</v>
      </c>
      <c r="D10286"/>
      <c r="E10286">
        <v>1</v>
      </c>
      <c r="F10286" t="s">
        <v>13101</v>
      </c>
    </row>
    <row r="10287" spans="2:6" ht="15" customHeight="1" x14ac:dyDescent="0.2">
      <c r="B10287" t="s">
        <v>10620</v>
      </c>
      <c r="C10287" t="s">
        <v>10621</v>
      </c>
      <c r="D10287"/>
      <c r="E10287">
        <v>1</v>
      </c>
      <c r="F10287" t="s">
        <v>13101</v>
      </c>
    </row>
    <row r="10288" spans="2:6" ht="15" customHeight="1" x14ac:dyDescent="0.2">
      <c r="B10288" t="s">
        <v>10622</v>
      </c>
      <c r="C10288" t="s">
        <v>10623</v>
      </c>
      <c r="D10288"/>
      <c r="E10288">
        <v>1</v>
      </c>
      <c r="F10288" t="s">
        <v>13101</v>
      </c>
    </row>
    <row r="10289" spans="2:6" ht="15" customHeight="1" x14ac:dyDescent="0.2">
      <c r="B10289" t="s">
        <v>10624</v>
      </c>
      <c r="C10289" t="s">
        <v>10625</v>
      </c>
      <c r="D10289"/>
      <c r="E10289">
        <v>1</v>
      </c>
      <c r="F10289" t="s">
        <v>13101</v>
      </c>
    </row>
    <row r="10290" spans="2:6" ht="15" customHeight="1" x14ac:dyDescent="0.2">
      <c r="B10290" t="s">
        <v>10626</v>
      </c>
      <c r="C10290" t="s">
        <v>10627</v>
      </c>
      <c r="D10290"/>
      <c r="E10290">
        <v>1</v>
      </c>
      <c r="F10290" t="s">
        <v>13101</v>
      </c>
    </row>
    <row r="10291" spans="2:6" ht="15" customHeight="1" x14ac:dyDescent="0.2">
      <c r="B10291" t="s">
        <v>10628</v>
      </c>
      <c r="C10291" t="s">
        <v>10629</v>
      </c>
      <c r="D10291"/>
      <c r="E10291">
        <v>1</v>
      </c>
      <c r="F10291" t="s">
        <v>13101</v>
      </c>
    </row>
    <row r="10292" spans="2:6" ht="15" customHeight="1" x14ac:dyDescent="0.2">
      <c r="B10292" t="s">
        <v>10630</v>
      </c>
      <c r="C10292" t="s">
        <v>10631</v>
      </c>
      <c r="D10292"/>
      <c r="E10292">
        <v>1</v>
      </c>
      <c r="F10292" t="s">
        <v>13101</v>
      </c>
    </row>
    <row r="10293" spans="2:6" ht="15" customHeight="1" x14ac:dyDescent="0.2">
      <c r="B10293" t="s">
        <v>10632</v>
      </c>
      <c r="C10293" t="s">
        <v>10633</v>
      </c>
      <c r="D10293"/>
      <c r="E10293">
        <v>1</v>
      </c>
      <c r="F10293" t="s">
        <v>13101</v>
      </c>
    </row>
    <row r="10294" spans="2:6" ht="15" customHeight="1" x14ac:dyDescent="0.2">
      <c r="B10294" t="s">
        <v>10634</v>
      </c>
      <c r="C10294" t="s">
        <v>10635</v>
      </c>
      <c r="D10294"/>
      <c r="E10294">
        <v>1</v>
      </c>
      <c r="F10294" t="s">
        <v>13101</v>
      </c>
    </row>
    <row r="10295" spans="2:6" ht="15" customHeight="1" x14ac:dyDescent="0.2">
      <c r="B10295" t="s">
        <v>10636</v>
      </c>
      <c r="C10295" t="s">
        <v>10637</v>
      </c>
      <c r="D10295"/>
      <c r="E10295">
        <v>1</v>
      </c>
      <c r="F10295" t="s">
        <v>13101</v>
      </c>
    </row>
    <row r="10296" spans="2:6" ht="15" customHeight="1" x14ac:dyDescent="0.2">
      <c r="B10296" t="s">
        <v>10638</v>
      </c>
      <c r="C10296" t="s">
        <v>10639</v>
      </c>
      <c r="D10296"/>
      <c r="E10296">
        <v>1</v>
      </c>
      <c r="F10296" t="s">
        <v>13101</v>
      </c>
    </row>
    <row r="10297" spans="2:6" ht="15" customHeight="1" x14ac:dyDescent="0.2">
      <c r="B10297" t="s">
        <v>10640</v>
      </c>
      <c r="C10297" t="s">
        <v>10641</v>
      </c>
      <c r="D10297"/>
      <c r="E10297">
        <v>1</v>
      </c>
      <c r="F10297" t="s">
        <v>13101</v>
      </c>
    </row>
    <row r="10298" spans="2:6" ht="15" customHeight="1" x14ac:dyDescent="0.2">
      <c r="B10298" t="s">
        <v>10642</v>
      </c>
      <c r="C10298" t="s">
        <v>10643</v>
      </c>
      <c r="D10298"/>
      <c r="E10298">
        <v>1</v>
      </c>
      <c r="F10298" t="s">
        <v>13101</v>
      </c>
    </row>
    <row r="10299" spans="2:6" ht="15" customHeight="1" x14ac:dyDescent="0.2">
      <c r="B10299" t="s">
        <v>10644</v>
      </c>
      <c r="C10299" t="s">
        <v>10645</v>
      </c>
      <c r="D10299"/>
      <c r="E10299">
        <v>1</v>
      </c>
      <c r="F10299" t="s">
        <v>13101</v>
      </c>
    </row>
    <row r="10300" spans="2:6" ht="15" customHeight="1" x14ac:dyDescent="0.2">
      <c r="B10300" t="s">
        <v>10646</v>
      </c>
      <c r="C10300" t="s">
        <v>10647</v>
      </c>
      <c r="D10300"/>
      <c r="E10300">
        <v>1</v>
      </c>
      <c r="F10300" t="s">
        <v>13101</v>
      </c>
    </row>
    <row r="10301" spans="2:6" ht="15" customHeight="1" x14ac:dyDescent="0.2">
      <c r="B10301" t="s">
        <v>10648</v>
      </c>
      <c r="C10301" t="s">
        <v>10649</v>
      </c>
      <c r="D10301"/>
      <c r="E10301">
        <v>1</v>
      </c>
      <c r="F10301" t="s">
        <v>13101</v>
      </c>
    </row>
    <row r="10302" spans="2:6" ht="15" customHeight="1" x14ac:dyDescent="0.2">
      <c r="B10302" t="s">
        <v>10650</v>
      </c>
      <c r="C10302" t="s">
        <v>10651</v>
      </c>
      <c r="D10302"/>
      <c r="E10302">
        <v>1</v>
      </c>
      <c r="F10302" t="s">
        <v>13101</v>
      </c>
    </row>
    <row r="10303" spans="2:6" ht="15" customHeight="1" x14ac:dyDescent="0.2">
      <c r="B10303" t="s">
        <v>10652</v>
      </c>
      <c r="C10303" t="s">
        <v>10653</v>
      </c>
      <c r="D10303"/>
      <c r="E10303">
        <v>1</v>
      </c>
      <c r="F10303" t="s">
        <v>13101</v>
      </c>
    </row>
    <row r="10304" spans="2:6" ht="15" customHeight="1" x14ac:dyDescent="0.2">
      <c r="B10304" t="s">
        <v>10654</v>
      </c>
      <c r="C10304" t="s">
        <v>10655</v>
      </c>
      <c r="D10304"/>
      <c r="E10304">
        <v>1</v>
      </c>
      <c r="F10304" t="s">
        <v>13101</v>
      </c>
    </row>
    <row r="10305" spans="2:6" ht="15" customHeight="1" x14ac:dyDescent="0.2">
      <c r="B10305" t="s">
        <v>10656</v>
      </c>
      <c r="C10305" t="s">
        <v>10657</v>
      </c>
      <c r="D10305"/>
      <c r="E10305">
        <v>1</v>
      </c>
      <c r="F10305" t="s">
        <v>13101</v>
      </c>
    </row>
    <row r="10306" spans="2:6" ht="15" customHeight="1" x14ac:dyDescent="0.2">
      <c r="B10306" t="s">
        <v>10658</v>
      </c>
      <c r="C10306" t="s">
        <v>10659</v>
      </c>
      <c r="D10306"/>
      <c r="E10306">
        <v>1</v>
      </c>
      <c r="F10306" t="s">
        <v>13101</v>
      </c>
    </row>
    <row r="10307" spans="2:6" ht="15" customHeight="1" x14ac:dyDescent="0.2">
      <c r="B10307" t="s">
        <v>10660</v>
      </c>
      <c r="C10307" t="s">
        <v>10661</v>
      </c>
      <c r="D10307"/>
      <c r="E10307">
        <v>1</v>
      </c>
      <c r="F10307" t="s">
        <v>13101</v>
      </c>
    </row>
    <row r="10308" spans="2:6" ht="15" customHeight="1" x14ac:dyDescent="0.2">
      <c r="B10308" t="s">
        <v>10662</v>
      </c>
      <c r="C10308" t="s">
        <v>10663</v>
      </c>
      <c r="D10308"/>
      <c r="E10308">
        <v>1</v>
      </c>
      <c r="F10308" t="s">
        <v>13101</v>
      </c>
    </row>
    <row r="10309" spans="2:6" ht="15" customHeight="1" x14ac:dyDescent="0.2">
      <c r="B10309" t="s">
        <v>10664</v>
      </c>
      <c r="C10309" t="s">
        <v>10665</v>
      </c>
      <c r="D10309"/>
      <c r="E10309">
        <v>1</v>
      </c>
      <c r="F10309" t="s">
        <v>13101</v>
      </c>
    </row>
    <row r="10310" spans="2:6" ht="15" customHeight="1" x14ac:dyDescent="0.2">
      <c r="B10310" t="s">
        <v>10666</v>
      </c>
      <c r="C10310" t="s">
        <v>10667</v>
      </c>
      <c r="D10310"/>
      <c r="E10310">
        <v>1</v>
      </c>
      <c r="F10310" t="s">
        <v>13101</v>
      </c>
    </row>
    <row r="10311" spans="2:6" ht="15" customHeight="1" x14ac:dyDescent="0.2">
      <c r="B10311" t="s">
        <v>10668</v>
      </c>
      <c r="C10311" t="s">
        <v>10669</v>
      </c>
      <c r="D10311"/>
      <c r="E10311">
        <v>1</v>
      </c>
      <c r="F10311" t="s">
        <v>13101</v>
      </c>
    </row>
    <row r="10312" spans="2:6" ht="15" customHeight="1" x14ac:dyDescent="0.2">
      <c r="B10312" t="s">
        <v>10670</v>
      </c>
      <c r="C10312" t="s">
        <v>10671</v>
      </c>
      <c r="D10312"/>
      <c r="E10312">
        <v>1</v>
      </c>
      <c r="F10312" t="s">
        <v>13101</v>
      </c>
    </row>
    <row r="10313" spans="2:6" ht="15" customHeight="1" x14ac:dyDescent="0.2">
      <c r="B10313" t="s">
        <v>10672</v>
      </c>
      <c r="C10313" t="s">
        <v>10673</v>
      </c>
      <c r="D10313"/>
      <c r="E10313">
        <v>1</v>
      </c>
      <c r="F10313" t="s">
        <v>13101</v>
      </c>
    </row>
    <row r="10314" spans="2:6" ht="15" customHeight="1" x14ac:dyDescent="0.2">
      <c r="B10314" t="s">
        <v>10674</v>
      </c>
      <c r="C10314" t="s">
        <v>10675</v>
      </c>
      <c r="D10314"/>
      <c r="E10314">
        <v>1</v>
      </c>
      <c r="F10314" t="s">
        <v>13101</v>
      </c>
    </row>
    <row r="10315" spans="2:6" ht="15" customHeight="1" x14ac:dyDescent="0.2">
      <c r="B10315" t="s">
        <v>10676</v>
      </c>
      <c r="C10315" t="s">
        <v>10677</v>
      </c>
      <c r="D10315"/>
      <c r="E10315">
        <v>1</v>
      </c>
      <c r="F10315" t="s">
        <v>13101</v>
      </c>
    </row>
    <row r="10316" spans="2:6" ht="15" customHeight="1" x14ac:dyDescent="0.2">
      <c r="B10316" t="s">
        <v>10678</v>
      </c>
      <c r="C10316" t="s">
        <v>10679</v>
      </c>
      <c r="D10316"/>
      <c r="E10316">
        <v>1</v>
      </c>
      <c r="F10316" t="s">
        <v>13101</v>
      </c>
    </row>
    <row r="10317" spans="2:6" ht="15" customHeight="1" x14ac:dyDescent="0.2">
      <c r="B10317" t="s">
        <v>10680</v>
      </c>
      <c r="C10317" t="s">
        <v>10681</v>
      </c>
      <c r="D10317"/>
      <c r="E10317">
        <v>1</v>
      </c>
      <c r="F10317" t="s">
        <v>13101</v>
      </c>
    </row>
    <row r="10318" spans="2:6" ht="15" customHeight="1" x14ac:dyDescent="0.2">
      <c r="B10318" t="s">
        <v>10682</v>
      </c>
      <c r="C10318" t="s">
        <v>10683</v>
      </c>
      <c r="D10318"/>
      <c r="E10318">
        <v>1</v>
      </c>
      <c r="F10318" t="s">
        <v>13101</v>
      </c>
    </row>
    <row r="10319" spans="2:6" ht="15" customHeight="1" x14ac:dyDescent="0.2">
      <c r="B10319" t="s">
        <v>10684</v>
      </c>
      <c r="C10319" t="s">
        <v>10685</v>
      </c>
      <c r="D10319"/>
      <c r="E10319">
        <v>1</v>
      </c>
      <c r="F10319" t="s">
        <v>13101</v>
      </c>
    </row>
    <row r="10320" spans="2:6" ht="15" customHeight="1" x14ac:dyDescent="0.2">
      <c r="B10320" t="s">
        <v>10686</v>
      </c>
      <c r="C10320" t="s">
        <v>10687</v>
      </c>
      <c r="D10320"/>
      <c r="E10320">
        <v>1</v>
      </c>
      <c r="F10320" t="s">
        <v>13101</v>
      </c>
    </row>
    <row r="10321" spans="2:6" ht="15" customHeight="1" x14ac:dyDescent="0.2">
      <c r="B10321" t="s">
        <v>10688</v>
      </c>
      <c r="C10321" t="s">
        <v>10689</v>
      </c>
      <c r="D10321"/>
      <c r="E10321">
        <v>1</v>
      </c>
      <c r="F10321" t="s">
        <v>13101</v>
      </c>
    </row>
    <row r="10322" spans="2:6" ht="15" customHeight="1" x14ac:dyDescent="0.2">
      <c r="B10322" t="s">
        <v>10690</v>
      </c>
      <c r="C10322" t="s">
        <v>10691</v>
      </c>
      <c r="D10322"/>
      <c r="E10322">
        <v>1</v>
      </c>
      <c r="F10322" t="s">
        <v>13101</v>
      </c>
    </row>
    <row r="10323" spans="2:6" ht="15" customHeight="1" x14ac:dyDescent="0.2">
      <c r="B10323" t="s">
        <v>10692</v>
      </c>
      <c r="C10323" t="s">
        <v>10693</v>
      </c>
      <c r="D10323"/>
      <c r="E10323">
        <v>1</v>
      </c>
      <c r="F10323" t="s">
        <v>13101</v>
      </c>
    </row>
    <row r="10324" spans="2:6" ht="15" customHeight="1" x14ac:dyDescent="0.2">
      <c r="B10324" t="s">
        <v>10694</v>
      </c>
      <c r="C10324" t="s">
        <v>10695</v>
      </c>
      <c r="D10324"/>
      <c r="E10324">
        <v>1</v>
      </c>
      <c r="F10324" t="s">
        <v>13101</v>
      </c>
    </row>
    <row r="10325" spans="2:6" ht="15" customHeight="1" x14ac:dyDescent="0.2">
      <c r="B10325" t="s">
        <v>10696</v>
      </c>
      <c r="C10325" t="s">
        <v>10697</v>
      </c>
      <c r="D10325"/>
      <c r="E10325">
        <v>1</v>
      </c>
      <c r="F10325" t="s">
        <v>13101</v>
      </c>
    </row>
    <row r="10326" spans="2:6" ht="15" customHeight="1" x14ac:dyDescent="0.2">
      <c r="B10326" t="s">
        <v>10698</v>
      </c>
      <c r="C10326" t="s">
        <v>10699</v>
      </c>
      <c r="D10326"/>
      <c r="E10326">
        <v>1</v>
      </c>
      <c r="F10326" t="s">
        <v>13101</v>
      </c>
    </row>
    <row r="10327" spans="2:6" ht="15" customHeight="1" x14ac:dyDescent="0.2">
      <c r="B10327" t="s">
        <v>10700</v>
      </c>
      <c r="C10327" t="s">
        <v>10701</v>
      </c>
      <c r="D10327"/>
      <c r="E10327">
        <v>1</v>
      </c>
      <c r="F10327" t="s">
        <v>13101</v>
      </c>
    </row>
    <row r="10328" spans="2:6" ht="15" customHeight="1" x14ac:dyDescent="0.2">
      <c r="B10328" t="s">
        <v>10702</v>
      </c>
      <c r="C10328" t="s">
        <v>10703</v>
      </c>
      <c r="D10328"/>
      <c r="E10328">
        <v>1</v>
      </c>
      <c r="F10328" t="s">
        <v>13101</v>
      </c>
    </row>
    <row r="10329" spans="2:6" ht="15" customHeight="1" x14ac:dyDescent="0.2">
      <c r="B10329" t="s">
        <v>10704</v>
      </c>
      <c r="C10329" t="s">
        <v>10705</v>
      </c>
      <c r="D10329"/>
      <c r="E10329">
        <v>1</v>
      </c>
      <c r="F10329" t="s">
        <v>13101</v>
      </c>
    </row>
    <row r="10330" spans="2:6" ht="15" customHeight="1" x14ac:dyDescent="0.2">
      <c r="B10330" t="s">
        <v>10706</v>
      </c>
      <c r="C10330" t="s">
        <v>10707</v>
      </c>
      <c r="D10330"/>
      <c r="E10330">
        <v>1</v>
      </c>
      <c r="F10330" t="s">
        <v>13101</v>
      </c>
    </row>
    <row r="10331" spans="2:6" ht="15" customHeight="1" x14ac:dyDescent="0.2">
      <c r="B10331" t="s">
        <v>10708</v>
      </c>
      <c r="C10331" t="s">
        <v>10709</v>
      </c>
      <c r="D10331"/>
      <c r="E10331">
        <v>1</v>
      </c>
      <c r="F10331" t="s">
        <v>13101</v>
      </c>
    </row>
    <row r="10332" spans="2:6" ht="15" customHeight="1" x14ac:dyDescent="0.2">
      <c r="B10332" t="s">
        <v>10710</v>
      </c>
      <c r="C10332" t="s">
        <v>10711</v>
      </c>
      <c r="D10332"/>
      <c r="E10332">
        <v>1</v>
      </c>
      <c r="F10332" t="s">
        <v>13101</v>
      </c>
    </row>
    <row r="10333" spans="2:6" ht="15" customHeight="1" x14ac:dyDescent="0.2">
      <c r="B10333" t="s">
        <v>10712</v>
      </c>
      <c r="C10333" t="s">
        <v>10713</v>
      </c>
      <c r="D10333"/>
      <c r="E10333">
        <v>1</v>
      </c>
      <c r="F10333" t="s">
        <v>13101</v>
      </c>
    </row>
    <row r="10334" spans="2:6" ht="15" customHeight="1" x14ac:dyDescent="0.2">
      <c r="B10334" t="s">
        <v>10714</v>
      </c>
      <c r="C10334" t="s">
        <v>10715</v>
      </c>
      <c r="D10334"/>
      <c r="E10334">
        <v>1</v>
      </c>
      <c r="F10334" t="s">
        <v>13101</v>
      </c>
    </row>
    <row r="10335" spans="2:6" ht="15" customHeight="1" x14ac:dyDescent="0.2">
      <c r="B10335" t="s">
        <v>10716</v>
      </c>
      <c r="C10335" t="s">
        <v>10717</v>
      </c>
      <c r="D10335"/>
      <c r="E10335">
        <v>1</v>
      </c>
      <c r="F10335" t="s">
        <v>13101</v>
      </c>
    </row>
    <row r="10336" spans="2:6" ht="15" customHeight="1" x14ac:dyDescent="0.2">
      <c r="B10336" t="s">
        <v>10718</v>
      </c>
      <c r="C10336" t="s">
        <v>10719</v>
      </c>
      <c r="D10336"/>
      <c r="E10336">
        <v>1</v>
      </c>
      <c r="F10336" t="s">
        <v>13101</v>
      </c>
    </row>
    <row r="10337" spans="2:6" ht="15" customHeight="1" x14ac:dyDescent="0.2">
      <c r="B10337" t="s">
        <v>10720</v>
      </c>
      <c r="C10337" t="s">
        <v>10721</v>
      </c>
      <c r="D10337"/>
      <c r="E10337">
        <v>1</v>
      </c>
      <c r="F10337" t="s">
        <v>13101</v>
      </c>
    </row>
    <row r="10338" spans="2:6" ht="15" customHeight="1" x14ac:dyDescent="0.2">
      <c r="B10338" t="s">
        <v>10722</v>
      </c>
      <c r="C10338" t="s">
        <v>10723</v>
      </c>
      <c r="D10338"/>
      <c r="E10338">
        <v>1</v>
      </c>
      <c r="F10338" t="s">
        <v>13101</v>
      </c>
    </row>
    <row r="10339" spans="2:6" ht="15" customHeight="1" x14ac:dyDescent="0.2">
      <c r="B10339" t="s">
        <v>10724</v>
      </c>
      <c r="C10339" t="s">
        <v>10725</v>
      </c>
      <c r="D10339"/>
      <c r="E10339">
        <v>1</v>
      </c>
      <c r="F10339" t="s">
        <v>13101</v>
      </c>
    </row>
    <row r="10340" spans="2:6" ht="15" customHeight="1" x14ac:dyDescent="0.2">
      <c r="B10340" t="s">
        <v>10726</v>
      </c>
      <c r="C10340" t="s">
        <v>10727</v>
      </c>
      <c r="D10340"/>
      <c r="E10340">
        <v>1</v>
      </c>
      <c r="F10340" t="s">
        <v>13101</v>
      </c>
    </row>
    <row r="10341" spans="2:6" ht="15" customHeight="1" x14ac:dyDescent="0.2">
      <c r="B10341" t="s">
        <v>10728</v>
      </c>
      <c r="C10341" t="s">
        <v>10729</v>
      </c>
      <c r="D10341"/>
      <c r="E10341">
        <v>1</v>
      </c>
      <c r="F10341" t="s">
        <v>13101</v>
      </c>
    </row>
    <row r="10342" spans="2:6" ht="15" customHeight="1" x14ac:dyDescent="0.2">
      <c r="B10342" t="s">
        <v>10730</v>
      </c>
      <c r="C10342" t="s">
        <v>10731</v>
      </c>
      <c r="D10342"/>
      <c r="E10342">
        <v>1</v>
      </c>
      <c r="F10342" t="s">
        <v>13101</v>
      </c>
    </row>
    <row r="10343" spans="2:6" ht="15" customHeight="1" x14ac:dyDescent="0.2">
      <c r="B10343" t="s">
        <v>10732</v>
      </c>
      <c r="C10343" t="s">
        <v>10733</v>
      </c>
      <c r="D10343"/>
      <c r="E10343">
        <v>1</v>
      </c>
      <c r="F10343" t="s">
        <v>13101</v>
      </c>
    </row>
    <row r="10344" spans="2:6" ht="15" customHeight="1" x14ac:dyDescent="0.2">
      <c r="B10344" t="s">
        <v>10734</v>
      </c>
      <c r="C10344" t="s">
        <v>10735</v>
      </c>
      <c r="D10344"/>
      <c r="E10344">
        <v>1</v>
      </c>
      <c r="F10344" t="s">
        <v>13101</v>
      </c>
    </row>
    <row r="10345" spans="2:6" ht="15" customHeight="1" x14ac:dyDescent="0.2">
      <c r="B10345" t="s">
        <v>10736</v>
      </c>
      <c r="C10345" t="s">
        <v>10737</v>
      </c>
      <c r="D10345"/>
      <c r="E10345">
        <v>1</v>
      </c>
      <c r="F10345" t="s">
        <v>13101</v>
      </c>
    </row>
    <row r="10346" spans="2:6" ht="15" customHeight="1" x14ac:dyDescent="0.2">
      <c r="B10346" t="s">
        <v>10738</v>
      </c>
      <c r="C10346" t="s">
        <v>10739</v>
      </c>
      <c r="D10346"/>
      <c r="E10346">
        <v>1</v>
      </c>
      <c r="F10346" t="s">
        <v>13101</v>
      </c>
    </row>
    <row r="10347" spans="2:6" ht="15" customHeight="1" x14ac:dyDescent="0.2">
      <c r="B10347" t="s">
        <v>10740</v>
      </c>
      <c r="C10347" t="s">
        <v>10741</v>
      </c>
      <c r="D10347"/>
      <c r="E10347">
        <v>1</v>
      </c>
      <c r="F10347" t="s">
        <v>13101</v>
      </c>
    </row>
    <row r="10348" spans="2:6" ht="15" customHeight="1" x14ac:dyDescent="0.2">
      <c r="B10348" t="s">
        <v>10742</v>
      </c>
      <c r="C10348" t="s">
        <v>10743</v>
      </c>
      <c r="D10348"/>
      <c r="E10348">
        <v>0</v>
      </c>
      <c r="F10348">
        <v>0</v>
      </c>
    </row>
    <row r="10349" spans="2:6" ht="15" customHeight="1" x14ac:dyDescent="0.2">
      <c r="B10349" t="s">
        <v>10744</v>
      </c>
      <c r="C10349" t="s">
        <v>10745</v>
      </c>
      <c r="D10349"/>
      <c r="E10349">
        <v>1</v>
      </c>
      <c r="F10349" t="s">
        <v>13101</v>
      </c>
    </row>
    <row r="10350" spans="2:6" ht="15" customHeight="1" x14ac:dyDescent="0.2">
      <c r="B10350" t="s">
        <v>10746</v>
      </c>
      <c r="C10350" t="s">
        <v>10747</v>
      </c>
      <c r="D10350"/>
      <c r="E10350">
        <v>1</v>
      </c>
      <c r="F10350" t="s">
        <v>13101</v>
      </c>
    </row>
    <row r="10351" spans="2:6" ht="15" customHeight="1" x14ac:dyDescent="0.2">
      <c r="B10351" t="s">
        <v>10748</v>
      </c>
      <c r="C10351" t="s">
        <v>10749</v>
      </c>
      <c r="D10351"/>
      <c r="E10351">
        <v>1</v>
      </c>
      <c r="F10351" t="s">
        <v>13101</v>
      </c>
    </row>
    <row r="10352" spans="2:6" ht="15" customHeight="1" x14ac:dyDescent="0.2">
      <c r="B10352" t="s">
        <v>10750</v>
      </c>
      <c r="C10352" t="s">
        <v>10751</v>
      </c>
      <c r="D10352"/>
      <c r="E10352">
        <v>1</v>
      </c>
      <c r="F10352" t="s">
        <v>13101</v>
      </c>
    </row>
    <row r="10353" spans="2:6" ht="15" customHeight="1" x14ac:dyDescent="0.2">
      <c r="B10353" t="s">
        <v>10752</v>
      </c>
      <c r="C10353" t="s">
        <v>10753</v>
      </c>
      <c r="D10353"/>
      <c r="E10353">
        <v>1</v>
      </c>
      <c r="F10353" t="s">
        <v>13101</v>
      </c>
    </row>
    <row r="10354" spans="2:6" ht="15" customHeight="1" x14ac:dyDescent="0.2">
      <c r="B10354" t="s">
        <v>10754</v>
      </c>
      <c r="C10354" t="s">
        <v>10755</v>
      </c>
      <c r="D10354"/>
      <c r="E10354">
        <v>1</v>
      </c>
      <c r="F10354" t="s">
        <v>13101</v>
      </c>
    </row>
    <row r="10355" spans="2:6" ht="15" customHeight="1" x14ac:dyDescent="0.2">
      <c r="B10355" t="s">
        <v>10756</v>
      </c>
      <c r="C10355" t="s">
        <v>10757</v>
      </c>
      <c r="D10355"/>
      <c r="E10355">
        <v>1</v>
      </c>
      <c r="F10355" t="s">
        <v>13101</v>
      </c>
    </row>
    <row r="10356" spans="2:6" ht="15" customHeight="1" x14ac:dyDescent="0.2">
      <c r="B10356" t="s">
        <v>10758</v>
      </c>
      <c r="C10356" t="s">
        <v>10759</v>
      </c>
      <c r="D10356"/>
      <c r="E10356">
        <v>1</v>
      </c>
      <c r="F10356" t="s">
        <v>13101</v>
      </c>
    </row>
    <row r="10357" spans="2:6" ht="15" customHeight="1" x14ac:dyDescent="0.2">
      <c r="B10357" t="s">
        <v>10760</v>
      </c>
      <c r="C10357" t="s">
        <v>10761</v>
      </c>
      <c r="D10357"/>
      <c r="E10357">
        <v>1</v>
      </c>
      <c r="F10357" t="s">
        <v>13101</v>
      </c>
    </row>
    <row r="10358" spans="2:6" ht="15" customHeight="1" x14ac:dyDescent="0.2">
      <c r="B10358" t="s">
        <v>10762</v>
      </c>
      <c r="C10358" t="s">
        <v>10763</v>
      </c>
      <c r="D10358"/>
      <c r="E10358">
        <v>1</v>
      </c>
      <c r="F10358" t="s">
        <v>13101</v>
      </c>
    </row>
    <row r="10359" spans="2:6" ht="15" customHeight="1" x14ac:dyDescent="0.2">
      <c r="B10359" t="s">
        <v>10764</v>
      </c>
      <c r="C10359" t="s">
        <v>10765</v>
      </c>
      <c r="D10359"/>
      <c r="E10359">
        <v>1</v>
      </c>
      <c r="F10359" t="s">
        <v>13101</v>
      </c>
    </row>
    <row r="10360" spans="2:6" ht="15" customHeight="1" x14ac:dyDescent="0.2">
      <c r="B10360" t="s">
        <v>10766</v>
      </c>
      <c r="C10360" t="s">
        <v>10767</v>
      </c>
      <c r="D10360"/>
      <c r="E10360">
        <v>1</v>
      </c>
      <c r="F10360" t="s">
        <v>13101</v>
      </c>
    </row>
    <row r="10361" spans="2:6" ht="15" customHeight="1" x14ac:dyDescent="0.2">
      <c r="B10361" t="s">
        <v>10768</v>
      </c>
      <c r="C10361" t="s">
        <v>10769</v>
      </c>
      <c r="D10361"/>
      <c r="E10361">
        <v>1</v>
      </c>
      <c r="F10361" t="s">
        <v>13101</v>
      </c>
    </row>
    <row r="10362" spans="2:6" ht="15" customHeight="1" x14ac:dyDescent="0.2">
      <c r="B10362" t="s">
        <v>10770</v>
      </c>
      <c r="C10362" t="s">
        <v>10771</v>
      </c>
      <c r="D10362"/>
      <c r="E10362">
        <v>1</v>
      </c>
      <c r="F10362" t="s">
        <v>13101</v>
      </c>
    </row>
    <row r="10363" spans="2:6" ht="15" customHeight="1" x14ac:dyDescent="0.2">
      <c r="B10363" t="s">
        <v>10772</v>
      </c>
      <c r="C10363" t="s">
        <v>10773</v>
      </c>
      <c r="D10363"/>
      <c r="E10363">
        <v>1</v>
      </c>
      <c r="F10363" t="s">
        <v>13101</v>
      </c>
    </row>
    <row r="10364" spans="2:6" ht="15" customHeight="1" x14ac:dyDescent="0.2">
      <c r="B10364" t="s">
        <v>10774</v>
      </c>
      <c r="C10364" t="s">
        <v>10775</v>
      </c>
      <c r="D10364"/>
      <c r="E10364">
        <v>1</v>
      </c>
      <c r="F10364" t="s">
        <v>13101</v>
      </c>
    </row>
    <row r="10365" spans="2:6" ht="15" customHeight="1" x14ac:dyDescent="0.2">
      <c r="B10365" t="s">
        <v>10776</v>
      </c>
      <c r="C10365" t="s">
        <v>10777</v>
      </c>
      <c r="D10365"/>
      <c r="E10365">
        <v>1</v>
      </c>
      <c r="F10365" t="s">
        <v>13101</v>
      </c>
    </row>
    <row r="10366" spans="2:6" ht="15" customHeight="1" x14ac:dyDescent="0.2">
      <c r="B10366" t="s">
        <v>10778</v>
      </c>
      <c r="C10366" t="s">
        <v>10779</v>
      </c>
      <c r="D10366"/>
      <c r="E10366">
        <v>1</v>
      </c>
      <c r="F10366" t="s">
        <v>13101</v>
      </c>
    </row>
    <row r="10367" spans="2:6" ht="15" customHeight="1" x14ac:dyDescent="0.2">
      <c r="B10367" t="s">
        <v>10780</v>
      </c>
      <c r="C10367" t="s">
        <v>10781</v>
      </c>
      <c r="D10367"/>
      <c r="E10367">
        <v>1</v>
      </c>
      <c r="F10367" t="s">
        <v>13101</v>
      </c>
    </row>
    <row r="10368" spans="2:6" ht="15" customHeight="1" x14ac:dyDescent="0.2">
      <c r="B10368" t="s">
        <v>10782</v>
      </c>
      <c r="C10368" t="s">
        <v>10783</v>
      </c>
      <c r="D10368"/>
      <c r="E10368">
        <v>1</v>
      </c>
      <c r="F10368" t="s">
        <v>13101</v>
      </c>
    </row>
    <row r="10369" spans="2:6" ht="15" customHeight="1" x14ac:dyDescent="0.2">
      <c r="B10369" t="s">
        <v>10784</v>
      </c>
      <c r="C10369" t="s">
        <v>10785</v>
      </c>
      <c r="D10369"/>
      <c r="E10369">
        <v>1</v>
      </c>
      <c r="F10369" t="s">
        <v>13101</v>
      </c>
    </row>
    <row r="10370" spans="2:6" ht="15" customHeight="1" x14ac:dyDescent="0.2">
      <c r="B10370" t="s">
        <v>10786</v>
      </c>
      <c r="C10370" t="s">
        <v>10787</v>
      </c>
      <c r="D10370"/>
      <c r="E10370">
        <v>1</v>
      </c>
      <c r="F10370" t="s">
        <v>13101</v>
      </c>
    </row>
    <row r="10371" spans="2:6" ht="15" customHeight="1" x14ac:dyDescent="0.2">
      <c r="B10371" t="s">
        <v>10788</v>
      </c>
      <c r="C10371" t="s">
        <v>10789</v>
      </c>
      <c r="D10371"/>
      <c r="E10371">
        <v>1</v>
      </c>
      <c r="F10371" t="s">
        <v>13101</v>
      </c>
    </row>
    <row r="10372" spans="2:6" ht="15" customHeight="1" x14ac:dyDescent="0.2">
      <c r="B10372" t="s">
        <v>10790</v>
      </c>
      <c r="C10372" t="s">
        <v>10791</v>
      </c>
      <c r="D10372"/>
      <c r="E10372">
        <v>1</v>
      </c>
      <c r="F10372" t="s">
        <v>13101</v>
      </c>
    </row>
    <row r="10373" spans="2:6" ht="15" customHeight="1" x14ac:dyDescent="0.2">
      <c r="B10373" t="s">
        <v>10792</v>
      </c>
      <c r="C10373" t="s">
        <v>10793</v>
      </c>
      <c r="D10373"/>
      <c r="E10373">
        <v>0</v>
      </c>
      <c r="F10373">
        <v>0</v>
      </c>
    </row>
    <row r="10374" spans="2:6" ht="15" customHeight="1" x14ac:dyDescent="0.2">
      <c r="B10374" t="s">
        <v>10794</v>
      </c>
      <c r="C10374" t="s">
        <v>10795</v>
      </c>
      <c r="D10374"/>
      <c r="E10374">
        <v>200</v>
      </c>
      <c r="F10374">
        <v>30000</v>
      </c>
    </row>
    <row r="10375" spans="2:6" ht="15" customHeight="1" x14ac:dyDescent="0.2">
      <c r="B10375" t="s">
        <v>10796</v>
      </c>
      <c r="C10375" t="s">
        <v>10797</v>
      </c>
      <c r="D10375"/>
      <c r="E10375">
        <v>200</v>
      </c>
      <c r="F10375">
        <v>30000</v>
      </c>
    </row>
    <row r="10376" spans="2:6" ht="15" customHeight="1" x14ac:dyDescent="0.2">
      <c r="B10376" t="s">
        <v>10798</v>
      </c>
      <c r="C10376" t="s">
        <v>10799</v>
      </c>
      <c r="D10376"/>
      <c r="E10376">
        <v>200</v>
      </c>
      <c r="F10376">
        <v>30000</v>
      </c>
    </row>
    <row r="10377" spans="2:6" ht="15" customHeight="1" x14ac:dyDescent="0.2">
      <c r="B10377" t="s">
        <v>10800</v>
      </c>
      <c r="C10377" t="s">
        <v>10801</v>
      </c>
      <c r="D10377"/>
      <c r="E10377">
        <v>200</v>
      </c>
      <c r="F10377">
        <v>15000</v>
      </c>
    </row>
    <row r="10378" spans="2:6" ht="15" customHeight="1" x14ac:dyDescent="0.2">
      <c r="B10378" t="s">
        <v>10802</v>
      </c>
      <c r="C10378" t="s">
        <v>10803</v>
      </c>
      <c r="D10378"/>
      <c r="E10378">
        <v>200</v>
      </c>
      <c r="F10378">
        <v>15000</v>
      </c>
    </row>
    <row r="10379" spans="2:6" ht="15" customHeight="1" x14ac:dyDescent="0.2">
      <c r="B10379" t="s">
        <v>10804</v>
      </c>
      <c r="C10379" t="s">
        <v>10805</v>
      </c>
      <c r="D10379"/>
      <c r="E10379">
        <v>200</v>
      </c>
      <c r="F10379">
        <v>16000</v>
      </c>
    </row>
    <row r="10380" spans="2:6" ht="15" customHeight="1" x14ac:dyDescent="0.2">
      <c r="B10380" t="s">
        <v>10806</v>
      </c>
      <c r="C10380" t="s">
        <v>10807</v>
      </c>
      <c r="D10380"/>
      <c r="E10380">
        <v>100</v>
      </c>
      <c r="F10380">
        <v>12000</v>
      </c>
    </row>
    <row r="10381" spans="2:6" ht="15" customHeight="1" x14ac:dyDescent="0.2">
      <c r="B10381" t="s">
        <v>10808</v>
      </c>
      <c r="C10381" t="s">
        <v>10809</v>
      </c>
      <c r="D10381"/>
      <c r="E10381">
        <v>100</v>
      </c>
      <c r="F10381">
        <v>8000</v>
      </c>
    </row>
    <row r="10382" spans="2:6" ht="15" customHeight="1" x14ac:dyDescent="0.2">
      <c r="B10382" t="s">
        <v>10810</v>
      </c>
      <c r="C10382" t="s">
        <v>10811</v>
      </c>
      <c r="D10382"/>
      <c r="E10382">
        <v>100</v>
      </c>
      <c r="F10382">
        <v>8000</v>
      </c>
    </row>
    <row r="10383" spans="2:6" ht="15" customHeight="1" x14ac:dyDescent="0.2">
      <c r="B10383" t="s">
        <v>10812</v>
      </c>
      <c r="C10383" t="s">
        <v>10813</v>
      </c>
      <c r="D10383"/>
      <c r="E10383">
        <v>100</v>
      </c>
      <c r="F10383">
        <v>6000</v>
      </c>
    </row>
    <row r="10384" spans="2:6" ht="15" customHeight="1" x14ac:dyDescent="0.2">
      <c r="B10384" t="s">
        <v>10814</v>
      </c>
      <c r="C10384" t="s">
        <v>10815</v>
      </c>
      <c r="D10384"/>
      <c r="E10384">
        <v>100</v>
      </c>
      <c r="F10384">
        <v>6000</v>
      </c>
    </row>
    <row r="10385" spans="2:6" ht="15" customHeight="1" x14ac:dyDescent="0.2">
      <c r="B10385" t="s">
        <v>10816</v>
      </c>
      <c r="C10385" t="s">
        <v>10817</v>
      </c>
      <c r="D10385"/>
      <c r="E10385">
        <v>100</v>
      </c>
      <c r="F10385">
        <v>4000</v>
      </c>
    </row>
    <row r="10386" spans="2:6" ht="15" customHeight="1" x14ac:dyDescent="0.2">
      <c r="B10386" t="s">
        <v>10818</v>
      </c>
      <c r="C10386" t="s">
        <v>10819</v>
      </c>
      <c r="D10386"/>
      <c r="E10386">
        <v>100</v>
      </c>
      <c r="F10386">
        <v>4000</v>
      </c>
    </row>
    <row r="10387" spans="2:6" ht="15" customHeight="1" x14ac:dyDescent="0.2">
      <c r="B10387" t="s">
        <v>10820</v>
      </c>
      <c r="C10387" t="s">
        <v>10821</v>
      </c>
      <c r="D10387"/>
      <c r="E10387">
        <v>100</v>
      </c>
      <c r="F10387">
        <v>4000</v>
      </c>
    </row>
    <row r="10388" spans="2:6" ht="15" customHeight="1" x14ac:dyDescent="0.2">
      <c r="B10388" t="s">
        <v>10822</v>
      </c>
      <c r="C10388" t="s">
        <v>10823</v>
      </c>
      <c r="D10388"/>
      <c r="E10388">
        <v>100</v>
      </c>
      <c r="F10388">
        <v>4000</v>
      </c>
    </row>
    <row r="10389" spans="2:6" ht="15" customHeight="1" x14ac:dyDescent="0.2">
      <c r="B10389" t="s">
        <v>10824</v>
      </c>
      <c r="C10389" t="s">
        <v>10825</v>
      </c>
      <c r="D10389"/>
      <c r="E10389">
        <v>100</v>
      </c>
      <c r="F10389">
        <v>4000</v>
      </c>
    </row>
    <row r="10390" spans="2:6" ht="15" customHeight="1" x14ac:dyDescent="0.2">
      <c r="B10390" t="s">
        <v>10826</v>
      </c>
      <c r="C10390" t="s">
        <v>10827</v>
      </c>
      <c r="D10390"/>
      <c r="E10390">
        <v>100</v>
      </c>
      <c r="F10390">
        <v>3200</v>
      </c>
    </row>
    <row r="10391" spans="2:6" ht="15" customHeight="1" x14ac:dyDescent="0.2">
      <c r="B10391" t="s">
        <v>10828</v>
      </c>
      <c r="C10391" t="s">
        <v>10829</v>
      </c>
      <c r="D10391"/>
      <c r="E10391">
        <v>50</v>
      </c>
      <c r="F10391">
        <v>2000</v>
      </c>
    </row>
    <row r="10392" spans="2:6" ht="15" customHeight="1" x14ac:dyDescent="0.2">
      <c r="B10392" t="s">
        <v>10830</v>
      </c>
      <c r="C10392" t="s">
        <v>10831</v>
      </c>
      <c r="D10392"/>
      <c r="E10392">
        <v>50</v>
      </c>
      <c r="F10392">
        <v>2400</v>
      </c>
    </row>
    <row r="10393" spans="2:6" ht="15" customHeight="1" x14ac:dyDescent="0.2">
      <c r="B10393" t="s">
        <v>10832</v>
      </c>
      <c r="C10393" t="s">
        <v>10833</v>
      </c>
      <c r="D10393"/>
      <c r="E10393">
        <v>50</v>
      </c>
      <c r="F10393">
        <v>2400</v>
      </c>
    </row>
    <row r="10394" spans="2:6" ht="15" customHeight="1" x14ac:dyDescent="0.2">
      <c r="B10394" t="s">
        <v>10834</v>
      </c>
      <c r="C10394" t="s">
        <v>10835</v>
      </c>
      <c r="D10394"/>
      <c r="E10394">
        <v>50</v>
      </c>
      <c r="F10394">
        <v>1500</v>
      </c>
    </row>
    <row r="10395" spans="2:6" ht="15" customHeight="1" x14ac:dyDescent="0.2">
      <c r="B10395" t="s">
        <v>10836</v>
      </c>
      <c r="C10395" t="s">
        <v>10837</v>
      </c>
      <c r="D10395"/>
      <c r="E10395">
        <v>200</v>
      </c>
      <c r="F10395">
        <v>30000</v>
      </c>
    </row>
    <row r="10396" spans="2:6" ht="15" customHeight="1" x14ac:dyDescent="0.2">
      <c r="B10396" t="s">
        <v>10838</v>
      </c>
      <c r="C10396" t="s">
        <v>10839</v>
      </c>
      <c r="D10396"/>
      <c r="E10396">
        <v>200</v>
      </c>
      <c r="F10396">
        <v>30000</v>
      </c>
    </row>
    <row r="10397" spans="2:6" ht="15" customHeight="1" x14ac:dyDescent="0.2">
      <c r="B10397" t="s">
        <v>10840</v>
      </c>
      <c r="C10397" t="s">
        <v>10841</v>
      </c>
      <c r="D10397"/>
      <c r="E10397">
        <v>200</v>
      </c>
      <c r="F10397">
        <v>30000</v>
      </c>
    </row>
    <row r="10398" spans="2:6" ht="15" customHeight="1" x14ac:dyDescent="0.2">
      <c r="B10398" t="s">
        <v>10842</v>
      </c>
      <c r="C10398" t="s">
        <v>10843</v>
      </c>
      <c r="D10398"/>
      <c r="E10398">
        <v>200</v>
      </c>
      <c r="F10398">
        <v>32000</v>
      </c>
    </row>
    <row r="10399" spans="2:6" ht="15" customHeight="1" x14ac:dyDescent="0.2">
      <c r="B10399" t="s">
        <v>10844</v>
      </c>
      <c r="C10399" t="s">
        <v>10845</v>
      </c>
      <c r="D10399"/>
      <c r="E10399">
        <v>200</v>
      </c>
      <c r="F10399">
        <v>15000</v>
      </c>
    </row>
    <row r="10400" spans="2:6" ht="15" customHeight="1" x14ac:dyDescent="0.2">
      <c r="B10400" t="s">
        <v>10846</v>
      </c>
      <c r="C10400" t="s">
        <v>10847</v>
      </c>
      <c r="D10400"/>
      <c r="E10400">
        <v>200</v>
      </c>
      <c r="F10400">
        <v>15000</v>
      </c>
    </row>
    <row r="10401" spans="2:6" ht="15" customHeight="1" x14ac:dyDescent="0.2">
      <c r="B10401" t="s">
        <v>10848</v>
      </c>
      <c r="C10401" t="s">
        <v>10849</v>
      </c>
      <c r="D10401"/>
      <c r="E10401">
        <v>200</v>
      </c>
      <c r="F10401">
        <v>16000</v>
      </c>
    </row>
    <row r="10402" spans="2:6" ht="15" customHeight="1" x14ac:dyDescent="0.2">
      <c r="B10402" t="s">
        <v>10850</v>
      </c>
      <c r="C10402" t="s">
        <v>10851</v>
      </c>
      <c r="D10402"/>
      <c r="E10402">
        <v>100</v>
      </c>
      <c r="F10402">
        <v>12000</v>
      </c>
    </row>
    <row r="10403" spans="2:6" ht="15" customHeight="1" x14ac:dyDescent="0.2">
      <c r="B10403" t="s">
        <v>10852</v>
      </c>
      <c r="C10403" t="s">
        <v>10853</v>
      </c>
      <c r="D10403"/>
      <c r="E10403">
        <v>100</v>
      </c>
      <c r="F10403">
        <v>8000</v>
      </c>
    </row>
    <row r="10404" spans="2:6" ht="15" customHeight="1" x14ac:dyDescent="0.2">
      <c r="B10404" t="s">
        <v>10854</v>
      </c>
      <c r="C10404" t="s">
        <v>10855</v>
      </c>
      <c r="D10404"/>
      <c r="E10404">
        <v>100</v>
      </c>
      <c r="F10404">
        <v>6000</v>
      </c>
    </row>
    <row r="10405" spans="2:6" ht="15" customHeight="1" x14ac:dyDescent="0.2">
      <c r="B10405" t="s">
        <v>10856</v>
      </c>
      <c r="C10405" t="s">
        <v>10857</v>
      </c>
      <c r="D10405"/>
      <c r="E10405">
        <v>100</v>
      </c>
      <c r="F10405">
        <v>4000</v>
      </c>
    </row>
    <row r="10406" spans="2:6" ht="15" customHeight="1" x14ac:dyDescent="0.2">
      <c r="B10406" t="s">
        <v>10858</v>
      </c>
      <c r="C10406" t="s">
        <v>10859</v>
      </c>
      <c r="D10406"/>
      <c r="E10406">
        <v>100</v>
      </c>
      <c r="F10406">
        <v>3200</v>
      </c>
    </row>
    <row r="10407" spans="2:6" ht="15" customHeight="1" x14ac:dyDescent="0.2">
      <c r="B10407" t="s">
        <v>10860</v>
      </c>
      <c r="C10407" t="s">
        <v>10861</v>
      </c>
      <c r="D10407"/>
      <c r="E10407">
        <v>100</v>
      </c>
      <c r="F10407">
        <v>3000</v>
      </c>
    </row>
    <row r="10408" spans="2:6" ht="15" customHeight="1" x14ac:dyDescent="0.2">
      <c r="B10408" t="s">
        <v>10862</v>
      </c>
      <c r="C10408" t="s">
        <v>10863</v>
      </c>
      <c r="D10408"/>
      <c r="E10408">
        <v>50</v>
      </c>
      <c r="F10408">
        <v>4000</v>
      </c>
    </row>
    <row r="10409" spans="2:6" ht="15" customHeight="1" x14ac:dyDescent="0.2">
      <c r="B10409" t="s">
        <v>10864</v>
      </c>
      <c r="C10409" t="s">
        <v>10865</v>
      </c>
      <c r="D10409"/>
      <c r="E10409">
        <v>50</v>
      </c>
      <c r="F10409">
        <v>2000</v>
      </c>
    </row>
    <row r="10410" spans="2:6" ht="15" customHeight="1" x14ac:dyDescent="0.2">
      <c r="B10410" t="s">
        <v>10866</v>
      </c>
      <c r="C10410" t="s">
        <v>10867</v>
      </c>
      <c r="D10410"/>
      <c r="E10410">
        <v>50</v>
      </c>
      <c r="F10410">
        <v>2400</v>
      </c>
    </row>
    <row r="10411" spans="2:6" ht="15" customHeight="1" x14ac:dyDescent="0.2">
      <c r="B10411" t="s">
        <v>10868</v>
      </c>
      <c r="C10411" t="s">
        <v>10869</v>
      </c>
      <c r="D10411"/>
      <c r="E10411">
        <v>50</v>
      </c>
      <c r="F10411">
        <v>1500</v>
      </c>
    </row>
    <row r="10412" spans="2:6" ht="15" customHeight="1" x14ac:dyDescent="0.2">
      <c r="B10412" t="s">
        <v>10870</v>
      </c>
      <c r="C10412" t="s">
        <v>10871</v>
      </c>
      <c r="D10412"/>
      <c r="E10412">
        <v>50</v>
      </c>
      <c r="F10412">
        <v>1500</v>
      </c>
    </row>
    <row r="10413" spans="2:6" ht="15" customHeight="1" x14ac:dyDescent="0.2">
      <c r="B10413" t="s">
        <v>10872</v>
      </c>
      <c r="C10413" t="s">
        <v>10873</v>
      </c>
      <c r="D10413"/>
      <c r="E10413">
        <v>50</v>
      </c>
      <c r="F10413">
        <v>1200</v>
      </c>
    </row>
    <row r="10414" spans="2:6" ht="15" customHeight="1" x14ac:dyDescent="0.2">
      <c r="B10414" t="s">
        <v>10874</v>
      </c>
      <c r="C10414" t="s">
        <v>10875</v>
      </c>
      <c r="D10414"/>
      <c r="E10414">
        <v>300</v>
      </c>
      <c r="F10414">
        <v>79800</v>
      </c>
    </row>
    <row r="10415" spans="2:6" ht="15" customHeight="1" x14ac:dyDescent="0.2">
      <c r="B10415" t="s">
        <v>10876</v>
      </c>
      <c r="C10415" t="s">
        <v>10877</v>
      </c>
      <c r="D10415"/>
      <c r="E10415">
        <v>300</v>
      </c>
      <c r="F10415">
        <v>79500</v>
      </c>
    </row>
    <row r="10416" spans="2:6" ht="15" customHeight="1" x14ac:dyDescent="0.2">
      <c r="B10416" t="s">
        <v>10878</v>
      </c>
      <c r="C10416" t="s">
        <v>10879</v>
      </c>
      <c r="D10416"/>
      <c r="E10416">
        <v>300</v>
      </c>
      <c r="F10416">
        <v>39000</v>
      </c>
    </row>
    <row r="10417" spans="2:6" ht="15" customHeight="1" x14ac:dyDescent="0.2">
      <c r="B10417" t="s">
        <v>10880</v>
      </c>
      <c r="C10417" t="s">
        <v>10881</v>
      </c>
      <c r="D10417"/>
      <c r="E10417">
        <v>250</v>
      </c>
      <c r="F10417">
        <v>40000</v>
      </c>
    </row>
    <row r="10418" spans="2:6" ht="15" customHeight="1" x14ac:dyDescent="0.2">
      <c r="B10418" t="s">
        <v>10882</v>
      </c>
      <c r="C10418" t="s">
        <v>10883</v>
      </c>
      <c r="D10418"/>
      <c r="E10418">
        <v>250</v>
      </c>
      <c r="F10418">
        <v>32000</v>
      </c>
    </row>
    <row r="10419" spans="2:6" ht="15" customHeight="1" x14ac:dyDescent="0.2">
      <c r="B10419" t="s">
        <v>10884</v>
      </c>
      <c r="C10419" t="s">
        <v>10885</v>
      </c>
      <c r="D10419"/>
      <c r="E10419">
        <v>200</v>
      </c>
      <c r="F10419">
        <v>20000</v>
      </c>
    </row>
    <row r="10420" spans="2:6" ht="15" customHeight="1" x14ac:dyDescent="0.2">
      <c r="B10420" t="s">
        <v>10886</v>
      </c>
      <c r="C10420" t="s">
        <v>10887</v>
      </c>
      <c r="D10420"/>
      <c r="E10420">
        <v>200</v>
      </c>
      <c r="F10420">
        <v>16000</v>
      </c>
    </row>
    <row r="10421" spans="2:6" ht="15" customHeight="1" x14ac:dyDescent="0.2">
      <c r="B10421" t="s">
        <v>10888</v>
      </c>
      <c r="C10421" t="s">
        <v>10889</v>
      </c>
      <c r="D10421"/>
      <c r="E10421">
        <v>200</v>
      </c>
      <c r="F10421">
        <v>8000</v>
      </c>
    </row>
    <row r="10422" spans="2:6" ht="15" customHeight="1" x14ac:dyDescent="0.2">
      <c r="B10422" t="s">
        <v>10890</v>
      </c>
      <c r="C10422" t="s">
        <v>10891</v>
      </c>
      <c r="D10422"/>
      <c r="E10422">
        <v>100</v>
      </c>
      <c r="F10422">
        <v>6000</v>
      </c>
    </row>
    <row r="10423" spans="2:6" ht="15" customHeight="1" x14ac:dyDescent="0.2">
      <c r="B10423" t="s">
        <v>10892</v>
      </c>
      <c r="C10423" t="s">
        <v>10893</v>
      </c>
      <c r="D10423"/>
      <c r="E10423">
        <v>100</v>
      </c>
      <c r="F10423">
        <v>2000</v>
      </c>
    </row>
    <row r="10424" spans="2:6" ht="15" customHeight="1" x14ac:dyDescent="0.2">
      <c r="B10424" t="s">
        <v>10894</v>
      </c>
      <c r="C10424" t="s">
        <v>10895</v>
      </c>
      <c r="D10424"/>
      <c r="E10424">
        <v>1</v>
      </c>
      <c r="F10424" t="s">
        <v>13101</v>
      </c>
    </row>
    <row r="10425" spans="2:6" ht="15" customHeight="1" x14ac:dyDescent="0.2">
      <c r="B10425" t="s">
        <v>10896</v>
      </c>
      <c r="C10425" t="s">
        <v>10897</v>
      </c>
      <c r="D10425"/>
      <c r="E10425">
        <v>1</v>
      </c>
      <c r="F10425" t="s">
        <v>13101</v>
      </c>
    </row>
    <row r="10426" spans="2:6" ht="15" customHeight="1" x14ac:dyDescent="0.2">
      <c r="B10426" t="s">
        <v>10898</v>
      </c>
      <c r="C10426" t="s">
        <v>10899</v>
      </c>
      <c r="D10426"/>
      <c r="E10426">
        <v>1</v>
      </c>
      <c r="F10426" t="s">
        <v>13101</v>
      </c>
    </row>
    <row r="10427" spans="2:6" ht="15" customHeight="1" x14ac:dyDescent="0.2">
      <c r="B10427" t="s">
        <v>10900</v>
      </c>
      <c r="C10427" t="s">
        <v>10901</v>
      </c>
      <c r="D10427"/>
      <c r="E10427">
        <v>1</v>
      </c>
      <c r="F10427" t="s">
        <v>13101</v>
      </c>
    </row>
    <row r="10428" spans="2:6" ht="15" customHeight="1" x14ac:dyDescent="0.2">
      <c r="B10428" t="s">
        <v>10902</v>
      </c>
      <c r="C10428" t="s">
        <v>10903</v>
      </c>
      <c r="D10428"/>
      <c r="E10428">
        <v>1</v>
      </c>
      <c r="F10428" t="s">
        <v>13101</v>
      </c>
    </row>
    <row r="10429" spans="2:6" ht="15" customHeight="1" x14ac:dyDescent="0.2">
      <c r="B10429" t="s">
        <v>10904</v>
      </c>
      <c r="C10429" t="s">
        <v>10905</v>
      </c>
      <c r="D10429"/>
      <c r="E10429">
        <v>1</v>
      </c>
      <c r="F10429" t="s">
        <v>13101</v>
      </c>
    </row>
    <row r="10430" spans="2:6" ht="15" customHeight="1" x14ac:dyDescent="0.2">
      <c r="B10430" t="s">
        <v>10906</v>
      </c>
      <c r="C10430" t="s">
        <v>10907</v>
      </c>
      <c r="D10430"/>
      <c r="E10430">
        <v>1</v>
      </c>
      <c r="F10430" t="s">
        <v>13101</v>
      </c>
    </row>
    <row r="10431" spans="2:6" ht="15" customHeight="1" x14ac:dyDescent="0.2">
      <c r="B10431" t="s">
        <v>10908</v>
      </c>
      <c r="C10431" t="s">
        <v>10909</v>
      </c>
      <c r="D10431"/>
      <c r="E10431">
        <v>1</v>
      </c>
      <c r="F10431" t="s">
        <v>13101</v>
      </c>
    </row>
    <row r="10432" spans="2:6" ht="15" customHeight="1" x14ac:dyDescent="0.2">
      <c r="B10432" t="s">
        <v>10910</v>
      </c>
      <c r="C10432" t="s">
        <v>10911</v>
      </c>
      <c r="D10432"/>
      <c r="E10432">
        <v>1</v>
      </c>
      <c r="F10432" t="s">
        <v>13111</v>
      </c>
    </row>
    <row r="10433" spans="2:6" ht="15" customHeight="1" x14ac:dyDescent="0.2">
      <c r="B10433" t="s">
        <v>10912</v>
      </c>
      <c r="C10433" t="s">
        <v>10913</v>
      </c>
      <c r="D10433"/>
      <c r="E10433">
        <v>1</v>
      </c>
      <c r="F10433" t="s">
        <v>13101</v>
      </c>
    </row>
    <row r="10434" spans="2:6" ht="15" customHeight="1" x14ac:dyDescent="0.2">
      <c r="B10434" t="s">
        <v>10914</v>
      </c>
      <c r="C10434" t="s">
        <v>10915</v>
      </c>
      <c r="D10434"/>
      <c r="E10434">
        <v>1</v>
      </c>
      <c r="F10434" t="s">
        <v>13101</v>
      </c>
    </row>
    <row r="10435" spans="2:6" ht="15" customHeight="1" x14ac:dyDescent="0.2">
      <c r="B10435" t="s">
        <v>10916</v>
      </c>
      <c r="C10435" t="s">
        <v>10917</v>
      </c>
      <c r="D10435"/>
      <c r="E10435">
        <v>1</v>
      </c>
      <c r="F10435" t="s">
        <v>13101</v>
      </c>
    </row>
    <row r="10436" spans="2:6" ht="15" customHeight="1" x14ac:dyDescent="0.2">
      <c r="B10436" t="s">
        <v>10918</v>
      </c>
      <c r="C10436" t="s">
        <v>10919</v>
      </c>
      <c r="D10436"/>
      <c r="E10436">
        <v>1</v>
      </c>
      <c r="F10436" t="s">
        <v>13101</v>
      </c>
    </row>
    <row r="10437" spans="2:6" ht="15" customHeight="1" x14ac:dyDescent="0.2">
      <c r="B10437" t="s">
        <v>10920</v>
      </c>
      <c r="C10437" t="s">
        <v>10921</v>
      </c>
      <c r="D10437"/>
      <c r="E10437">
        <v>1</v>
      </c>
      <c r="F10437" t="s">
        <v>13101</v>
      </c>
    </row>
    <row r="10438" spans="2:6" ht="15" customHeight="1" x14ac:dyDescent="0.2">
      <c r="B10438" t="s">
        <v>10922</v>
      </c>
      <c r="C10438" t="s">
        <v>10923</v>
      </c>
      <c r="D10438"/>
      <c r="E10438">
        <v>1</v>
      </c>
      <c r="F10438" t="s">
        <v>13101</v>
      </c>
    </row>
    <row r="10439" spans="2:6" ht="15" customHeight="1" x14ac:dyDescent="0.2">
      <c r="B10439" t="s">
        <v>10924</v>
      </c>
      <c r="C10439" t="s">
        <v>10925</v>
      </c>
      <c r="D10439"/>
      <c r="E10439">
        <v>1</v>
      </c>
      <c r="F10439" t="s">
        <v>13101</v>
      </c>
    </row>
    <row r="10440" spans="2:6" ht="15" customHeight="1" x14ac:dyDescent="0.2">
      <c r="B10440" t="s">
        <v>10926</v>
      </c>
      <c r="C10440" t="s">
        <v>10927</v>
      </c>
      <c r="D10440"/>
      <c r="E10440">
        <v>1</v>
      </c>
      <c r="F10440" t="s">
        <v>13101</v>
      </c>
    </row>
    <row r="10441" spans="2:6" ht="15" customHeight="1" x14ac:dyDescent="0.2">
      <c r="B10441" t="s">
        <v>10928</v>
      </c>
      <c r="C10441" t="s">
        <v>10929</v>
      </c>
      <c r="D10441"/>
      <c r="E10441">
        <v>1</v>
      </c>
      <c r="F10441" t="s">
        <v>13101</v>
      </c>
    </row>
    <row r="10442" spans="2:6" ht="15" customHeight="1" x14ac:dyDescent="0.2">
      <c r="B10442" t="s">
        <v>10930</v>
      </c>
      <c r="C10442" t="s">
        <v>10931</v>
      </c>
      <c r="D10442"/>
      <c r="E10442">
        <v>1</v>
      </c>
      <c r="F10442" t="s">
        <v>13101</v>
      </c>
    </row>
    <row r="10443" spans="2:6" ht="15" customHeight="1" x14ac:dyDescent="0.2">
      <c r="B10443" t="s">
        <v>10932</v>
      </c>
      <c r="C10443" t="s">
        <v>10933</v>
      </c>
      <c r="D10443"/>
      <c r="E10443">
        <v>1</v>
      </c>
      <c r="F10443" t="s">
        <v>13101</v>
      </c>
    </row>
    <row r="10444" spans="2:6" ht="15" customHeight="1" x14ac:dyDescent="0.2">
      <c r="B10444" t="s">
        <v>10934</v>
      </c>
      <c r="C10444" t="s">
        <v>10935</v>
      </c>
      <c r="D10444"/>
      <c r="E10444">
        <v>1</v>
      </c>
      <c r="F10444" t="s">
        <v>13101</v>
      </c>
    </row>
    <row r="10445" spans="2:6" ht="15" customHeight="1" x14ac:dyDescent="0.2">
      <c r="B10445" t="s">
        <v>10936</v>
      </c>
      <c r="C10445" t="s">
        <v>10937</v>
      </c>
      <c r="D10445"/>
      <c r="E10445">
        <v>1</v>
      </c>
      <c r="F10445" t="s">
        <v>13101</v>
      </c>
    </row>
    <row r="10446" spans="2:6" ht="15" customHeight="1" x14ac:dyDescent="0.2">
      <c r="B10446" t="s">
        <v>10938</v>
      </c>
      <c r="C10446" t="s">
        <v>10939</v>
      </c>
      <c r="D10446"/>
      <c r="E10446">
        <v>1</v>
      </c>
      <c r="F10446" t="s">
        <v>13101</v>
      </c>
    </row>
    <row r="10447" spans="2:6" ht="15" customHeight="1" x14ac:dyDescent="0.2">
      <c r="B10447" t="s">
        <v>10940</v>
      </c>
      <c r="C10447" t="s">
        <v>10941</v>
      </c>
      <c r="D10447"/>
      <c r="E10447">
        <v>1</v>
      </c>
      <c r="F10447" t="s">
        <v>13101</v>
      </c>
    </row>
    <row r="10448" spans="2:6" ht="15" customHeight="1" x14ac:dyDescent="0.2">
      <c r="B10448" t="s">
        <v>10942</v>
      </c>
      <c r="C10448" t="s">
        <v>10943</v>
      </c>
      <c r="D10448"/>
      <c r="E10448">
        <v>1</v>
      </c>
      <c r="F10448" t="s">
        <v>13101</v>
      </c>
    </row>
    <row r="10449" spans="2:6" ht="15" customHeight="1" x14ac:dyDescent="0.2">
      <c r="B10449" t="s">
        <v>10944</v>
      </c>
      <c r="C10449" t="s">
        <v>10945</v>
      </c>
      <c r="D10449"/>
      <c r="E10449">
        <v>1</v>
      </c>
      <c r="F10449" t="s">
        <v>13101</v>
      </c>
    </row>
    <row r="10450" spans="2:6" ht="15" customHeight="1" x14ac:dyDescent="0.2">
      <c r="B10450" t="s">
        <v>10946</v>
      </c>
      <c r="C10450" t="s">
        <v>10947</v>
      </c>
      <c r="D10450"/>
      <c r="E10450">
        <v>1</v>
      </c>
      <c r="F10450" t="s">
        <v>13101</v>
      </c>
    </row>
    <row r="10451" spans="2:6" ht="15" customHeight="1" x14ac:dyDescent="0.2">
      <c r="B10451" t="s">
        <v>10948</v>
      </c>
      <c r="C10451" t="s">
        <v>10949</v>
      </c>
      <c r="D10451"/>
      <c r="E10451">
        <v>1</v>
      </c>
      <c r="F10451" t="s">
        <v>13101</v>
      </c>
    </row>
    <row r="10452" spans="2:6" ht="15" customHeight="1" x14ac:dyDescent="0.2">
      <c r="B10452" t="s">
        <v>10950</v>
      </c>
      <c r="C10452" t="s">
        <v>10951</v>
      </c>
      <c r="D10452"/>
      <c r="E10452">
        <v>1</v>
      </c>
      <c r="F10452" t="s">
        <v>13101</v>
      </c>
    </row>
    <row r="10453" spans="2:6" ht="15" customHeight="1" x14ac:dyDescent="0.2">
      <c r="B10453" t="s">
        <v>10952</v>
      </c>
      <c r="C10453" t="s">
        <v>10953</v>
      </c>
      <c r="D10453"/>
      <c r="E10453">
        <v>1</v>
      </c>
      <c r="F10453" t="s">
        <v>13101</v>
      </c>
    </row>
    <row r="10454" spans="2:6" ht="15" customHeight="1" x14ac:dyDescent="0.2">
      <c r="B10454" t="s">
        <v>10954</v>
      </c>
      <c r="C10454" t="s">
        <v>10955</v>
      </c>
      <c r="D10454"/>
      <c r="E10454">
        <v>1</v>
      </c>
      <c r="F10454" t="s">
        <v>13101</v>
      </c>
    </row>
    <row r="10455" spans="2:6" ht="15" customHeight="1" x14ac:dyDescent="0.2">
      <c r="B10455" t="s">
        <v>10956</v>
      </c>
      <c r="C10455" t="s">
        <v>10957</v>
      </c>
      <c r="D10455"/>
      <c r="E10455">
        <v>1</v>
      </c>
      <c r="F10455" t="s">
        <v>13101</v>
      </c>
    </row>
    <row r="10456" spans="2:6" ht="15" customHeight="1" x14ac:dyDescent="0.2">
      <c r="B10456" t="s">
        <v>10958</v>
      </c>
      <c r="C10456" t="s">
        <v>10959</v>
      </c>
      <c r="D10456"/>
      <c r="E10456">
        <v>1</v>
      </c>
      <c r="F10456" t="s">
        <v>13101</v>
      </c>
    </row>
    <row r="10457" spans="2:6" ht="15" customHeight="1" x14ac:dyDescent="0.2">
      <c r="B10457" t="s">
        <v>10960</v>
      </c>
      <c r="C10457" t="s">
        <v>10961</v>
      </c>
      <c r="D10457"/>
      <c r="E10457">
        <v>1</v>
      </c>
      <c r="F10457" t="s">
        <v>13101</v>
      </c>
    </row>
    <row r="10458" spans="2:6" ht="15" customHeight="1" x14ac:dyDescent="0.2">
      <c r="B10458" t="s">
        <v>10962</v>
      </c>
      <c r="C10458" t="s">
        <v>10963</v>
      </c>
      <c r="D10458"/>
      <c r="E10458">
        <v>1</v>
      </c>
      <c r="F10458" t="s">
        <v>13101</v>
      </c>
    </row>
    <row r="10459" spans="2:6" ht="15" customHeight="1" x14ac:dyDescent="0.2">
      <c r="B10459" t="s">
        <v>10964</v>
      </c>
      <c r="C10459" t="s">
        <v>10965</v>
      </c>
      <c r="D10459"/>
      <c r="E10459">
        <v>1</v>
      </c>
      <c r="F10459" t="s">
        <v>13101</v>
      </c>
    </row>
    <row r="10460" spans="2:6" ht="15" customHeight="1" x14ac:dyDescent="0.2">
      <c r="B10460" t="s">
        <v>10966</v>
      </c>
      <c r="C10460" t="s">
        <v>10967</v>
      </c>
      <c r="D10460"/>
      <c r="E10460">
        <v>1</v>
      </c>
      <c r="F10460" t="s">
        <v>13101</v>
      </c>
    </row>
    <row r="10461" spans="2:6" ht="15" customHeight="1" x14ac:dyDescent="0.2">
      <c r="B10461" t="s">
        <v>10968</v>
      </c>
      <c r="C10461" t="s">
        <v>10969</v>
      </c>
      <c r="D10461"/>
      <c r="E10461">
        <v>1</v>
      </c>
      <c r="F10461" t="s">
        <v>13101</v>
      </c>
    </row>
    <row r="10462" spans="2:6" ht="15" customHeight="1" x14ac:dyDescent="0.2">
      <c r="B10462" t="s">
        <v>10970</v>
      </c>
      <c r="C10462" t="s">
        <v>10971</v>
      </c>
      <c r="D10462"/>
      <c r="E10462">
        <v>1</v>
      </c>
      <c r="F10462" t="s">
        <v>13101</v>
      </c>
    </row>
    <row r="10463" spans="2:6" ht="15" customHeight="1" x14ac:dyDescent="0.2">
      <c r="B10463" t="s">
        <v>10972</v>
      </c>
      <c r="C10463" t="s">
        <v>10973</v>
      </c>
      <c r="D10463"/>
      <c r="E10463">
        <v>1</v>
      </c>
      <c r="F10463" t="s">
        <v>13101</v>
      </c>
    </row>
    <row r="10464" spans="2:6" ht="15" customHeight="1" x14ac:dyDescent="0.2">
      <c r="B10464" t="s">
        <v>10974</v>
      </c>
      <c r="C10464" t="s">
        <v>10975</v>
      </c>
      <c r="D10464"/>
      <c r="E10464">
        <v>1</v>
      </c>
      <c r="F10464" t="s">
        <v>13101</v>
      </c>
    </row>
    <row r="10465" spans="2:6" ht="15" customHeight="1" x14ac:dyDescent="0.2">
      <c r="B10465" t="s">
        <v>10976</v>
      </c>
      <c r="C10465" t="s">
        <v>10977</v>
      </c>
      <c r="D10465"/>
      <c r="E10465">
        <v>1</v>
      </c>
      <c r="F10465" t="s">
        <v>13101</v>
      </c>
    </row>
    <row r="10466" spans="2:6" ht="15" customHeight="1" x14ac:dyDescent="0.2">
      <c r="B10466" t="s">
        <v>10978</v>
      </c>
      <c r="C10466" t="s">
        <v>10979</v>
      </c>
      <c r="D10466"/>
      <c r="E10466">
        <v>1</v>
      </c>
      <c r="F10466" t="s">
        <v>13101</v>
      </c>
    </row>
    <row r="10467" spans="2:6" ht="15" customHeight="1" x14ac:dyDescent="0.2">
      <c r="B10467" t="s">
        <v>12875</v>
      </c>
      <c r="C10467" t="s">
        <v>12876</v>
      </c>
      <c r="D10467"/>
      <c r="E10467">
        <v>1</v>
      </c>
      <c r="F10467" t="s">
        <v>13101</v>
      </c>
    </row>
    <row r="10468" spans="2:6" ht="15" customHeight="1" x14ac:dyDescent="0.2">
      <c r="B10468" t="s">
        <v>12877</v>
      </c>
      <c r="C10468" t="s">
        <v>12878</v>
      </c>
      <c r="D10468"/>
      <c r="E10468">
        <v>1</v>
      </c>
      <c r="F10468" t="s">
        <v>13101</v>
      </c>
    </row>
    <row r="10469" spans="2:6" ht="15" customHeight="1" x14ac:dyDescent="0.2">
      <c r="B10469" t="s">
        <v>12879</v>
      </c>
      <c r="C10469" t="s">
        <v>12880</v>
      </c>
      <c r="D10469"/>
      <c r="E10469">
        <v>1</v>
      </c>
      <c r="F10469" t="s">
        <v>13101</v>
      </c>
    </row>
    <row r="10470" spans="2:6" ht="15" customHeight="1" x14ac:dyDescent="0.2">
      <c r="B10470" t="s">
        <v>12881</v>
      </c>
      <c r="C10470" t="s">
        <v>12882</v>
      </c>
      <c r="D10470"/>
      <c r="E10470">
        <v>1</v>
      </c>
      <c r="F10470" t="s">
        <v>13101</v>
      </c>
    </row>
    <row r="10471" spans="2:6" ht="15" customHeight="1" x14ac:dyDescent="0.2">
      <c r="B10471" t="s">
        <v>12883</v>
      </c>
      <c r="C10471" t="s">
        <v>12884</v>
      </c>
      <c r="D10471"/>
      <c r="E10471">
        <v>1</v>
      </c>
      <c r="F10471" t="s">
        <v>13101</v>
      </c>
    </row>
    <row r="10472" spans="2:6" ht="15" customHeight="1" x14ac:dyDescent="0.2">
      <c r="B10472" t="s">
        <v>12885</v>
      </c>
      <c r="C10472" t="s">
        <v>12886</v>
      </c>
      <c r="D10472"/>
      <c r="E10472">
        <v>1</v>
      </c>
      <c r="F10472" t="s">
        <v>13101</v>
      </c>
    </row>
    <row r="10473" spans="2:6" ht="15" customHeight="1" x14ac:dyDescent="0.2">
      <c r="B10473" t="s">
        <v>12571</v>
      </c>
      <c r="C10473" t="s">
        <v>12576</v>
      </c>
      <c r="D10473"/>
      <c r="E10473">
        <v>1</v>
      </c>
      <c r="F10473" t="s">
        <v>13101</v>
      </c>
    </row>
    <row r="10474" spans="2:6" ht="15" customHeight="1" x14ac:dyDescent="0.2">
      <c r="B10474" t="s">
        <v>12572</v>
      </c>
      <c r="C10474" t="s">
        <v>12577</v>
      </c>
      <c r="D10474"/>
      <c r="E10474">
        <v>1</v>
      </c>
      <c r="F10474" t="s">
        <v>13101</v>
      </c>
    </row>
    <row r="10475" spans="2:6" ht="15" customHeight="1" x14ac:dyDescent="0.2">
      <c r="B10475" t="s">
        <v>12573</v>
      </c>
      <c r="C10475" t="s">
        <v>12578</v>
      </c>
      <c r="D10475"/>
      <c r="E10475">
        <v>1</v>
      </c>
      <c r="F10475" t="s">
        <v>13101</v>
      </c>
    </row>
    <row r="10476" spans="2:6" ht="15" customHeight="1" x14ac:dyDescent="0.2">
      <c r="B10476" t="s">
        <v>12887</v>
      </c>
      <c r="C10476" t="s">
        <v>12888</v>
      </c>
      <c r="D10476"/>
      <c r="E10476">
        <v>1</v>
      </c>
      <c r="F10476" t="s">
        <v>13101</v>
      </c>
    </row>
    <row r="10477" spans="2:6" ht="15" customHeight="1" x14ac:dyDescent="0.2">
      <c r="B10477" t="s">
        <v>12574</v>
      </c>
      <c r="C10477" t="s">
        <v>12579</v>
      </c>
      <c r="D10477"/>
      <c r="E10477">
        <v>1</v>
      </c>
      <c r="F10477" t="s">
        <v>13101</v>
      </c>
    </row>
    <row r="10478" spans="2:6" ht="15" customHeight="1" x14ac:dyDescent="0.2">
      <c r="B10478" t="s">
        <v>12889</v>
      </c>
      <c r="C10478" t="s">
        <v>12890</v>
      </c>
      <c r="D10478"/>
      <c r="E10478">
        <v>1</v>
      </c>
      <c r="F10478" t="s">
        <v>13101</v>
      </c>
    </row>
    <row r="10479" spans="2:6" ht="15" customHeight="1" x14ac:dyDescent="0.2">
      <c r="B10479" t="s">
        <v>12891</v>
      </c>
      <c r="C10479" t="s">
        <v>12892</v>
      </c>
      <c r="D10479"/>
      <c r="E10479">
        <v>1</v>
      </c>
      <c r="F10479" t="s">
        <v>13101</v>
      </c>
    </row>
    <row r="10480" spans="2:6" ht="15" customHeight="1" x14ac:dyDescent="0.2">
      <c r="B10480" t="s">
        <v>12893</v>
      </c>
      <c r="C10480" t="s">
        <v>12894</v>
      </c>
      <c r="D10480"/>
      <c r="E10480">
        <v>1</v>
      </c>
      <c r="F10480" t="s">
        <v>13101</v>
      </c>
    </row>
    <row r="10481" spans="2:6" ht="15" customHeight="1" x14ac:dyDescent="0.2">
      <c r="B10481" t="s">
        <v>12895</v>
      </c>
      <c r="C10481" t="s">
        <v>12896</v>
      </c>
      <c r="D10481"/>
      <c r="E10481">
        <v>1</v>
      </c>
      <c r="F10481" t="s">
        <v>13101</v>
      </c>
    </row>
    <row r="10482" spans="2:6" ht="15" customHeight="1" x14ac:dyDescent="0.2">
      <c r="B10482" t="s">
        <v>12897</v>
      </c>
      <c r="C10482" t="s">
        <v>12898</v>
      </c>
      <c r="D10482"/>
      <c r="E10482">
        <v>1</v>
      </c>
      <c r="F10482" t="s">
        <v>13101</v>
      </c>
    </row>
    <row r="10483" spans="2:6" ht="15" customHeight="1" x14ac:dyDescent="0.2">
      <c r="B10483" t="s">
        <v>12899</v>
      </c>
      <c r="C10483" t="s">
        <v>12900</v>
      </c>
      <c r="D10483"/>
      <c r="E10483">
        <v>1</v>
      </c>
      <c r="F10483" t="s">
        <v>13101</v>
      </c>
    </row>
    <row r="10484" spans="2:6" ht="15" customHeight="1" x14ac:dyDescent="0.2">
      <c r="B10484" t="s">
        <v>12575</v>
      </c>
      <c r="C10484" t="s">
        <v>12580</v>
      </c>
      <c r="D10484"/>
      <c r="E10484">
        <v>1</v>
      </c>
      <c r="F10484" t="s">
        <v>13101</v>
      </c>
    </row>
    <row r="10485" spans="2:6" ht="15" customHeight="1" x14ac:dyDescent="0.2">
      <c r="B10485" t="s">
        <v>12901</v>
      </c>
      <c r="C10485" t="s">
        <v>12902</v>
      </c>
      <c r="D10485"/>
      <c r="E10485">
        <v>1</v>
      </c>
      <c r="F10485" t="s">
        <v>13101</v>
      </c>
    </row>
    <row r="10486" spans="2:6" ht="15" customHeight="1" x14ac:dyDescent="0.2">
      <c r="B10486" t="s">
        <v>12903</v>
      </c>
      <c r="C10486" t="s">
        <v>12904</v>
      </c>
      <c r="D10486"/>
      <c r="E10486">
        <v>1</v>
      </c>
      <c r="F10486" t="s">
        <v>13101</v>
      </c>
    </row>
    <row r="10487" spans="2:6" ht="15" customHeight="1" x14ac:dyDescent="0.2">
      <c r="B10487" t="s">
        <v>12905</v>
      </c>
      <c r="C10487" t="s">
        <v>12906</v>
      </c>
      <c r="D10487"/>
      <c r="E10487">
        <v>1</v>
      </c>
      <c r="F10487" t="s">
        <v>13101</v>
      </c>
    </row>
    <row r="10488" spans="2:6" ht="15" customHeight="1" x14ac:dyDescent="0.2">
      <c r="B10488" t="s">
        <v>12907</v>
      </c>
      <c r="C10488" t="s">
        <v>12908</v>
      </c>
      <c r="D10488"/>
      <c r="E10488">
        <v>1</v>
      </c>
      <c r="F10488" t="s">
        <v>13101</v>
      </c>
    </row>
    <row r="10489" spans="2:6" ht="15" customHeight="1" x14ac:dyDescent="0.2">
      <c r="B10489" t="s">
        <v>12909</v>
      </c>
      <c r="C10489" t="s">
        <v>12910</v>
      </c>
      <c r="D10489"/>
      <c r="E10489">
        <v>1</v>
      </c>
      <c r="F10489" t="s">
        <v>13101</v>
      </c>
    </row>
    <row r="10490" spans="2:6" ht="15" customHeight="1" x14ac:dyDescent="0.2">
      <c r="B10490" t="s">
        <v>12911</v>
      </c>
      <c r="C10490" t="s">
        <v>12912</v>
      </c>
      <c r="D10490"/>
      <c r="E10490">
        <v>1</v>
      </c>
      <c r="F10490" t="s">
        <v>13101</v>
      </c>
    </row>
    <row r="10491" spans="2:6" ht="15" customHeight="1" x14ac:dyDescent="0.2">
      <c r="B10491" t="s">
        <v>12913</v>
      </c>
      <c r="C10491" t="s">
        <v>12914</v>
      </c>
      <c r="D10491"/>
      <c r="E10491">
        <v>1</v>
      </c>
      <c r="F10491" t="s">
        <v>13101</v>
      </c>
    </row>
    <row r="10492" spans="2:6" ht="15" customHeight="1" x14ac:dyDescent="0.2">
      <c r="B10492" t="s">
        <v>12915</v>
      </c>
      <c r="C10492" t="s">
        <v>12916</v>
      </c>
      <c r="D10492"/>
      <c r="E10492">
        <v>1</v>
      </c>
      <c r="F10492" t="s">
        <v>13101</v>
      </c>
    </row>
    <row r="10493" spans="2:6" ht="15" customHeight="1" x14ac:dyDescent="0.2">
      <c r="B10493" t="s">
        <v>12917</v>
      </c>
      <c r="C10493" t="s">
        <v>12918</v>
      </c>
      <c r="D10493"/>
      <c r="E10493">
        <v>1</v>
      </c>
      <c r="F10493" t="s">
        <v>13101</v>
      </c>
    </row>
    <row r="10494" spans="2:6" ht="15" customHeight="1" x14ac:dyDescent="0.2">
      <c r="B10494" t="s">
        <v>12919</v>
      </c>
      <c r="C10494" t="s">
        <v>12920</v>
      </c>
      <c r="D10494"/>
      <c r="E10494">
        <v>1</v>
      </c>
      <c r="F10494" t="s">
        <v>13101</v>
      </c>
    </row>
    <row r="10495" spans="2:6" ht="15" customHeight="1" x14ac:dyDescent="0.2">
      <c r="B10495" t="s">
        <v>12921</v>
      </c>
      <c r="C10495" t="s">
        <v>12922</v>
      </c>
      <c r="D10495"/>
      <c r="E10495">
        <v>1</v>
      </c>
      <c r="F10495" t="s">
        <v>13101</v>
      </c>
    </row>
    <row r="10496" spans="2:6" ht="15" customHeight="1" x14ac:dyDescent="0.2">
      <c r="B10496" t="s">
        <v>10980</v>
      </c>
      <c r="C10496" t="s">
        <v>12923</v>
      </c>
      <c r="D10496"/>
      <c r="E10496">
        <v>10</v>
      </c>
      <c r="F10496" t="s">
        <v>13101</v>
      </c>
    </row>
    <row r="10497" spans="2:6" ht="15" customHeight="1" x14ac:dyDescent="0.2">
      <c r="B10497" t="s">
        <v>10981</v>
      </c>
      <c r="C10497" t="s">
        <v>12924</v>
      </c>
      <c r="D10497"/>
      <c r="E10497">
        <v>10</v>
      </c>
      <c r="F10497" t="s">
        <v>13101</v>
      </c>
    </row>
    <row r="10498" spans="2:6" ht="15" customHeight="1" x14ac:dyDescent="0.2">
      <c r="B10498" t="s">
        <v>10982</v>
      </c>
      <c r="C10498" t="s">
        <v>12925</v>
      </c>
      <c r="D10498"/>
      <c r="E10498">
        <v>10</v>
      </c>
      <c r="F10498" t="s">
        <v>13101</v>
      </c>
    </row>
    <row r="10499" spans="2:6" ht="15" customHeight="1" x14ac:dyDescent="0.2">
      <c r="B10499" t="s">
        <v>10983</v>
      </c>
      <c r="C10499" t="s">
        <v>12926</v>
      </c>
      <c r="D10499"/>
      <c r="E10499">
        <v>10</v>
      </c>
      <c r="F10499" t="s">
        <v>13101</v>
      </c>
    </row>
    <row r="10500" spans="2:6" ht="15" customHeight="1" x14ac:dyDescent="0.2">
      <c r="B10500" t="s">
        <v>10984</v>
      </c>
      <c r="C10500" t="s">
        <v>12927</v>
      </c>
      <c r="D10500"/>
      <c r="E10500">
        <v>10</v>
      </c>
      <c r="F10500" t="s">
        <v>13101</v>
      </c>
    </row>
    <row r="10501" spans="2:6" ht="15" customHeight="1" x14ac:dyDescent="0.2">
      <c r="B10501" t="s">
        <v>10985</v>
      </c>
      <c r="C10501" t="s">
        <v>12928</v>
      </c>
      <c r="D10501"/>
      <c r="E10501">
        <v>10</v>
      </c>
      <c r="F10501" t="s">
        <v>13101</v>
      </c>
    </row>
    <row r="10502" spans="2:6" ht="15" customHeight="1" x14ac:dyDescent="0.2">
      <c r="B10502" t="s">
        <v>10986</v>
      </c>
      <c r="C10502" t="s">
        <v>12929</v>
      </c>
      <c r="D10502"/>
      <c r="E10502">
        <v>10</v>
      </c>
      <c r="F10502" t="s">
        <v>13101</v>
      </c>
    </row>
    <row r="10503" spans="2:6" ht="15" customHeight="1" x14ac:dyDescent="0.2">
      <c r="B10503" t="s">
        <v>10987</v>
      </c>
      <c r="C10503" t="s">
        <v>12930</v>
      </c>
      <c r="D10503"/>
      <c r="E10503">
        <v>10</v>
      </c>
      <c r="F10503" t="s">
        <v>13101</v>
      </c>
    </row>
    <row r="10504" spans="2:6" ht="15" customHeight="1" x14ac:dyDescent="0.2">
      <c r="B10504" t="s">
        <v>10988</v>
      </c>
      <c r="C10504" t="s">
        <v>12931</v>
      </c>
      <c r="D10504"/>
      <c r="E10504">
        <v>10</v>
      </c>
      <c r="F10504" t="s">
        <v>13101</v>
      </c>
    </row>
    <row r="10505" spans="2:6" ht="15" customHeight="1" x14ac:dyDescent="0.2">
      <c r="B10505" t="s">
        <v>10989</v>
      </c>
      <c r="C10505" t="s">
        <v>12932</v>
      </c>
      <c r="D10505"/>
      <c r="E10505">
        <v>10</v>
      </c>
      <c r="F10505" t="s">
        <v>13101</v>
      </c>
    </row>
    <row r="10506" spans="2:6" ht="15" customHeight="1" x14ac:dyDescent="0.2">
      <c r="B10506" t="s">
        <v>10990</v>
      </c>
      <c r="C10506" t="s">
        <v>12933</v>
      </c>
      <c r="D10506"/>
      <c r="E10506">
        <v>10</v>
      </c>
      <c r="F10506" t="s">
        <v>13101</v>
      </c>
    </row>
    <row r="10507" spans="2:6" ht="15" customHeight="1" x14ac:dyDescent="0.2">
      <c r="B10507" t="s">
        <v>10991</v>
      </c>
      <c r="C10507" t="s">
        <v>12934</v>
      </c>
      <c r="D10507"/>
      <c r="E10507">
        <v>10</v>
      </c>
      <c r="F10507" t="s">
        <v>13101</v>
      </c>
    </row>
    <row r="10508" spans="2:6" ht="15" customHeight="1" x14ac:dyDescent="0.2">
      <c r="B10508" t="s">
        <v>10992</v>
      </c>
      <c r="C10508" t="s">
        <v>12935</v>
      </c>
      <c r="D10508"/>
      <c r="E10508">
        <v>10</v>
      </c>
      <c r="F10508" t="s">
        <v>13101</v>
      </c>
    </row>
    <row r="10509" spans="2:6" ht="15" customHeight="1" x14ac:dyDescent="0.2">
      <c r="B10509" t="s">
        <v>10993</v>
      </c>
      <c r="C10509" t="s">
        <v>12936</v>
      </c>
      <c r="D10509"/>
      <c r="E10509">
        <v>10</v>
      </c>
      <c r="F10509" t="s">
        <v>13101</v>
      </c>
    </row>
    <row r="10510" spans="2:6" ht="15" customHeight="1" x14ac:dyDescent="0.2">
      <c r="B10510" t="s">
        <v>10994</v>
      </c>
      <c r="C10510" t="s">
        <v>12937</v>
      </c>
      <c r="D10510"/>
      <c r="E10510">
        <v>10</v>
      </c>
      <c r="F10510" t="s">
        <v>13101</v>
      </c>
    </row>
    <row r="10511" spans="2:6" ht="15" customHeight="1" x14ac:dyDescent="0.2">
      <c r="B10511" t="s">
        <v>10995</v>
      </c>
      <c r="C10511" t="s">
        <v>12938</v>
      </c>
      <c r="D10511"/>
      <c r="E10511">
        <v>10</v>
      </c>
      <c r="F10511" t="s">
        <v>13101</v>
      </c>
    </row>
    <row r="10512" spans="2:6" ht="15" customHeight="1" x14ac:dyDescent="0.2">
      <c r="B10512" t="s">
        <v>10996</v>
      </c>
      <c r="C10512" t="s">
        <v>12939</v>
      </c>
      <c r="D10512"/>
      <c r="E10512">
        <v>10</v>
      </c>
      <c r="F10512" t="s">
        <v>13101</v>
      </c>
    </row>
    <row r="10513" spans="2:6" ht="15" customHeight="1" x14ac:dyDescent="0.2">
      <c r="B10513" t="s">
        <v>10997</v>
      </c>
      <c r="C10513" t="s">
        <v>12940</v>
      </c>
      <c r="D10513"/>
      <c r="E10513">
        <v>10</v>
      </c>
      <c r="F10513" t="s">
        <v>13101</v>
      </c>
    </row>
    <row r="10514" spans="2:6" ht="15" customHeight="1" x14ac:dyDescent="0.2">
      <c r="B10514" t="s">
        <v>10998</v>
      </c>
      <c r="C10514" t="s">
        <v>12941</v>
      </c>
      <c r="D10514"/>
      <c r="E10514">
        <v>10</v>
      </c>
      <c r="F10514" t="s">
        <v>13101</v>
      </c>
    </row>
    <row r="10515" spans="2:6" ht="15" customHeight="1" x14ac:dyDescent="0.2">
      <c r="B10515" t="s">
        <v>10999</v>
      </c>
      <c r="C10515" t="s">
        <v>12942</v>
      </c>
      <c r="D10515"/>
      <c r="E10515">
        <v>5</v>
      </c>
      <c r="F10515" t="s">
        <v>13101</v>
      </c>
    </row>
    <row r="10516" spans="2:6" ht="15" customHeight="1" x14ac:dyDescent="0.2">
      <c r="B10516" t="s">
        <v>11000</v>
      </c>
      <c r="C10516" t="s">
        <v>12943</v>
      </c>
      <c r="D10516"/>
      <c r="E10516">
        <v>5</v>
      </c>
      <c r="F10516" t="s">
        <v>13101</v>
      </c>
    </row>
    <row r="10517" spans="2:6" ht="15" customHeight="1" x14ac:dyDescent="0.2">
      <c r="B10517" t="s">
        <v>11001</v>
      </c>
      <c r="C10517" t="s">
        <v>12944</v>
      </c>
      <c r="D10517"/>
      <c r="E10517">
        <v>5</v>
      </c>
      <c r="F10517" t="s">
        <v>13101</v>
      </c>
    </row>
    <row r="10518" spans="2:6" ht="15" customHeight="1" x14ac:dyDescent="0.2">
      <c r="B10518" t="s">
        <v>11002</v>
      </c>
      <c r="C10518" t="s">
        <v>12945</v>
      </c>
      <c r="D10518"/>
      <c r="E10518">
        <v>5</v>
      </c>
      <c r="F10518" t="s">
        <v>13101</v>
      </c>
    </row>
    <row r="10519" spans="2:6" ht="15" customHeight="1" x14ac:dyDescent="0.2">
      <c r="B10519" t="s">
        <v>11003</v>
      </c>
      <c r="C10519" t="s">
        <v>12946</v>
      </c>
      <c r="D10519"/>
      <c r="E10519">
        <v>5</v>
      </c>
      <c r="F10519" t="s">
        <v>13101</v>
      </c>
    </row>
    <row r="10520" spans="2:6" ht="15" customHeight="1" x14ac:dyDescent="0.2">
      <c r="B10520" t="s">
        <v>11004</v>
      </c>
      <c r="C10520" t="s">
        <v>12947</v>
      </c>
      <c r="D10520"/>
      <c r="E10520">
        <v>5</v>
      </c>
      <c r="F10520" t="s">
        <v>13101</v>
      </c>
    </row>
    <row r="10521" spans="2:6" ht="15" customHeight="1" x14ac:dyDescent="0.2">
      <c r="B10521" t="s">
        <v>11005</v>
      </c>
      <c r="C10521" t="s">
        <v>12948</v>
      </c>
      <c r="D10521"/>
      <c r="E10521">
        <v>5</v>
      </c>
      <c r="F10521" t="s">
        <v>13101</v>
      </c>
    </row>
    <row r="10522" spans="2:6" ht="15" customHeight="1" x14ac:dyDescent="0.2">
      <c r="B10522" t="s">
        <v>11006</v>
      </c>
      <c r="C10522" t="s">
        <v>12949</v>
      </c>
      <c r="D10522"/>
      <c r="E10522">
        <v>5</v>
      </c>
      <c r="F10522" t="s">
        <v>13101</v>
      </c>
    </row>
    <row r="10523" spans="2:6" ht="15" customHeight="1" x14ac:dyDescent="0.2">
      <c r="B10523" t="s">
        <v>11007</v>
      </c>
      <c r="C10523" t="s">
        <v>12950</v>
      </c>
      <c r="D10523"/>
      <c r="E10523">
        <v>5</v>
      </c>
      <c r="F10523" t="s">
        <v>13101</v>
      </c>
    </row>
    <row r="10524" spans="2:6" ht="15" customHeight="1" x14ac:dyDescent="0.2">
      <c r="B10524" t="s">
        <v>11008</v>
      </c>
      <c r="C10524" t="s">
        <v>12951</v>
      </c>
      <c r="D10524"/>
      <c r="E10524">
        <v>5</v>
      </c>
      <c r="F10524" t="s">
        <v>13101</v>
      </c>
    </row>
    <row r="10525" spans="2:6" ht="15" customHeight="1" x14ac:dyDescent="0.2">
      <c r="B10525" t="s">
        <v>11009</v>
      </c>
      <c r="C10525" t="s">
        <v>12952</v>
      </c>
      <c r="D10525"/>
      <c r="E10525">
        <v>5</v>
      </c>
      <c r="F10525" t="s">
        <v>13101</v>
      </c>
    </row>
    <row r="10526" spans="2:6" ht="15" customHeight="1" x14ac:dyDescent="0.2">
      <c r="B10526" t="s">
        <v>11010</v>
      </c>
      <c r="C10526" t="s">
        <v>12953</v>
      </c>
      <c r="D10526"/>
      <c r="E10526">
        <v>5</v>
      </c>
      <c r="F10526" t="s">
        <v>13101</v>
      </c>
    </row>
    <row r="10527" spans="2:6" ht="15" customHeight="1" x14ac:dyDescent="0.2">
      <c r="B10527" t="s">
        <v>11011</v>
      </c>
      <c r="C10527" t="s">
        <v>12954</v>
      </c>
      <c r="D10527"/>
      <c r="E10527">
        <v>5</v>
      </c>
      <c r="F10527" t="s">
        <v>13101</v>
      </c>
    </row>
    <row r="10528" spans="2:6" ht="15" customHeight="1" x14ac:dyDescent="0.2">
      <c r="B10528" t="s">
        <v>11012</v>
      </c>
      <c r="C10528" t="s">
        <v>11013</v>
      </c>
      <c r="D10528"/>
      <c r="E10528">
        <v>1</v>
      </c>
      <c r="F10528" t="s">
        <v>13101</v>
      </c>
    </row>
    <row r="10529" spans="2:6" ht="15" customHeight="1" x14ac:dyDescent="0.2">
      <c r="B10529" t="s">
        <v>11014</v>
      </c>
      <c r="C10529" t="s">
        <v>11015</v>
      </c>
      <c r="D10529"/>
      <c r="E10529">
        <v>1</v>
      </c>
      <c r="F10529" t="s">
        <v>13101</v>
      </c>
    </row>
    <row r="10530" spans="2:6" ht="15" customHeight="1" x14ac:dyDescent="0.2">
      <c r="B10530" t="s">
        <v>11016</v>
      </c>
      <c r="C10530" t="s">
        <v>11017</v>
      </c>
      <c r="D10530"/>
      <c r="E10530">
        <v>1</v>
      </c>
      <c r="F10530">
        <v>0</v>
      </c>
    </row>
    <row r="10531" spans="2:6" ht="15" customHeight="1" x14ac:dyDescent="0.2">
      <c r="B10531" t="s">
        <v>11018</v>
      </c>
      <c r="C10531" t="s">
        <v>12955</v>
      </c>
      <c r="D10531"/>
      <c r="E10531">
        <v>10</v>
      </c>
      <c r="F10531" t="s">
        <v>13101</v>
      </c>
    </row>
    <row r="10532" spans="2:6" ht="15" customHeight="1" x14ac:dyDescent="0.2">
      <c r="B10532" t="s">
        <v>11019</v>
      </c>
      <c r="C10532" t="s">
        <v>12956</v>
      </c>
      <c r="D10532"/>
      <c r="E10532">
        <v>10</v>
      </c>
      <c r="F10532" t="s">
        <v>13101</v>
      </c>
    </row>
    <row r="10533" spans="2:6" ht="15" customHeight="1" x14ac:dyDescent="0.2">
      <c r="B10533" t="s">
        <v>11020</v>
      </c>
      <c r="C10533" t="s">
        <v>12957</v>
      </c>
      <c r="D10533"/>
      <c r="E10533">
        <v>10</v>
      </c>
      <c r="F10533" t="s">
        <v>13101</v>
      </c>
    </row>
    <row r="10534" spans="2:6" ht="15" customHeight="1" x14ac:dyDescent="0.2">
      <c r="B10534" t="s">
        <v>11021</v>
      </c>
      <c r="C10534" t="s">
        <v>12958</v>
      </c>
      <c r="D10534"/>
      <c r="E10534">
        <v>10</v>
      </c>
      <c r="F10534" t="s">
        <v>13101</v>
      </c>
    </row>
    <row r="10535" spans="2:6" ht="15" customHeight="1" x14ac:dyDescent="0.2">
      <c r="B10535" t="s">
        <v>11022</v>
      </c>
      <c r="C10535" t="s">
        <v>12959</v>
      </c>
      <c r="D10535"/>
      <c r="E10535">
        <v>10</v>
      </c>
      <c r="F10535" t="s">
        <v>13101</v>
      </c>
    </row>
    <row r="10536" spans="2:6" ht="15" customHeight="1" x14ac:dyDescent="0.2">
      <c r="B10536" t="s">
        <v>11023</v>
      </c>
      <c r="C10536" t="s">
        <v>12960</v>
      </c>
      <c r="D10536"/>
      <c r="E10536">
        <v>10</v>
      </c>
      <c r="F10536" t="s">
        <v>13101</v>
      </c>
    </row>
    <row r="10537" spans="2:6" ht="15" customHeight="1" x14ac:dyDescent="0.2">
      <c r="B10537" t="s">
        <v>11024</v>
      </c>
      <c r="C10537" t="s">
        <v>12961</v>
      </c>
      <c r="D10537"/>
      <c r="E10537">
        <v>10</v>
      </c>
      <c r="F10537" t="s">
        <v>13101</v>
      </c>
    </row>
    <row r="10538" spans="2:6" ht="15" customHeight="1" x14ac:dyDescent="0.2">
      <c r="B10538" t="s">
        <v>11025</v>
      </c>
      <c r="C10538" t="s">
        <v>12962</v>
      </c>
      <c r="D10538"/>
      <c r="E10538">
        <v>10</v>
      </c>
      <c r="F10538" t="s">
        <v>13101</v>
      </c>
    </row>
    <row r="10539" spans="2:6" ht="15" customHeight="1" x14ac:dyDescent="0.2">
      <c r="B10539" t="s">
        <v>11026</v>
      </c>
      <c r="C10539" t="s">
        <v>12963</v>
      </c>
      <c r="D10539"/>
      <c r="E10539">
        <v>10</v>
      </c>
      <c r="F10539" t="s">
        <v>13101</v>
      </c>
    </row>
    <row r="10540" spans="2:6" ht="15" customHeight="1" x14ac:dyDescent="0.2">
      <c r="B10540" t="s">
        <v>11027</v>
      </c>
      <c r="C10540" t="s">
        <v>12964</v>
      </c>
      <c r="D10540"/>
      <c r="E10540">
        <v>10</v>
      </c>
      <c r="F10540" t="s">
        <v>13101</v>
      </c>
    </row>
    <row r="10541" spans="2:6" ht="15" customHeight="1" x14ac:dyDescent="0.2">
      <c r="B10541" t="s">
        <v>11028</v>
      </c>
      <c r="C10541" t="s">
        <v>12965</v>
      </c>
      <c r="D10541"/>
      <c r="E10541">
        <v>10</v>
      </c>
      <c r="F10541" t="s">
        <v>13101</v>
      </c>
    </row>
    <row r="10542" spans="2:6" ht="15" customHeight="1" x14ac:dyDescent="0.2">
      <c r="B10542" t="s">
        <v>11029</v>
      </c>
      <c r="C10542" t="s">
        <v>12966</v>
      </c>
      <c r="D10542"/>
      <c r="E10542">
        <v>10</v>
      </c>
      <c r="F10542" t="s">
        <v>13101</v>
      </c>
    </row>
    <row r="10543" spans="2:6" ht="15" customHeight="1" x14ac:dyDescent="0.2">
      <c r="B10543" t="s">
        <v>11030</v>
      </c>
      <c r="C10543" t="s">
        <v>12967</v>
      </c>
      <c r="D10543"/>
      <c r="E10543">
        <v>10</v>
      </c>
      <c r="F10543" t="s">
        <v>13101</v>
      </c>
    </row>
    <row r="10544" spans="2:6" ht="15" customHeight="1" x14ac:dyDescent="0.2">
      <c r="B10544" t="s">
        <v>11031</v>
      </c>
      <c r="C10544" t="s">
        <v>12968</v>
      </c>
      <c r="D10544"/>
      <c r="E10544">
        <v>10</v>
      </c>
      <c r="F10544" t="s">
        <v>13101</v>
      </c>
    </row>
    <row r="10545" spans="2:6" ht="15" customHeight="1" x14ac:dyDescent="0.2">
      <c r="B10545" t="s">
        <v>11032</v>
      </c>
      <c r="C10545" t="s">
        <v>12969</v>
      </c>
      <c r="D10545"/>
      <c r="E10545">
        <v>10</v>
      </c>
      <c r="F10545" t="s">
        <v>13101</v>
      </c>
    </row>
    <row r="10546" spans="2:6" ht="15" customHeight="1" x14ac:dyDescent="0.2">
      <c r="B10546" t="s">
        <v>11033</v>
      </c>
      <c r="C10546" t="s">
        <v>12970</v>
      </c>
      <c r="D10546"/>
      <c r="E10546">
        <v>10</v>
      </c>
      <c r="F10546" t="s">
        <v>13101</v>
      </c>
    </row>
    <row r="10547" spans="2:6" ht="15" customHeight="1" x14ac:dyDescent="0.2">
      <c r="B10547" t="s">
        <v>11034</v>
      </c>
      <c r="C10547" t="s">
        <v>12971</v>
      </c>
      <c r="D10547"/>
      <c r="E10547">
        <v>5</v>
      </c>
      <c r="F10547" t="s">
        <v>13101</v>
      </c>
    </row>
    <row r="10548" spans="2:6" ht="15" customHeight="1" x14ac:dyDescent="0.2">
      <c r="B10548" t="s">
        <v>11035</v>
      </c>
      <c r="C10548" t="s">
        <v>12972</v>
      </c>
      <c r="D10548"/>
      <c r="E10548">
        <v>5</v>
      </c>
      <c r="F10548" t="s">
        <v>13101</v>
      </c>
    </row>
    <row r="10549" spans="2:6" ht="15" customHeight="1" x14ac:dyDescent="0.2">
      <c r="B10549" t="s">
        <v>11036</v>
      </c>
      <c r="C10549" t="s">
        <v>12973</v>
      </c>
      <c r="D10549"/>
      <c r="E10549">
        <v>5</v>
      </c>
      <c r="F10549" t="s">
        <v>13101</v>
      </c>
    </row>
    <row r="10550" spans="2:6" ht="15" customHeight="1" x14ac:dyDescent="0.2">
      <c r="B10550" t="s">
        <v>11037</v>
      </c>
      <c r="C10550" t="s">
        <v>12974</v>
      </c>
      <c r="D10550"/>
      <c r="E10550">
        <v>5</v>
      </c>
      <c r="F10550" t="s">
        <v>13101</v>
      </c>
    </row>
    <row r="10551" spans="2:6" ht="15" customHeight="1" x14ac:dyDescent="0.2">
      <c r="B10551" t="s">
        <v>11038</v>
      </c>
      <c r="C10551" t="s">
        <v>12975</v>
      </c>
      <c r="D10551"/>
      <c r="E10551">
        <v>5</v>
      </c>
      <c r="F10551" t="s">
        <v>13101</v>
      </c>
    </row>
    <row r="10552" spans="2:6" ht="15" customHeight="1" x14ac:dyDescent="0.2">
      <c r="B10552" t="s">
        <v>11039</v>
      </c>
      <c r="C10552" t="s">
        <v>12976</v>
      </c>
      <c r="D10552"/>
      <c r="E10552">
        <v>5</v>
      </c>
      <c r="F10552" t="s">
        <v>13101</v>
      </c>
    </row>
    <row r="10553" spans="2:6" ht="15" customHeight="1" x14ac:dyDescent="0.2">
      <c r="B10553" t="s">
        <v>11040</v>
      </c>
      <c r="C10553" t="s">
        <v>12977</v>
      </c>
      <c r="D10553"/>
      <c r="E10553">
        <v>5</v>
      </c>
      <c r="F10553" t="s">
        <v>13101</v>
      </c>
    </row>
    <row r="10554" spans="2:6" ht="15" customHeight="1" x14ac:dyDescent="0.2">
      <c r="B10554" t="s">
        <v>11041</v>
      </c>
      <c r="C10554" t="s">
        <v>12978</v>
      </c>
      <c r="D10554"/>
      <c r="E10554">
        <v>5</v>
      </c>
      <c r="F10554" t="s">
        <v>13101</v>
      </c>
    </row>
    <row r="10555" spans="2:6" ht="15" customHeight="1" x14ac:dyDescent="0.2">
      <c r="B10555" t="s">
        <v>11042</v>
      </c>
      <c r="C10555" t="s">
        <v>12979</v>
      </c>
      <c r="D10555"/>
      <c r="E10555">
        <v>5</v>
      </c>
      <c r="F10555" t="s">
        <v>13101</v>
      </c>
    </row>
    <row r="10556" spans="2:6" ht="15" customHeight="1" x14ac:dyDescent="0.2">
      <c r="B10556" t="s">
        <v>11043</v>
      </c>
      <c r="C10556" t="s">
        <v>12980</v>
      </c>
      <c r="D10556"/>
      <c r="E10556">
        <v>5</v>
      </c>
      <c r="F10556" t="s">
        <v>13101</v>
      </c>
    </row>
    <row r="10557" spans="2:6" ht="15" customHeight="1" x14ac:dyDescent="0.2">
      <c r="B10557" t="s">
        <v>11044</v>
      </c>
      <c r="C10557" t="s">
        <v>12981</v>
      </c>
      <c r="D10557"/>
      <c r="E10557">
        <v>5</v>
      </c>
      <c r="F10557" t="s">
        <v>13101</v>
      </c>
    </row>
    <row r="10558" spans="2:6" ht="15" customHeight="1" x14ac:dyDescent="0.2">
      <c r="B10558" t="s">
        <v>11045</v>
      </c>
      <c r="C10558" t="s">
        <v>12982</v>
      </c>
      <c r="D10558"/>
      <c r="E10558">
        <v>5</v>
      </c>
      <c r="F10558" t="s">
        <v>13101</v>
      </c>
    </row>
    <row r="10559" spans="2:6" ht="15" customHeight="1" x14ac:dyDescent="0.2">
      <c r="B10559" t="s">
        <v>11046</v>
      </c>
      <c r="C10559" t="s">
        <v>12983</v>
      </c>
      <c r="D10559"/>
      <c r="E10559">
        <v>5</v>
      </c>
      <c r="F10559" t="s">
        <v>13101</v>
      </c>
    </row>
    <row r="10560" spans="2:6" ht="15" customHeight="1" x14ac:dyDescent="0.2">
      <c r="B10560" t="s">
        <v>11047</v>
      </c>
      <c r="C10560" t="s">
        <v>11048</v>
      </c>
      <c r="D10560"/>
      <c r="E10560">
        <v>1</v>
      </c>
      <c r="F10560" t="s">
        <v>13101</v>
      </c>
    </row>
    <row r="10561" spans="2:6" ht="15" customHeight="1" x14ac:dyDescent="0.2">
      <c r="B10561" t="s">
        <v>11049</v>
      </c>
      <c r="C10561" t="s">
        <v>11050</v>
      </c>
      <c r="D10561"/>
      <c r="E10561">
        <v>1</v>
      </c>
      <c r="F10561" t="s">
        <v>13101</v>
      </c>
    </row>
    <row r="10562" spans="2:6" ht="15" customHeight="1" x14ac:dyDescent="0.2">
      <c r="B10562" t="s">
        <v>11051</v>
      </c>
      <c r="C10562" t="s">
        <v>11052</v>
      </c>
      <c r="D10562"/>
      <c r="E10562">
        <v>1</v>
      </c>
      <c r="F10562" t="s">
        <v>13101</v>
      </c>
    </row>
    <row r="10563" spans="2:6" ht="15" customHeight="1" x14ac:dyDescent="0.2">
      <c r="B10563" t="s">
        <v>11053</v>
      </c>
      <c r="C10563" t="s">
        <v>11054</v>
      </c>
      <c r="D10563"/>
      <c r="E10563">
        <v>1</v>
      </c>
      <c r="F10563" t="s">
        <v>13101</v>
      </c>
    </row>
    <row r="10564" spans="2:6" ht="15" customHeight="1" x14ac:dyDescent="0.2">
      <c r="B10564" t="s">
        <v>11055</v>
      </c>
      <c r="C10564" t="s">
        <v>11056</v>
      </c>
      <c r="D10564"/>
      <c r="E10564">
        <v>1</v>
      </c>
      <c r="F10564" t="s">
        <v>13101</v>
      </c>
    </row>
    <row r="10565" spans="2:6" ht="15" customHeight="1" x14ac:dyDescent="0.2">
      <c r="B10565" t="s">
        <v>11057</v>
      </c>
      <c r="C10565" t="s">
        <v>11058</v>
      </c>
      <c r="D10565"/>
      <c r="E10565">
        <v>1</v>
      </c>
      <c r="F10565" t="s">
        <v>13101</v>
      </c>
    </row>
    <row r="10566" spans="2:6" ht="15" customHeight="1" x14ac:dyDescent="0.2">
      <c r="B10566" t="s">
        <v>11059</v>
      </c>
      <c r="C10566" t="s">
        <v>11060</v>
      </c>
      <c r="D10566"/>
      <c r="E10566">
        <v>1</v>
      </c>
      <c r="F10566" t="s">
        <v>13101</v>
      </c>
    </row>
    <row r="10567" spans="2:6" ht="15" customHeight="1" x14ac:dyDescent="0.2">
      <c r="B10567" t="s">
        <v>11061</v>
      </c>
      <c r="C10567" t="s">
        <v>11062</v>
      </c>
      <c r="D10567"/>
      <c r="E10567">
        <v>1</v>
      </c>
      <c r="F10567" t="s">
        <v>13101</v>
      </c>
    </row>
    <row r="10568" spans="2:6" ht="15" customHeight="1" x14ac:dyDescent="0.2">
      <c r="B10568" t="s">
        <v>11063</v>
      </c>
      <c r="C10568" t="s">
        <v>11064</v>
      </c>
      <c r="D10568"/>
      <c r="E10568">
        <v>1</v>
      </c>
      <c r="F10568" t="s">
        <v>13101</v>
      </c>
    </row>
    <row r="10569" spans="2:6" ht="15" customHeight="1" x14ac:dyDescent="0.2">
      <c r="B10569" t="s">
        <v>11065</v>
      </c>
      <c r="C10569" t="s">
        <v>11066</v>
      </c>
      <c r="D10569"/>
      <c r="E10569">
        <v>1</v>
      </c>
      <c r="F10569" t="s">
        <v>13101</v>
      </c>
    </row>
    <row r="10570" spans="2:6" ht="15" customHeight="1" x14ac:dyDescent="0.2">
      <c r="B10570" t="s">
        <v>11067</v>
      </c>
      <c r="C10570" t="s">
        <v>11068</v>
      </c>
      <c r="D10570"/>
      <c r="E10570">
        <v>1</v>
      </c>
      <c r="F10570" t="s">
        <v>13101</v>
      </c>
    </row>
    <row r="10571" spans="2:6" ht="15" customHeight="1" x14ac:dyDescent="0.2">
      <c r="B10571" t="s">
        <v>11069</v>
      </c>
      <c r="C10571" t="s">
        <v>11070</v>
      </c>
      <c r="D10571"/>
      <c r="E10571">
        <v>1</v>
      </c>
      <c r="F10571" t="s">
        <v>13101</v>
      </c>
    </row>
    <row r="10572" spans="2:6" ht="15" customHeight="1" x14ac:dyDescent="0.2">
      <c r="B10572" t="s">
        <v>11071</v>
      </c>
      <c r="C10572" t="s">
        <v>11072</v>
      </c>
      <c r="D10572"/>
      <c r="E10572">
        <v>1</v>
      </c>
      <c r="F10572" t="s">
        <v>13101</v>
      </c>
    </row>
    <row r="10573" spans="2:6" ht="15" customHeight="1" x14ac:dyDescent="0.2">
      <c r="B10573" t="s">
        <v>11073</v>
      </c>
      <c r="C10573" t="s">
        <v>11074</v>
      </c>
      <c r="D10573"/>
      <c r="E10573">
        <v>1</v>
      </c>
      <c r="F10573" t="s">
        <v>13101</v>
      </c>
    </row>
    <row r="10574" spans="2:6" ht="15" customHeight="1" x14ac:dyDescent="0.2">
      <c r="B10574" t="s">
        <v>11075</v>
      </c>
      <c r="C10574" t="s">
        <v>11076</v>
      </c>
      <c r="D10574"/>
      <c r="E10574">
        <v>1</v>
      </c>
      <c r="F10574" t="s">
        <v>13101</v>
      </c>
    </row>
    <row r="10575" spans="2:6" ht="15" customHeight="1" x14ac:dyDescent="0.2">
      <c r="B10575" t="s">
        <v>11077</v>
      </c>
      <c r="C10575" t="s">
        <v>11078</v>
      </c>
      <c r="D10575"/>
      <c r="E10575">
        <v>1</v>
      </c>
      <c r="F10575" t="s">
        <v>13101</v>
      </c>
    </row>
    <row r="10576" spans="2:6" ht="15" customHeight="1" x14ac:dyDescent="0.2">
      <c r="B10576" t="s">
        <v>11079</v>
      </c>
      <c r="C10576" t="s">
        <v>11080</v>
      </c>
      <c r="D10576"/>
      <c r="E10576">
        <v>1</v>
      </c>
      <c r="F10576" t="s">
        <v>13101</v>
      </c>
    </row>
    <row r="10577" spans="2:6" ht="15" customHeight="1" x14ac:dyDescent="0.2">
      <c r="B10577" t="s">
        <v>11081</v>
      </c>
      <c r="C10577" t="s">
        <v>11082</v>
      </c>
      <c r="D10577"/>
      <c r="E10577">
        <v>1</v>
      </c>
      <c r="F10577" t="s">
        <v>13101</v>
      </c>
    </row>
    <row r="10578" spans="2:6" ht="15" customHeight="1" x14ac:dyDescent="0.2">
      <c r="B10578" t="s">
        <v>11083</v>
      </c>
      <c r="C10578" t="s">
        <v>11084</v>
      </c>
      <c r="D10578"/>
      <c r="E10578">
        <v>1</v>
      </c>
      <c r="F10578" t="s">
        <v>13101</v>
      </c>
    </row>
    <row r="10579" spans="2:6" ht="15" customHeight="1" x14ac:dyDescent="0.2">
      <c r="B10579" t="s">
        <v>11085</v>
      </c>
      <c r="C10579" t="s">
        <v>11086</v>
      </c>
      <c r="D10579"/>
      <c r="E10579">
        <v>10</v>
      </c>
      <c r="F10579" t="s">
        <v>13101</v>
      </c>
    </row>
    <row r="10580" spans="2:6" ht="15" customHeight="1" x14ac:dyDescent="0.2">
      <c r="B10580" t="s">
        <v>11087</v>
      </c>
      <c r="C10580" t="s">
        <v>11088</v>
      </c>
      <c r="D10580"/>
      <c r="E10580">
        <v>10</v>
      </c>
      <c r="F10580" t="s">
        <v>13101</v>
      </c>
    </row>
    <row r="10581" spans="2:6" ht="15" customHeight="1" x14ac:dyDescent="0.2">
      <c r="B10581" t="s">
        <v>11089</v>
      </c>
      <c r="C10581" t="s">
        <v>11090</v>
      </c>
      <c r="D10581"/>
      <c r="E10581">
        <v>10</v>
      </c>
      <c r="F10581" t="s">
        <v>13101</v>
      </c>
    </row>
    <row r="10582" spans="2:6" ht="15" customHeight="1" x14ac:dyDescent="0.2">
      <c r="B10582" t="s">
        <v>11091</v>
      </c>
      <c r="C10582" t="s">
        <v>11092</v>
      </c>
      <c r="D10582"/>
      <c r="E10582">
        <v>10</v>
      </c>
      <c r="F10582" t="s">
        <v>13101</v>
      </c>
    </row>
    <row r="10583" spans="2:6" ht="15" customHeight="1" x14ac:dyDescent="0.2">
      <c r="B10583" t="s">
        <v>11093</v>
      </c>
      <c r="C10583" t="s">
        <v>11094</v>
      </c>
      <c r="D10583"/>
      <c r="E10583">
        <v>10</v>
      </c>
      <c r="F10583" t="s">
        <v>13101</v>
      </c>
    </row>
    <row r="10584" spans="2:6" ht="15" customHeight="1" x14ac:dyDescent="0.2">
      <c r="B10584" t="s">
        <v>11095</v>
      </c>
      <c r="C10584" t="s">
        <v>11096</v>
      </c>
      <c r="D10584"/>
      <c r="E10584">
        <v>10</v>
      </c>
      <c r="F10584" t="s">
        <v>13101</v>
      </c>
    </row>
    <row r="10585" spans="2:6" ht="15" customHeight="1" x14ac:dyDescent="0.2">
      <c r="B10585" t="s">
        <v>11097</v>
      </c>
      <c r="C10585" t="s">
        <v>11098</v>
      </c>
      <c r="D10585"/>
      <c r="E10585">
        <v>5</v>
      </c>
      <c r="F10585" t="s">
        <v>13101</v>
      </c>
    </row>
    <row r="10586" spans="2:6" ht="15" customHeight="1" x14ac:dyDescent="0.2">
      <c r="B10586" t="s">
        <v>11099</v>
      </c>
      <c r="C10586" t="s">
        <v>11100</v>
      </c>
      <c r="D10586"/>
      <c r="E10586">
        <v>5</v>
      </c>
      <c r="F10586" t="s">
        <v>13101</v>
      </c>
    </row>
    <row r="10587" spans="2:6" ht="15" customHeight="1" x14ac:dyDescent="0.2">
      <c r="B10587" t="s">
        <v>11101</v>
      </c>
      <c r="C10587" t="s">
        <v>11102</v>
      </c>
      <c r="D10587"/>
      <c r="E10587">
        <v>5</v>
      </c>
      <c r="F10587" t="s">
        <v>13101</v>
      </c>
    </row>
    <row r="10588" spans="2:6" ht="15" customHeight="1" x14ac:dyDescent="0.2">
      <c r="B10588" t="s">
        <v>11103</v>
      </c>
      <c r="C10588" t="s">
        <v>11104</v>
      </c>
      <c r="D10588"/>
      <c r="E10588">
        <v>5</v>
      </c>
      <c r="F10588" t="s">
        <v>13101</v>
      </c>
    </row>
    <row r="10589" spans="2:6" ht="15" customHeight="1" x14ac:dyDescent="0.2">
      <c r="B10589" t="s">
        <v>11105</v>
      </c>
      <c r="C10589" t="s">
        <v>11106</v>
      </c>
      <c r="D10589"/>
      <c r="E10589">
        <v>5</v>
      </c>
      <c r="F10589" t="s">
        <v>13101</v>
      </c>
    </row>
    <row r="10590" spans="2:6" ht="15" customHeight="1" x14ac:dyDescent="0.2">
      <c r="B10590" t="s">
        <v>11107</v>
      </c>
      <c r="C10590" t="s">
        <v>11108</v>
      </c>
      <c r="D10590"/>
      <c r="E10590">
        <v>5</v>
      </c>
      <c r="F10590" t="s">
        <v>13101</v>
      </c>
    </row>
    <row r="10591" spans="2:6" ht="15" customHeight="1" x14ac:dyDescent="0.2">
      <c r="B10591" t="s">
        <v>11109</v>
      </c>
      <c r="C10591" t="s">
        <v>11110</v>
      </c>
      <c r="D10591"/>
      <c r="E10591">
        <v>5</v>
      </c>
      <c r="F10591" t="s">
        <v>13101</v>
      </c>
    </row>
    <row r="10592" spans="2:6" ht="15" customHeight="1" x14ac:dyDescent="0.2">
      <c r="B10592" t="s">
        <v>11111</v>
      </c>
      <c r="C10592" t="s">
        <v>11112</v>
      </c>
      <c r="D10592"/>
      <c r="E10592">
        <v>5</v>
      </c>
      <c r="F10592" t="s">
        <v>13101</v>
      </c>
    </row>
    <row r="10593" spans="2:6" ht="15" customHeight="1" x14ac:dyDescent="0.2">
      <c r="B10593" t="s">
        <v>11113</v>
      </c>
      <c r="C10593" t="s">
        <v>11114</v>
      </c>
      <c r="D10593"/>
      <c r="E10593">
        <v>10</v>
      </c>
      <c r="F10593" t="s">
        <v>13101</v>
      </c>
    </row>
    <row r="10594" spans="2:6" ht="15" customHeight="1" x14ac:dyDescent="0.2">
      <c r="B10594" t="s">
        <v>11115</v>
      </c>
      <c r="C10594" t="s">
        <v>11116</v>
      </c>
      <c r="D10594"/>
      <c r="E10594">
        <v>10</v>
      </c>
      <c r="F10594" t="s">
        <v>13101</v>
      </c>
    </row>
    <row r="10595" spans="2:6" ht="15" customHeight="1" x14ac:dyDescent="0.2">
      <c r="B10595" t="s">
        <v>11117</v>
      </c>
      <c r="C10595" t="s">
        <v>11118</v>
      </c>
      <c r="D10595"/>
      <c r="E10595">
        <v>10</v>
      </c>
      <c r="F10595" t="s">
        <v>13101</v>
      </c>
    </row>
    <row r="10596" spans="2:6" ht="15" customHeight="1" x14ac:dyDescent="0.2">
      <c r="B10596" t="s">
        <v>11119</v>
      </c>
      <c r="C10596" t="s">
        <v>11120</v>
      </c>
      <c r="D10596"/>
      <c r="E10596">
        <v>10</v>
      </c>
      <c r="F10596" t="s">
        <v>13101</v>
      </c>
    </row>
    <row r="10597" spans="2:6" ht="15" customHeight="1" x14ac:dyDescent="0.2">
      <c r="B10597" t="s">
        <v>11121</v>
      </c>
      <c r="C10597" t="s">
        <v>11122</v>
      </c>
      <c r="D10597"/>
      <c r="E10597">
        <v>10</v>
      </c>
      <c r="F10597" t="s">
        <v>13101</v>
      </c>
    </row>
    <row r="10598" spans="2:6" ht="15" customHeight="1" x14ac:dyDescent="0.2">
      <c r="B10598" t="s">
        <v>11123</v>
      </c>
      <c r="C10598" t="s">
        <v>11124</v>
      </c>
      <c r="D10598"/>
      <c r="E10598">
        <v>5</v>
      </c>
      <c r="F10598" t="s">
        <v>13101</v>
      </c>
    </row>
    <row r="10599" spans="2:6" ht="15" customHeight="1" x14ac:dyDescent="0.2">
      <c r="B10599" t="s">
        <v>11125</v>
      </c>
      <c r="C10599" t="s">
        <v>11126</v>
      </c>
      <c r="D10599"/>
      <c r="E10599">
        <v>5</v>
      </c>
      <c r="F10599" t="s">
        <v>13101</v>
      </c>
    </row>
    <row r="10600" spans="2:6" ht="15" customHeight="1" x14ac:dyDescent="0.2">
      <c r="B10600" t="s">
        <v>11127</v>
      </c>
      <c r="C10600" t="s">
        <v>12984</v>
      </c>
      <c r="D10600"/>
      <c r="E10600">
        <v>10</v>
      </c>
      <c r="F10600" t="s">
        <v>13101</v>
      </c>
    </row>
    <row r="10601" spans="2:6" ht="15" customHeight="1" x14ac:dyDescent="0.2">
      <c r="B10601" t="s">
        <v>11128</v>
      </c>
      <c r="C10601" t="s">
        <v>12985</v>
      </c>
      <c r="D10601"/>
      <c r="E10601">
        <v>10</v>
      </c>
      <c r="F10601" t="s">
        <v>13101</v>
      </c>
    </row>
    <row r="10602" spans="2:6" ht="15" customHeight="1" x14ac:dyDescent="0.2">
      <c r="B10602" t="s">
        <v>11129</v>
      </c>
      <c r="C10602" t="s">
        <v>12986</v>
      </c>
      <c r="D10602"/>
      <c r="E10602">
        <v>10</v>
      </c>
      <c r="F10602" t="s">
        <v>13101</v>
      </c>
    </row>
    <row r="10603" spans="2:6" ht="15" customHeight="1" x14ac:dyDescent="0.2">
      <c r="B10603" t="s">
        <v>11130</v>
      </c>
      <c r="C10603" t="s">
        <v>12987</v>
      </c>
      <c r="D10603"/>
      <c r="E10603">
        <v>10</v>
      </c>
      <c r="F10603" t="s">
        <v>13101</v>
      </c>
    </row>
    <row r="10604" spans="2:6" ht="15" customHeight="1" x14ac:dyDescent="0.2">
      <c r="B10604" t="s">
        <v>11131</v>
      </c>
      <c r="C10604" t="s">
        <v>12988</v>
      </c>
      <c r="D10604"/>
      <c r="E10604">
        <v>10</v>
      </c>
      <c r="F10604" t="s">
        <v>13101</v>
      </c>
    </row>
    <row r="10605" spans="2:6" ht="15" customHeight="1" x14ac:dyDescent="0.2">
      <c r="B10605" t="s">
        <v>11132</v>
      </c>
      <c r="C10605" t="s">
        <v>12989</v>
      </c>
      <c r="D10605"/>
      <c r="E10605">
        <v>10</v>
      </c>
      <c r="F10605" t="s">
        <v>13101</v>
      </c>
    </row>
    <row r="10606" spans="2:6" ht="15" customHeight="1" x14ac:dyDescent="0.2">
      <c r="B10606" t="s">
        <v>11133</v>
      </c>
      <c r="C10606" t="s">
        <v>12990</v>
      </c>
      <c r="D10606"/>
      <c r="E10606">
        <v>10</v>
      </c>
      <c r="F10606" t="s">
        <v>13101</v>
      </c>
    </row>
    <row r="10607" spans="2:6" ht="15" customHeight="1" x14ac:dyDescent="0.2">
      <c r="B10607" t="s">
        <v>11134</v>
      </c>
      <c r="C10607" t="s">
        <v>11135</v>
      </c>
      <c r="D10607"/>
      <c r="E10607">
        <v>5</v>
      </c>
      <c r="F10607" t="s">
        <v>13101</v>
      </c>
    </row>
    <row r="10608" spans="2:6" ht="15" customHeight="1" x14ac:dyDescent="0.2">
      <c r="B10608" t="s">
        <v>11136</v>
      </c>
      <c r="C10608" t="s">
        <v>11137</v>
      </c>
      <c r="D10608"/>
      <c r="E10608">
        <v>5</v>
      </c>
      <c r="F10608" t="s">
        <v>13101</v>
      </c>
    </row>
    <row r="10609" spans="2:6" ht="15" customHeight="1" x14ac:dyDescent="0.2">
      <c r="B10609" t="s">
        <v>11138</v>
      </c>
      <c r="C10609" t="s">
        <v>11139</v>
      </c>
      <c r="D10609"/>
      <c r="E10609">
        <v>5</v>
      </c>
      <c r="F10609" t="s">
        <v>13101</v>
      </c>
    </row>
    <row r="10610" spans="2:6" ht="15" customHeight="1" x14ac:dyDescent="0.2">
      <c r="B10610" t="s">
        <v>11140</v>
      </c>
      <c r="C10610" t="s">
        <v>11141</v>
      </c>
      <c r="D10610"/>
      <c r="E10610">
        <v>5</v>
      </c>
      <c r="F10610" t="s">
        <v>13101</v>
      </c>
    </row>
    <row r="10611" spans="2:6" ht="15" customHeight="1" x14ac:dyDescent="0.2">
      <c r="B10611" t="s">
        <v>11142</v>
      </c>
      <c r="C10611" t="s">
        <v>11143</v>
      </c>
      <c r="D10611"/>
      <c r="E10611">
        <v>5</v>
      </c>
      <c r="F10611" t="s">
        <v>13101</v>
      </c>
    </row>
    <row r="10612" spans="2:6" ht="15" customHeight="1" x14ac:dyDescent="0.2">
      <c r="B10612" t="s">
        <v>11144</v>
      </c>
      <c r="C10612" t="s">
        <v>11145</v>
      </c>
      <c r="D10612"/>
      <c r="E10612">
        <v>5</v>
      </c>
      <c r="F10612" t="s">
        <v>13101</v>
      </c>
    </row>
    <row r="10613" spans="2:6" ht="15" customHeight="1" x14ac:dyDescent="0.2">
      <c r="B10613" t="s">
        <v>11146</v>
      </c>
      <c r="C10613" t="s">
        <v>11147</v>
      </c>
      <c r="D10613"/>
      <c r="E10613">
        <v>10</v>
      </c>
      <c r="F10613" t="s">
        <v>13101</v>
      </c>
    </row>
    <row r="10614" spans="2:6" ht="15" customHeight="1" x14ac:dyDescent="0.2">
      <c r="B10614" t="s">
        <v>11148</v>
      </c>
      <c r="C10614" t="s">
        <v>11149</v>
      </c>
      <c r="D10614"/>
      <c r="E10614">
        <v>10</v>
      </c>
      <c r="F10614" t="s">
        <v>13101</v>
      </c>
    </row>
    <row r="10615" spans="2:6" ht="15" customHeight="1" x14ac:dyDescent="0.2">
      <c r="B10615" t="s">
        <v>11150</v>
      </c>
      <c r="C10615" t="s">
        <v>11151</v>
      </c>
      <c r="D10615"/>
      <c r="E10615">
        <v>10</v>
      </c>
      <c r="F10615" t="s">
        <v>13101</v>
      </c>
    </row>
    <row r="10616" spans="2:6" ht="15" customHeight="1" x14ac:dyDescent="0.2">
      <c r="B10616" t="s">
        <v>11152</v>
      </c>
      <c r="C10616" t="s">
        <v>11153</v>
      </c>
      <c r="D10616"/>
      <c r="E10616">
        <v>10</v>
      </c>
      <c r="F10616" t="s">
        <v>13101</v>
      </c>
    </row>
    <row r="10617" spans="2:6" ht="15" customHeight="1" x14ac:dyDescent="0.2">
      <c r="B10617" t="s">
        <v>11154</v>
      </c>
      <c r="C10617" t="s">
        <v>11155</v>
      </c>
      <c r="D10617"/>
      <c r="E10617">
        <v>10</v>
      </c>
      <c r="F10617" t="s">
        <v>13101</v>
      </c>
    </row>
    <row r="10618" spans="2:6" ht="15" customHeight="1" x14ac:dyDescent="0.2">
      <c r="B10618" t="s">
        <v>11156</v>
      </c>
      <c r="C10618" t="s">
        <v>11157</v>
      </c>
      <c r="D10618"/>
      <c r="E10618">
        <v>10</v>
      </c>
      <c r="F10618" t="s">
        <v>13101</v>
      </c>
    </row>
    <row r="10619" spans="2:6" ht="15" customHeight="1" x14ac:dyDescent="0.2">
      <c r="B10619" t="s">
        <v>11158</v>
      </c>
      <c r="C10619" t="s">
        <v>11159</v>
      </c>
      <c r="D10619"/>
      <c r="E10619">
        <v>10</v>
      </c>
      <c r="F10619" t="s">
        <v>13101</v>
      </c>
    </row>
    <row r="10620" spans="2:6" ht="15" customHeight="1" x14ac:dyDescent="0.2">
      <c r="B10620" t="s">
        <v>11160</v>
      </c>
      <c r="C10620" t="s">
        <v>11161</v>
      </c>
      <c r="D10620"/>
      <c r="E10620">
        <v>10</v>
      </c>
      <c r="F10620" t="s">
        <v>13101</v>
      </c>
    </row>
    <row r="10621" spans="2:6" ht="15" customHeight="1" x14ac:dyDescent="0.2">
      <c r="B10621" t="s">
        <v>11162</v>
      </c>
      <c r="C10621" t="s">
        <v>11163</v>
      </c>
      <c r="D10621"/>
      <c r="E10621">
        <v>10</v>
      </c>
      <c r="F10621" t="s">
        <v>13101</v>
      </c>
    </row>
    <row r="10622" spans="2:6" ht="15" customHeight="1" x14ac:dyDescent="0.2">
      <c r="B10622" t="s">
        <v>11164</v>
      </c>
      <c r="C10622" t="s">
        <v>11165</v>
      </c>
      <c r="D10622"/>
      <c r="E10622">
        <v>10</v>
      </c>
      <c r="F10622" t="s">
        <v>13101</v>
      </c>
    </row>
    <row r="10623" spans="2:6" ht="15" customHeight="1" x14ac:dyDescent="0.2">
      <c r="B10623" t="s">
        <v>11166</v>
      </c>
      <c r="C10623" t="s">
        <v>11167</v>
      </c>
      <c r="D10623"/>
      <c r="E10623">
        <v>10</v>
      </c>
      <c r="F10623" t="s">
        <v>13101</v>
      </c>
    </row>
    <row r="10624" spans="2:6" ht="15" customHeight="1" x14ac:dyDescent="0.2">
      <c r="B10624" t="s">
        <v>11168</v>
      </c>
      <c r="C10624" t="s">
        <v>11169</v>
      </c>
      <c r="D10624"/>
      <c r="E10624">
        <v>10</v>
      </c>
      <c r="F10624" t="s">
        <v>13101</v>
      </c>
    </row>
    <row r="10625" spans="2:6" ht="15" customHeight="1" x14ac:dyDescent="0.2">
      <c r="B10625" t="s">
        <v>11170</v>
      </c>
      <c r="C10625" t="s">
        <v>11171</v>
      </c>
      <c r="D10625"/>
      <c r="E10625">
        <v>10</v>
      </c>
      <c r="F10625" t="s">
        <v>13101</v>
      </c>
    </row>
    <row r="10626" spans="2:6" ht="15" customHeight="1" x14ac:dyDescent="0.2">
      <c r="B10626" t="s">
        <v>11172</v>
      </c>
      <c r="C10626" t="s">
        <v>11173</v>
      </c>
      <c r="D10626"/>
      <c r="E10626">
        <v>10</v>
      </c>
      <c r="F10626" t="s">
        <v>13101</v>
      </c>
    </row>
    <row r="10627" spans="2:6" ht="15" customHeight="1" x14ac:dyDescent="0.2">
      <c r="B10627" t="s">
        <v>11174</v>
      </c>
      <c r="C10627" t="s">
        <v>11175</v>
      </c>
      <c r="D10627"/>
      <c r="E10627">
        <v>10</v>
      </c>
      <c r="F10627" t="s">
        <v>13101</v>
      </c>
    </row>
    <row r="10628" spans="2:6" ht="15" customHeight="1" x14ac:dyDescent="0.2">
      <c r="B10628" t="s">
        <v>11176</v>
      </c>
      <c r="C10628" t="s">
        <v>11177</v>
      </c>
      <c r="D10628"/>
      <c r="E10628">
        <v>5</v>
      </c>
      <c r="F10628" t="s">
        <v>13101</v>
      </c>
    </row>
    <row r="10629" spans="2:6" ht="15" customHeight="1" x14ac:dyDescent="0.2">
      <c r="B10629" t="s">
        <v>11178</v>
      </c>
      <c r="C10629" t="s">
        <v>11179</v>
      </c>
      <c r="D10629"/>
      <c r="E10629">
        <v>5</v>
      </c>
      <c r="F10629" t="s">
        <v>13101</v>
      </c>
    </row>
    <row r="10630" spans="2:6" ht="15" customHeight="1" x14ac:dyDescent="0.2">
      <c r="B10630" t="s">
        <v>11180</v>
      </c>
      <c r="C10630" t="s">
        <v>11181</v>
      </c>
      <c r="D10630"/>
      <c r="E10630">
        <v>5</v>
      </c>
      <c r="F10630" t="s">
        <v>13101</v>
      </c>
    </row>
    <row r="10631" spans="2:6" ht="15" customHeight="1" x14ac:dyDescent="0.2">
      <c r="B10631" t="s">
        <v>11182</v>
      </c>
      <c r="C10631" t="s">
        <v>11183</v>
      </c>
      <c r="D10631"/>
      <c r="E10631">
        <v>5</v>
      </c>
      <c r="F10631" t="s">
        <v>13101</v>
      </c>
    </row>
    <row r="10632" spans="2:6" ht="15" customHeight="1" x14ac:dyDescent="0.2">
      <c r="B10632" t="s">
        <v>11184</v>
      </c>
      <c r="C10632" t="s">
        <v>11185</v>
      </c>
      <c r="D10632"/>
      <c r="E10632">
        <v>5</v>
      </c>
      <c r="F10632" t="s">
        <v>13101</v>
      </c>
    </row>
    <row r="10633" spans="2:6" ht="15" customHeight="1" x14ac:dyDescent="0.2">
      <c r="B10633" t="s">
        <v>11186</v>
      </c>
      <c r="C10633" t="s">
        <v>11187</v>
      </c>
      <c r="D10633"/>
      <c r="E10633">
        <v>5</v>
      </c>
      <c r="F10633" t="s">
        <v>13101</v>
      </c>
    </row>
    <row r="10634" spans="2:6" ht="15" customHeight="1" x14ac:dyDescent="0.2">
      <c r="B10634" t="s">
        <v>11188</v>
      </c>
      <c r="C10634" t="s">
        <v>11189</v>
      </c>
      <c r="D10634"/>
      <c r="E10634">
        <v>5</v>
      </c>
      <c r="F10634" t="s">
        <v>13101</v>
      </c>
    </row>
    <row r="10635" spans="2:6" ht="15" customHeight="1" x14ac:dyDescent="0.2">
      <c r="B10635" t="s">
        <v>11190</v>
      </c>
      <c r="C10635" t="s">
        <v>11191</v>
      </c>
      <c r="D10635"/>
      <c r="E10635">
        <v>10</v>
      </c>
      <c r="F10635" t="s">
        <v>13101</v>
      </c>
    </row>
    <row r="10636" spans="2:6" ht="15" customHeight="1" x14ac:dyDescent="0.2">
      <c r="B10636" t="s">
        <v>11192</v>
      </c>
      <c r="C10636" t="s">
        <v>11193</v>
      </c>
      <c r="D10636"/>
      <c r="E10636">
        <v>10</v>
      </c>
      <c r="F10636" t="s">
        <v>13101</v>
      </c>
    </row>
    <row r="10637" spans="2:6" ht="15" customHeight="1" x14ac:dyDescent="0.2">
      <c r="B10637" t="s">
        <v>11194</v>
      </c>
      <c r="C10637" t="s">
        <v>11195</v>
      </c>
      <c r="D10637"/>
      <c r="E10637">
        <v>10</v>
      </c>
      <c r="F10637" t="s">
        <v>13101</v>
      </c>
    </row>
    <row r="10638" spans="2:6" ht="15" customHeight="1" x14ac:dyDescent="0.2">
      <c r="B10638" t="s">
        <v>11196</v>
      </c>
      <c r="C10638" t="s">
        <v>11197</v>
      </c>
      <c r="D10638"/>
      <c r="E10638">
        <v>10</v>
      </c>
      <c r="F10638" t="s">
        <v>13101</v>
      </c>
    </row>
    <row r="10639" spans="2:6" ht="15" customHeight="1" x14ac:dyDescent="0.2">
      <c r="B10639" t="s">
        <v>11198</v>
      </c>
      <c r="C10639" t="s">
        <v>11199</v>
      </c>
      <c r="D10639"/>
      <c r="E10639">
        <v>10</v>
      </c>
      <c r="F10639" t="s">
        <v>13101</v>
      </c>
    </row>
    <row r="10640" spans="2:6" ht="15" customHeight="1" x14ac:dyDescent="0.2">
      <c r="B10640" t="s">
        <v>11200</v>
      </c>
      <c r="C10640" t="s">
        <v>11201</v>
      </c>
      <c r="D10640"/>
      <c r="E10640">
        <v>10</v>
      </c>
      <c r="F10640" t="s">
        <v>13101</v>
      </c>
    </row>
    <row r="10641" spans="2:6" ht="15" customHeight="1" x14ac:dyDescent="0.2">
      <c r="B10641" t="s">
        <v>11202</v>
      </c>
      <c r="C10641" t="s">
        <v>11203</v>
      </c>
      <c r="D10641"/>
      <c r="E10641">
        <v>10</v>
      </c>
      <c r="F10641" t="s">
        <v>13101</v>
      </c>
    </row>
    <row r="10642" spans="2:6" ht="15" customHeight="1" x14ac:dyDescent="0.2">
      <c r="B10642" t="s">
        <v>11204</v>
      </c>
      <c r="C10642" t="s">
        <v>11205</v>
      </c>
      <c r="D10642"/>
      <c r="E10642">
        <v>10</v>
      </c>
      <c r="F10642" t="s">
        <v>13101</v>
      </c>
    </row>
    <row r="10643" spans="2:6" ht="15" customHeight="1" x14ac:dyDescent="0.2">
      <c r="B10643" t="s">
        <v>11206</v>
      </c>
      <c r="C10643" t="s">
        <v>11207</v>
      </c>
      <c r="D10643"/>
      <c r="E10643">
        <v>10</v>
      </c>
      <c r="F10643" t="s">
        <v>13101</v>
      </c>
    </row>
    <row r="10644" spans="2:6" ht="15" customHeight="1" x14ac:dyDescent="0.2">
      <c r="B10644" t="s">
        <v>11208</v>
      </c>
      <c r="C10644" t="s">
        <v>11209</v>
      </c>
      <c r="D10644"/>
      <c r="E10644">
        <v>10</v>
      </c>
      <c r="F10644" t="s">
        <v>13101</v>
      </c>
    </row>
    <row r="10645" spans="2:6" ht="15" customHeight="1" x14ac:dyDescent="0.2">
      <c r="B10645" t="s">
        <v>11210</v>
      </c>
      <c r="C10645" t="s">
        <v>11211</v>
      </c>
      <c r="D10645"/>
      <c r="E10645">
        <v>5</v>
      </c>
      <c r="F10645" t="s">
        <v>13101</v>
      </c>
    </row>
    <row r="10646" spans="2:6" ht="15" customHeight="1" x14ac:dyDescent="0.2">
      <c r="B10646" t="s">
        <v>11212</v>
      </c>
      <c r="C10646" t="s">
        <v>11213</v>
      </c>
      <c r="D10646"/>
      <c r="E10646">
        <v>5</v>
      </c>
      <c r="F10646" t="s">
        <v>13101</v>
      </c>
    </row>
    <row r="10647" spans="2:6" ht="15" customHeight="1" x14ac:dyDescent="0.2">
      <c r="B10647" t="s">
        <v>11214</v>
      </c>
      <c r="C10647" t="s">
        <v>11215</v>
      </c>
      <c r="D10647"/>
      <c r="E10647">
        <v>5</v>
      </c>
      <c r="F10647" t="s">
        <v>13101</v>
      </c>
    </row>
    <row r="10648" spans="2:6" ht="15" customHeight="1" x14ac:dyDescent="0.2">
      <c r="B10648" t="s">
        <v>11216</v>
      </c>
      <c r="C10648" t="s">
        <v>11217</v>
      </c>
      <c r="D10648"/>
      <c r="E10648">
        <v>10</v>
      </c>
      <c r="F10648" t="s">
        <v>13101</v>
      </c>
    </row>
    <row r="10649" spans="2:6" ht="15" customHeight="1" x14ac:dyDescent="0.2">
      <c r="B10649" t="s">
        <v>11218</v>
      </c>
      <c r="C10649" t="s">
        <v>11219</v>
      </c>
      <c r="D10649"/>
      <c r="E10649">
        <v>10</v>
      </c>
      <c r="F10649" t="s">
        <v>13101</v>
      </c>
    </row>
    <row r="10650" spans="2:6" ht="15" customHeight="1" x14ac:dyDescent="0.2">
      <c r="B10650" t="s">
        <v>11220</v>
      </c>
      <c r="C10650" t="s">
        <v>11221</v>
      </c>
      <c r="D10650"/>
      <c r="E10650">
        <v>10</v>
      </c>
      <c r="F10650" t="s">
        <v>13101</v>
      </c>
    </row>
    <row r="10651" spans="2:6" ht="15" customHeight="1" x14ac:dyDescent="0.2">
      <c r="B10651" t="s">
        <v>11222</v>
      </c>
      <c r="C10651" t="s">
        <v>11223</v>
      </c>
      <c r="D10651"/>
      <c r="E10651">
        <v>5</v>
      </c>
      <c r="F10651" t="s">
        <v>13101</v>
      </c>
    </row>
    <row r="10652" spans="2:6" ht="15" customHeight="1" x14ac:dyDescent="0.2">
      <c r="B10652" t="s">
        <v>11224</v>
      </c>
      <c r="C10652" t="s">
        <v>11225</v>
      </c>
      <c r="D10652"/>
      <c r="E10652">
        <v>5</v>
      </c>
      <c r="F10652" t="s">
        <v>13101</v>
      </c>
    </row>
    <row r="10653" spans="2:6" ht="15" customHeight="1" x14ac:dyDescent="0.2">
      <c r="B10653" t="s">
        <v>11226</v>
      </c>
      <c r="C10653" t="s">
        <v>11227</v>
      </c>
      <c r="D10653"/>
      <c r="E10653">
        <v>5</v>
      </c>
      <c r="F10653" t="s">
        <v>13101</v>
      </c>
    </row>
    <row r="10654" spans="2:6" ht="15" customHeight="1" x14ac:dyDescent="0.2">
      <c r="B10654" t="s">
        <v>11228</v>
      </c>
      <c r="C10654" t="s">
        <v>11229</v>
      </c>
      <c r="D10654"/>
      <c r="E10654">
        <v>5</v>
      </c>
      <c r="F10654" t="s">
        <v>13101</v>
      </c>
    </row>
    <row r="10655" spans="2:6" ht="15" customHeight="1" x14ac:dyDescent="0.2">
      <c r="B10655" t="s">
        <v>11230</v>
      </c>
      <c r="C10655" t="s">
        <v>11231</v>
      </c>
      <c r="D10655"/>
      <c r="E10655">
        <v>5</v>
      </c>
      <c r="F10655" t="s">
        <v>13101</v>
      </c>
    </row>
    <row r="10656" spans="2:6" ht="15" customHeight="1" x14ac:dyDescent="0.2">
      <c r="B10656" t="s">
        <v>11232</v>
      </c>
      <c r="C10656" t="s">
        <v>11233</v>
      </c>
      <c r="D10656"/>
      <c r="E10656">
        <v>5</v>
      </c>
      <c r="F10656" t="s">
        <v>13101</v>
      </c>
    </row>
    <row r="10657" spans="2:6" ht="15" customHeight="1" x14ac:dyDescent="0.2">
      <c r="B10657" t="s">
        <v>11234</v>
      </c>
      <c r="C10657" t="s">
        <v>11235</v>
      </c>
      <c r="D10657"/>
      <c r="E10657">
        <v>5</v>
      </c>
      <c r="F10657" t="s">
        <v>13101</v>
      </c>
    </row>
    <row r="10658" spans="2:6" ht="15" customHeight="1" x14ac:dyDescent="0.2">
      <c r="B10658" t="s">
        <v>11236</v>
      </c>
      <c r="C10658" t="s">
        <v>11237</v>
      </c>
      <c r="D10658"/>
      <c r="E10658">
        <v>5</v>
      </c>
      <c r="F10658" t="s">
        <v>13101</v>
      </c>
    </row>
    <row r="10659" spans="2:6" ht="15" customHeight="1" x14ac:dyDescent="0.2">
      <c r="B10659" t="s">
        <v>11238</v>
      </c>
      <c r="C10659" t="s">
        <v>11239</v>
      </c>
      <c r="D10659"/>
      <c r="E10659">
        <v>5</v>
      </c>
      <c r="F10659" t="s">
        <v>13101</v>
      </c>
    </row>
    <row r="10660" spans="2:6" ht="15" customHeight="1" x14ac:dyDescent="0.2">
      <c r="B10660" t="s">
        <v>11240</v>
      </c>
      <c r="C10660" t="s">
        <v>11241</v>
      </c>
      <c r="D10660"/>
      <c r="E10660">
        <v>5</v>
      </c>
      <c r="F10660" t="s">
        <v>13101</v>
      </c>
    </row>
    <row r="10661" spans="2:6" ht="15" customHeight="1" x14ac:dyDescent="0.2">
      <c r="B10661" t="s">
        <v>11242</v>
      </c>
      <c r="C10661" t="s">
        <v>11243</v>
      </c>
      <c r="D10661"/>
      <c r="E10661">
        <v>5</v>
      </c>
      <c r="F10661" t="s">
        <v>13101</v>
      </c>
    </row>
    <row r="10662" spans="2:6" ht="15" customHeight="1" x14ac:dyDescent="0.2">
      <c r="B10662" t="s">
        <v>11244</v>
      </c>
      <c r="C10662" t="s">
        <v>11245</v>
      </c>
      <c r="D10662"/>
      <c r="E10662">
        <v>5</v>
      </c>
      <c r="F10662" t="s">
        <v>13101</v>
      </c>
    </row>
    <row r="10663" spans="2:6" ht="15" customHeight="1" x14ac:dyDescent="0.2">
      <c r="B10663" t="s">
        <v>11246</v>
      </c>
      <c r="C10663" t="s">
        <v>11247</v>
      </c>
      <c r="D10663"/>
      <c r="E10663">
        <v>5</v>
      </c>
      <c r="F10663" t="s">
        <v>13101</v>
      </c>
    </row>
    <row r="10664" spans="2:6" ht="15" customHeight="1" x14ac:dyDescent="0.2">
      <c r="B10664" t="s">
        <v>11248</v>
      </c>
      <c r="C10664" t="s">
        <v>11249</v>
      </c>
      <c r="D10664"/>
      <c r="E10664">
        <v>1</v>
      </c>
      <c r="F10664" t="s">
        <v>13101</v>
      </c>
    </row>
    <row r="10665" spans="2:6" ht="15" customHeight="1" x14ac:dyDescent="0.2">
      <c r="B10665" t="s">
        <v>11250</v>
      </c>
      <c r="C10665" t="s">
        <v>11251</v>
      </c>
      <c r="D10665"/>
      <c r="E10665">
        <v>1</v>
      </c>
      <c r="F10665" t="s">
        <v>13101</v>
      </c>
    </row>
    <row r="10666" spans="2:6" ht="15" customHeight="1" x14ac:dyDescent="0.2">
      <c r="B10666" t="s">
        <v>11252</v>
      </c>
      <c r="C10666" t="s">
        <v>11253</v>
      </c>
      <c r="D10666"/>
      <c r="E10666">
        <v>5</v>
      </c>
      <c r="F10666" t="s">
        <v>13101</v>
      </c>
    </row>
    <row r="10667" spans="2:6" ht="15" customHeight="1" x14ac:dyDescent="0.2">
      <c r="B10667" t="s">
        <v>11254</v>
      </c>
      <c r="C10667" t="s">
        <v>11255</v>
      </c>
      <c r="D10667"/>
      <c r="E10667">
        <v>10</v>
      </c>
      <c r="F10667" t="s">
        <v>13101</v>
      </c>
    </row>
    <row r="10668" spans="2:6" ht="15" customHeight="1" x14ac:dyDescent="0.2">
      <c r="B10668" t="s">
        <v>11256</v>
      </c>
      <c r="C10668" t="s">
        <v>11257</v>
      </c>
      <c r="D10668"/>
      <c r="E10668">
        <v>10</v>
      </c>
      <c r="F10668" t="s">
        <v>13101</v>
      </c>
    </row>
    <row r="10669" spans="2:6" ht="15" customHeight="1" x14ac:dyDescent="0.2">
      <c r="B10669" t="s">
        <v>11258</v>
      </c>
      <c r="C10669" t="s">
        <v>11259</v>
      </c>
      <c r="D10669"/>
      <c r="E10669">
        <v>5</v>
      </c>
      <c r="F10669" t="s">
        <v>13101</v>
      </c>
    </row>
    <row r="10670" spans="2:6" ht="15" customHeight="1" x14ac:dyDescent="0.2">
      <c r="B10670" t="s">
        <v>11260</v>
      </c>
      <c r="C10670" t="s">
        <v>11261</v>
      </c>
      <c r="D10670"/>
      <c r="E10670">
        <v>10</v>
      </c>
      <c r="F10670" t="s">
        <v>13101</v>
      </c>
    </row>
    <row r="10671" spans="2:6" ht="15" customHeight="1" x14ac:dyDescent="0.2">
      <c r="B10671" t="s">
        <v>11262</v>
      </c>
      <c r="C10671" t="s">
        <v>11263</v>
      </c>
      <c r="D10671"/>
      <c r="E10671">
        <v>10</v>
      </c>
      <c r="F10671" t="s">
        <v>13101</v>
      </c>
    </row>
    <row r="10672" spans="2:6" ht="15" customHeight="1" x14ac:dyDescent="0.2">
      <c r="B10672" t="s">
        <v>11264</v>
      </c>
      <c r="C10672" t="s">
        <v>11265</v>
      </c>
      <c r="D10672"/>
      <c r="E10672">
        <v>10</v>
      </c>
      <c r="F10672" t="s">
        <v>13101</v>
      </c>
    </row>
    <row r="10673" spans="2:6" ht="15" customHeight="1" x14ac:dyDescent="0.2">
      <c r="B10673" t="s">
        <v>11266</v>
      </c>
      <c r="C10673" t="s">
        <v>11267</v>
      </c>
      <c r="D10673"/>
      <c r="E10673">
        <v>10</v>
      </c>
      <c r="F10673" t="s">
        <v>13101</v>
      </c>
    </row>
    <row r="10674" spans="2:6" ht="15" customHeight="1" x14ac:dyDescent="0.2">
      <c r="B10674" t="s">
        <v>11268</v>
      </c>
      <c r="C10674" t="s">
        <v>11269</v>
      </c>
      <c r="D10674"/>
      <c r="E10674">
        <v>5</v>
      </c>
      <c r="F10674" t="s">
        <v>13101</v>
      </c>
    </row>
    <row r="10675" spans="2:6" ht="15" customHeight="1" x14ac:dyDescent="0.2">
      <c r="B10675" t="s">
        <v>11270</v>
      </c>
      <c r="C10675" t="s">
        <v>11271</v>
      </c>
      <c r="D10675"/>
      <c r="E10675">
        <v>5</v>
      </c>
      <c r="F10675" t="s">
        <v>13101</v>
      </c>
    </row>
    <row r="10676" spans="2:6" ht="15" customHeight="1" x14ac:dyDescent="0.2">
      <c r="B10676" t="s">
        <v>11272</v>
      </c>
      <c r="C10676" t="s">
        <v>11273</v>
      </c>
      <c r="D10676"/>
      <c r="E10676">
        <v>5</v>
      </c>
      <c r="F10676" t="s">
        <v>13101</v>
      </c>
    </row>
    <row r="10677" spans="2:6" ht="15" customHeight="1" x14ac:dyDescent="0.2">
      <c r="B10677" t="s">
        <v>11274</v>
      </c>
      <c r="C10677" t="s">
        <v>11275</v>
      </c>
      <c r="D10677"/>
      <c r="E10677">
        <v>3</v>
      </c>
      <c r="F10677" t="s">
        <v>13101</v>
      </c>
    </row>
    <row r="10678" spans="2:6" ht="15" customHeight="1" x14ac:dyDescent="0.2">
      <c r="B10678" t="s">
        <v>11276</v>
      </c>
      <c r="C10678" t="s">
        <v>11277</v>
      </c>
      <c r="D10678"/>
      <c r="E10678">
        <v>1</v>
      </c>
      <c r="F10678" t="s">
        <v>13101</v>
      </c>
    </row>
    <row r="10679" spans="2:6" ht="15" customHeight="1" x14ac:dyDescent="0.2">
      <c r="B10679" t="s">
        <v>11278</v>
      </c>
      <c r="C10679" t="s">
        <v>11279</v>
      </c>
      <c r="D10679"/>
      <c r="E10679">
        <v>1</v>
      </c>
      <c r="F10679" t="s">
        <v>13101</v>
      </c>
    </row>
    <row r="10680" spans="2:6" ht="15" customHeight="1" x14ac:dyDescent="0.2">
      <c r="B10680" t="s">
        <v>11280</v>
      </c>
      <c r="C10680" t="s">
        <v>11281</v>
      </c>
      <c r="D10680"/>
      <c r="E10680">
        <v>1</v>
      </c>
      <c r="F10680" t="s">
        <v>13101</v>
      </c>
    </row>
    <row r="10681" spans="2:6" ht="15" customHeight="1" x14ac:dyDescent="0.2">
      <c r="B10681" t="s">
        <v>11282</v>
      </c>
      <c r="C10681" t="s">
        <v>11283</v>
      </c>
      <c r="D10681"/>
      <c r="E10681">
        <v>1</v>
      </c>
      <c r="F10681" t="s">
        <v>13101</v>
      </c>
    </row>
    <row r="10682" spans="2:6" ht="15" customHeight="1" x14ac:dyDescent="0.2">
      <c r="B10682" t="s">
        <v>11284</v>
      </c>
      <c r="C10682" t="s">
        <v>11285</v>
      </c>
      <c r="D10682"/>
      <c r="E10682">
        <v>1</v>
      </c>
      <c r="F10682" t="s">
        <v>13101</v>
      </c>
    </row>
    <row r="10683" spans="2:6" ht="15" customHeight="1" x14ac:dyDescent="0.2">
      <c r="B10683" t="s">
        <v>11286</v>
      </c>
      <c r="C10683" t="s">
        <v>11287</v>
      </c>
      <c r="D10683"/>
      <c r="E10683">
        <v>1</v>
      </c>
      <c r="F10683" t="s">
        <v>13101</v>
      </c>
    </row>
    <row r="10684" spans="2:6" ht="15" customHeight="1" x14ac:dyDescent="0.2">
      <c r="B10684" t="s">
        <v>11288</v>
      </c>
      <c r="C10684" t="s">
        <v>11289</v>
      </c>
      <c r="D10684"/>
      <c r="E10684">
        <v>1</v>
      </c>
      <c r="F10684" t="s">
        <v>13101</v>
      </c>
    </row>
    <row r="10685" spans="2:6" ht="15" customHeight="1" x14ac:dyDescent="0.2">
      <c r="B10685" t="s">
        <v>11290</v>
      </c>
      <c r="C10685" t="s">
        <v>11291</v>
      </c>
      <c r="D10685"/>
      <c r="E10685">
        <v>1</v>
      </c>
      <c r="F10685" t="s">
        <v>13101</v>
      </c>
    </row>
    <row r="10686" spans="2:6" ht="15" customHeight="1" x14ac:dyDescent="0.2">
      <c r="B10686" t="s">
        <v>11292</v>
      </c>
      <c r="C10686" t="s">
        <v>11293</v>
      </c>
      <c r="D10686"/>
      <c r="E10686">
        <v>1</v>
      </c>
      <c r="F10686" t="s">
        <v>13101</v>
      </c>
    </row>
    <row r="10687" spans="2:6" ht="15" customHeight="1" x14ac:dyDescent="0.2">
      <c r="B10687" t="s">
        <v>11294</v>
      </c>
      <c r="C10687" t="s">
        <v>11295</v>
      </c>
      <c r="D10687"/>
      <c r="E10687">
        <v>1</v>
      </c>
      <c r="F10687" t="s">
        <v>13101</v>
      </c>
    </row>
    <row r="10688" spans="2:6" ht="15" customHeight="1" x14ac:dyDescent="0.2">
      <c r="B10688" t="s">
        <v>11296</v>
      </c>
      <c r="C10688" t="s">
        <v>11297</v>
      </c>
      <c r="D10688"/>
      <c r="E10688">
        <v>1</v>
      </c>
      <c r="F10688" t="s">
        <v>13101</v>
      </c>
    </row>
    <row r="10689" spans="2:6" ht="15" customHeight="1" x14ac:dyDescent="0.2">
      <c r="B10689" t="s">
        <v>11298</v>
      </c>
      <c r="C10689" t="s">
        <v>11299</v>
      </c>
      <c r="D10689"/>
      <c r="E10689">
        <v>1</v>
      </c>
      <c r="F10689" t="s">
        <v>13101</v>
      </c>
    </row>
    <row r="10690" spans="2:6" ht="15" customHeight="1" x14ac:dyDescent="0.2">
      <c r="B10690" t="s">
        <v>11300</v>
      </c>
      <c r="C10690" t="s">
        <v>11301</v>
      </c>
      <c r="D10690"/>
      <c r="E10690">
        <v>1</v>
      </c>
      <c r="F10690" t="s">
        <v>13101</v>
      </c>
    </row>
    <row r="10691" spans="2:6" ht="15" customHeight="1" x14ac:dyDescent="0.2">
      <c r="B10691" t="s">
        <v>11302</v>
      </c>
      <c r="C10691" t="s">
        <v>11303</v>
      </c>
      <c r="D10691"/>
      <c r="E10691">
        <v>1</v>
      </c>
      <c r="F10691" t="s">
        <v>13101</v>
      </c>
    </row>
    <row r="10692" spans="2:6" ht="15" customHeight="1" x14ac:dyDescent="0.2">
      <c r="B10692" t="s">
        <v>11304</v>
      </c>
      <c r="C10692" t="s">
        <v>11305</v>
      </c>
      <c r="D10692"/>
      <c r="E10692">
        <v>1</v>
      </c>
      <c r="F10692" t="s">
        <v>13101</v>
      </c>
    </row>
    <row r="10693" spans="2:6" ht="15" customHeight="1" x14ac:dyDescent="0.2">
      <c r="B10693" t="s">
        <v>11306</v>
      </c>
      <c r="C10693" t="s">
        <v>11307</v>
      </c>
      <c r="D10693"/>
      <c r="E10693">
        <v>1</v>
      </c>
      <c r="F10693" t="s">
        <v>13101</v>
      </c>
    </row>
    <row r="10694" spans="2:6" ht="15" customHeight="1" x14ac:dyDescent="0.2">
      <c r="B10694" t="s">
        <v>11308</v>
      </c>
      <c r="C10694" t="s">
        <v>11309</v>
      </c>
      <c r="D10694"/>
      <c r="E10694">
        <v>1</v>
      </c>
      <c r="F10694" t="s">
        <v>13101</v>
      </c>
    </row>
    <row r="10695" spans="2:6" ht="15" customHeight="1" x14ac:dyDescent="0.2">
      <c r="B10695" t="s">
        <v>11310</v>
      </c>
      <c r="C10695" t="s">
        <v>11311</v>
      </c>
      <c r="D10695"/>
      <c r="E10695">
        <v>1</v>
      </c>
      <c r="F10695" t="s">
        <v>13101</v>
      </c>
    </row>
    <row r="10696" spans="2:6" ht="15" customHeight="1" x14ac:dyDescent="0.2">
      <c r="B10696" t="s">
        <v>11312</v>
      </c>
      <c r="C10696" t="s">
        <v>11313</v>
      </c>
      <c r="D10696"/>
      <c r="E10696">
        <v>1</v>
      </c>
      <c r="F10696" t="s">
        <v>13101</v>
      </c>
    </row>
    <row r="10697" spans="2:6" ht="15" customHeight="1" x14ac:dyDescent="0.2">
      <c r="B10697" t="s">
        <v>11314</v>
      </c>
      <c r="C10697" t="s">
        <v>11315</v>
      </c>
      <c r="D10697"/>
      <c r="E10697">
        <v>1</v>
      </c>
      <c r="F10697" t="s">
        <v>13101</v>
      </c>
    </row>
    <row r="10698" spans="2:6" ht="15" customHeight="1" x14ac:dyDescent="0.2">
      <c r="B10698" t="s">
        <v>11316</v>
      </c>
      <c r="C10698" t="s">
        <v>11317</v>
      </c>
      <c r="D10698"/>
      <c r="E10698">
        <v>1</v>
      </c>
      <c r="F10698" t="s">
        <v>13101</v>
      </c>
    </row>
    <row r="10699" spans="2:6" ht="15" customHeight="1" x14ac:dyDescent="0.2">
      <c r="B10699" t="s">
        <v>11318</v>
      </c>
      <c r="C10699" t="s">
        <v>11319</v>
      </c>
      <c r="D10699"/>
      <c r="E10699">
        <v>1</v>
      </c>
      <c r="F10699" t="s">
        <v>13101</v>
      </c>
    </row>
    <row r="10700" spans="2:6" ht="15" customHeight="1" x14ac:dyDescent="0.2">
      <c r="B10700" t="s">
        <v>11320</v>
      </c>
      <c r="C10700" t="s">
        <v>11321</v>
      </c>
      <c r="D10700"/>
      <c r="E10700">
        <v>1</v>
      </c>
      <c r="F10700" t="s">
        <v>13101</v>
      </c>
    </row>
    <row r="10701" spans="2:6" ht="15" customHeight="1" x14ac:dyDescent="0.2">
      <c r="B10701" t="s">
        <v>11322</v>
      </c>
      <c r="C10701" t="s">
        <v>11323</v>
      </c>
      <c r="D10701"/>
      <c r="E10701">
        <v>1</v>
      </c>
      <c r="F10701" t="s">
        <v>13101</v>
      </c>
    </row>
    <row r="10702" spans="2:6" ht="15" customHeight="1" x14ac:dyDescent="0.2">
      <c r="B10702" t="s">
        <v>11324</v>
      </c>
      <c r="C10702" t="s">
        <v>11325</v>
      </c>
      <c r="D10702"/>
      <c r="E10702">
        <v>1</v>
      </c>
      <c r="F10702" t="s">
        <v>13101</v>
      </c>
    </row>
    <row r="10703" spans="2:6" ht="15" customHeight="1" x14ac:dyDescent="0.2">
      <c r="B10703" t="s">
        <v>11326</v>
      </c>
      <c r="C10703" t="s">
        <v>11327</v>
      </c>
      <c r="D10703"/>
      <c r="E10703">
        <v>1</v>
      </c>
      <c r="F10703" t="s">
        <v>13101</v>
      </c>
    </row>
    <row r="10704" spans="2:6" ht="15" customHeight="1" x14ac:dyDescent="0.2">
      <c r="B10704" t="s">
        <v>11328</v>
      </c>
      <c r="C10704" t="s">
        <v>11329</v>
      </c>
      <c r="D10704"/>
      <c r="E10704">
        <v>10</v>
      </c>
      <c r="F10704" t="s">
        <v>13101</v>
      </c>
    </row>
    <row r="10705" spans="2:6" ht="15" customHeight="1" x14ac:dyDescent="0.2">
      <c r="B10705" t="s">
        <v>11330</v>
      </c>
      <c r="C10705" t="s">
        <v>11331</v>
      </c>
      <c r="D10705"/>
      <c r="E10705">
        <v>10</v>
      </c>
      <c r="F10705" t="s">
        <v>13101</v>
      </c>
    </row>
    <row r="10706" spans="2:6" ht="15" customHeight="1" x14ac:dyDescent="0.2">
      <c r="B10706" t="s">
        <v>11332</v>
      </c>
      <c r="C10706" t="s">
        <v>11333</v>
      </c>
      <c r="D10706"/>
      <c r="E10706">
        <v>10</v>
      </c>
      <c r="F10706" t="s">
        <v>13101</v>
      </c>
    </row>
    <row r="10707" spans="2:6" ht="15" customHeight="1" x14ac:dyDescent="0.2">
      <c r="B10707" t="s">
        <v>11334</v>
      </c>
      <c r="C10707" t="s">
        <v>11335</v>
      </c>
      <c r="D10707"/>
      <c r="E10707">
        <v>10</v>
      </c>
      <c r="F10707" t="s">
        <v>13101</v>
      </c>
    </row>
    <row r="10708" spans="2:6" ht="15" customHeight="1" x14ac:dyDescent="0.2">
      <c r="B10708" t="s">
        <v>11336</v>
      </c>
      <c r="C10708" t="s">
        <v>11337</v>
      </c>
      <c r="D10708"/>
      <c r="E10708">
        <v>10</v>
      </c>
      <c r="F10708" t="s">
        <v>13101</v>
      </c>
    </row>
    <row r="10709" spans="2:6" ht="15" customHeight="1" x14ac:dyDescent="0.2">
      <c r="B10709" t="s">
        <v>11338</v>
      </c>
      <c r="C10709" t="s">
        <v>11339</v>
      </c>
      <c r="D10709"/>
      <c r="E10709">
        <v>10</v>
      </c>
      <c r="F10709" t="s">
        <v>13101</v>
      </c>
    </row>
    <row r="10710" spans="2:6" ht="15" customHeight="1" x14ac:dyDescent="0.2">
      <c r="B10710" t="s">
        <v>11340</v>
      </c>
      <c r="C10710" t="s">
        <v>11341</v>
      </c>
      <c r="D10710"/>
      <c r="E10710">
        <v>10</v>
      </c>
      <c r="F10710" t="s">
        <v>13101</v>
      </c>
    </row>
    <row r="10711" spans="2:6" ht="15" customHeight="1" x14ac:dyDescent="0.2">
      <c r="B10711" t="s">
        <v>11342</v>
      </c>
      <c r="C10711" t="s">
        <v>11343</v>
      </c>
      <c r="D10711"/>
      <c r="E10711">
        <v>10</v>
      </c>
      <c r="F10711" t="s">
        <v>13101</v>
      </c>
    </row>
    <row r="10712" spans="2:6" ht="15" customHeight="1" x14ac:dyDescent="0.2">
      <c r="B10712" t="s">
        <v>11344</v>
      </c>
      <c r="C10712" t="s">
        <v>11345</v>
      </c>
      <c r="D10712"/>
      <c r="E10712">
        <v>10</v>
      </c>
      <c r="F10712" t="s">
        <v>13101</v>
      </c>
    </row>
    <row r="10713" spans="2:6" ht="15" customHeight="1" x14ac:dyDescent="0.2">
      <c r="B10713" t="s">
        <v>11346</v>
      </c>
      <c r="C10713" t="s">
        <v>11347</v>
      </c>
      <c r="D10713"/>
      <c r="E10713">
        <v>10</v>
      </c>
      <c r="F10713" t="s">
        <v>13101</v>
      </c>
    </row>
    <row r="10714" spans="2:6" ht="15" customHeight="1" x14ac:dyDescent="0.2">
      <c r="B10714" t="s">
        <v>11348</v>
      </c>
      <c r="C10714" t="s">
        <v>11349</v>
      </c>
      <c r="D10714"/>
      <c r="E10714">
        <v>10</v>
      </c>
      <c r="F10714" t="s">
        <v>13101</v>
      </c>
    </row>
    <row r="10715" spans="2:6" ht="15" customHeight="1" x14ac:dyDescent="0.2">
      <c r="B10715" t="s">
        <v>11350</v>
      </c>
      <c r="C10715" t="s">
        <v>11351</v>
      </c>
      <c r="D10715"/>
      <c r="E10715">
        <v>10</v>
      </c>
      <c r="F10715" t="s">
        <v>13101</v>
      </c>
    </row>
    <row r="10716" spans="2:6" ht="15" customHeight="1" x14ac:dyDescent="0.2">
      <c r="B10716" t="s">
        <v>11352</v>
      </c>
      <c r="C10716" t="s">
        <v>11353</v>
      </c>
      <c r="D10716"/>
      <c r="E10716">
        <v>10</v>
      </c>
      <c r="F10716" t="s">
        <v>13101</v>
      </c>
    </row>
    <row r="10717" spans="2:6" ht="15" customHeight="1" x14ac:dyDescent="0.2">
      <c r="B10717" t="s">
        <v>11354</v>
      </c>
      <c r="C10717" t="s">
        <v>11355</v>
      </c>
      <c r="D10717"/>
      <c r="E10717">
        <v>10</v>
      </c>
      <c r="F10717" t="s">
        <v>13101</v>
      </c>
    </row>
    <row r="10718" spans="2:6" ht="15" customHeight="1" x14ac:dyDescent="0.2">
      <c r="B10718" t="s">
        <v>11356</v>
      </c>
      <c r="C10718" t="s">
        <v>11357</v>
      </c>
      <c r="D10718"/>
      <c r="E10718">
        <v>5</v>
      </c>
      <c r="F10718" t="s">
        <v>13101</v>
      </c>
    </row>
    <row r="10719" spans="2:6" ht="15" customHeight="1" x14ac:dyDescent="0.2">
      <c r="B10719" t="s">
        <v>11358</v>
      </c>
      <c r="C10719" t="s">
        <v>11359</v>
      </c>
      <c r="D10719"/>
      <c r="E10719">
        <v>5</v>
      </c>
      <c r="F10719" t="s">
        <v>13101</v>
      </c>
    </row>
    <row r="10720" spans="2:6" ht="15" customHeight="1" x14ac:dyDescent="0.2">
      <c r="B10720" t="s">
        <v>11360</v>
      </c>
      <c r="C10720" t="s">
        <v>11361</v>
      </c>
      <c r="D10720"/>
      <c r="E10720">
        <v>5</v>
      </c>
      <c r="F10720" t="s">
        <v>13101</v>
      </c>
    </row>
    <row r="10721" spans="2:6" ht="15" customHeight="1" x14ac:dyDescent="0.2">
      <c r="B10721" t="s">
        <v>11362</v>
      </c>
      <c r="C10721" t="s">
        <v>11363</v>
      </c>
      <c r="D10721"/>
      <c r="E10721">
        <v>5</v>
      </c>
      <c r="F10721" t="s">
        <v>13101</v>
      </c>
    </row>
    <row r="10722" spans="2:6" ht="15" customHeight="1" x14ac:dyDescent="0.2">
      <c r="B10722" t="s">
        <v>11364</v>
      </c>
      <c r="C10722" t="s">
        <v>11365</v>
      </c>
      <c r="D10722"/>
      <c r="E10722">
        <v>1</v>
      </c>
      <c r="F10722" t="s">
        <v>13101</v>
      </c>
    </row>
    <row r="10723" spans="2:6" ht="15" customHeight="1" x14ac:dyDescent="0.2">
      <c r="B10723" t="s">
        <v>11366</v>
      </c>
      <c r="C10723" t="s">
        <v>11367</v>
      </c>
      <c r="D10723"/>
      <c r="E10723">
        <v>1</v>
      </c>
      <c r="F10723" t="s">
        <v>13101</v>
      </c>
    </row>
    <row r="10724" spans="2:6" ht="15" customHeight="1" x14ac:dyDescent="0.2">
      <c r="B10724" t="s">
        <v>11368</v>
      </c>
      <c r="C10724" t="s">
        <v>11369</v>
      </c>
      <c r="D10724"/>
      <c r="E10724">
        <v>1</v>
      </c>
      <c r="F10724" t="s">
        <v>13101</v>
      </c>
    </row>
    <row r="10725" spans="2:6" ht="15" customHeight="1" x14ac:dyDescent="0.2">
      <c r="B10725" t="s">
        <v>11370</v>
      </c>
      <c r="C10725" t="s">
        <v>11371</v>
      </c>
      <c r="D10725"/>
      <c r="E10725">
        <v>1</v>
      </c>
      <c r="F10725" t="s">
        <v>13101</v>
      </c>
    </row>
    <row r="10726" spans="2:6" ht="15" customHeight="1" x14ac:dyDescent="0.2">
      <c r="B10726" t="s">
        <v>11372</v>
      </c>
      <c r="C10726" t="s">
        <v>11373</v>
      </c>
      <c r="D10726"/>
      <c r="E10726">
        <v>1</v>
      </c>
      <c r="F10726" t="s">
        <v>13101</v>
      </c>
    </row>
    <row r="10727" spans="2:6" ht="15" customHeight="1" x14ac:dyDescent="0.2">
      <c r="B10727" t="s">
        <v>11374</v>
      </c>
      <c r="C10727" t="s">
        <v>11375</v>
      </c>
      <c r="D10727"/>
      <c r="E10727">
        <v>1</v>
      </c>
      <c r="F10727" t="s">
        <v>13101</v>
      </c>
    </row>
    <row r="10728" spans="2:6" ht="15" customHeight="1" x14ac:dyDescent="0.2">
      <c r="B10728" t="s">
        <v>11376</v>
      </c>
      <c r="C10728" t="s">
        <v>11377</v>
      </c>
      <c r="D10728"/>
      <c r="E10728">
        <v>1</v>
      </c>
      <c r="F10728" t="s">
        <v>13101</v>
      </c>
    </row>
    <row r="10729" spans="2:6" ht="15" customHeight="1" x14ac:dyDescent="0.2">
      <c r="B10729" t="s">
        <v>11378</v>
      </c>
      <c r="C10729" t="s">
        <v>11379</v>
      </c>
      <c r="D10729"/>
      <c r="E10729">
        <v>1</v>
      </c>
      <c r="F10729" t="s">
        <v>13101</v>
      </c>
    </row>
    <row r="10730" spans="2:6" ht="15" customHeight="1" x14ac:dyDescent="0.2">
      <c r="B10730" t="s">
        <v>11380</v>
      </c>
      <c r="C10730" t="s">
        <v>11381</v>
      </c>
      <c r="D10730"/>
      <c r="E10730">
        <v>1</v>
      </c>
      <c r="F10730" t="s">
        <v>13101</v>
      </c>
    </row>
    <row r="10731" spans="2:6" ht="15" customHeight="1" x14ac:dyDescent="0.2">
      <c r="B10731" t="s">
        <v>11382</v>
      </c>
      <c r="C10731" t="s">
        <v>11383</v>
      </c>
      <c r="D10731"/>
      <c r="E10731">
        <v>1</v>
      </c>
      <c r="F10731" t="s">
        <v>13101</v>
      </c>
    </row>
    <row r="10732" spans="2:6" ht="15" customHeight="1" x14ac:dyDescent="0.2">
      <c r="B10732" t="s">
        <v>11384</v>
      </c>
      <c r="C10732" t="s">
        <v>11385</v>
      </c>
      <c r="D10732"/>
      <c r="E10732">
        <v>0</v>
      </c>
      <c r="F10732">
        <v>0</v>
      </c>
    </row>
    <row r="10733" spans="2:6" ht="15" customHeight="1" x14ac:dyDescent="0.2">
      <c r="B10733" t="s">
        <v>11386</v>
      </c>
      <c r="C10733" t="s">
        <v>11387</v>
      </c>
      <c r="D10733"/>
      <c r="E10733">
        <v>10</v>
      </c>
      <c r="F10733" t="s">
        <v>13101</v>
      </c>
    </row>
    <row r="10734" spans="2:6" ht="15" customHeight="1" x14ac:dyDescent="0.2">
      <c r="B10734" t="s">
        <v>11388</v>
      </c>
      <c r="C10734" t="s">
        <v>11389</v>
      </c>
      <c r="D10734"/>
      <c r="E10734">
        <v>10</v>
      </c>
      <c r="F10734" t="s">
        <v>13101</v>
      </c>
    </row>
    <row r="10735" spans="2:6" ht="15" customHeight="1" x14ac:dyDescent="0.2">
      <c r="B10735" t="s">
        <v>11390</v>
      </c>
      <c r="C10735" t="s">
        <v>11391</v>
      </c>
      <c r="D10735"/>
      <c r="E10735">
        <v>10</v>
      </c>
      <c r="F10735" t="s">
        <v>13101</v>
      </c>
    </row>
    <row r="10736" spans="2:6" ht="15" customHeight="1" x14ac:dyDescent="0.2">
      <c r="B10736" t="s">
        <v>11392</v>
      </c>
      <c r="C10736" t="s">
        <v>11393</v>
      </c>
      <c r="D10736"/>
      <c r="E10736">
        <v>10</v>
      </c>
      <c r="F10736" t="s">
        <v>13101</v>
      </c>
    </row>
    <row r="10737" spans="2:6" ht="15" customHeight="1" x14ac:dyDescent="0.2">
      <c r="B10737" t="s">
        <v>11394</v>
      </c>
      <c r="C10737" t="s">
        <v>11395</v>
      </c>
      <c r="D10737"/>
      <c r="E10737">
        <v>10</v>
      </c>
      <c r="F10737" t="s">
        <v>13101</v>
      </c>
    </row>
    <row r="10738" spans="2:6" ht="15" customHeight="1" x14ac:dyDescent="0.2">
      <c r="B10738" t="s">
        <v>11396</v>
      </c>
      <c r="C10738" t="s">
        <v>11397</v>
      </c>
      <c r="D10738"/>
      <c r="E10738">
        <v>10</v>
      </c>
      <c r="F10738" t="s">
        <v>13101</v>
      </c>
    </row>
    <row r="10739" spans="2:6" ht="15" customHeight="1" x14ac:dyDescent="0.2">
      <c r="B10739" t="s">
        <v>11398</v>
      </c>
      <c r="C10739" t="s">
        <v>11399</v>
      </c>
      <c r="D10739"/>
      <c r="E10739">
        <v>10</v>
      </c>
      <c r="F10739" t="s">
        <v>13101</v>
      </c>
    </row>
    <row r="10740" spans="2:6" ht="15" customHeight="1" x14ac:dyDescent="0.2">
      <c r="B10740" t="s">
        <v>11400</v>
      </c>
      <c r="C10740" t="s">
        <v>11401</v>
      </c>
      <c r="D10740"/>
      <c r="E10740">
        <v>10</v>
      </c>
      <c r="F10740" t="s">
        <v>13101</v>
      </c>
    </row>
    <row r="10741" spans="2:6" ht="15" customHeight="1" x14ac:dyDescent="0.2">
      <c r="B10741" t="s">
        <v>11402</v>
      </c>
      <c r="C10741" t="s">
        <v>11403</v>
      </c>
      <c r="D10741"/>
      <c r="E10741">
        <v>10</v>
      </c>
      <c r="F10741" t="s">
        <v>13101</v>
      </c>
    </row>
    <row r="10742" spans="2:6" ht="15" customHeight="1" x14ac:dyDescent="0.2">
      <c r="B10742" t="s">
        <v>11404</v>
      </c>
      <c r="C10742" t="s">
        <v>11405</v>
      </c>
      <c r="D10742"/>
      <c r="E10742">
        <v>10</v>
      </c>
      <c r="F10742" t="s">
        <v>13101</v>
      </c>
    </row>
    <row r="10743" spans="2:6" ht="15" customHeight="1" x14ac:dyDescent="0.2">
      <c r="B10743" t="s">
        <v>11406</v>
      </c>
      <c r="C10743" t="s">
        <v>11407</v>
      </c>
      <c r="D10743"/>
      <c r="E10743">
        <v>10</v>
      </c>
      <c r="F10743" t="s">
        <v>13101</v>
      </c>
    </row>
    <row r="10744" spans="2:6" ht="15" customHeight="1" x14ac:dyDescent="0.2">
      <c r="B10744" t="s">
        <v>11408</v>
      </c>
      <c r="C10744" t="s">
        <v>11409</v>
      </c>
      <c r="D10744"/>
      <c r="E10744">
        <v>10</v>
      </c>
      <c r="F10744" t="s">
        <v>13101</v>
      </c>
    </row>
    <row r="10745" spans="2:6" ht="15" customHeight="1" x14ac:dyDescent="0.2">
      <c r="B10745" t="s">
        <v>11410</v>
      </c>
      <c r="C10745" t="s">
        <v>11411</v>
      </c>
      <c r="D10745"/>
      <c r="E10745">
        <v>10</v>
      </c>
      <c r="F10745" t="s">
        <v>13101</v>
      </c>
    </row>
    <row r="10746" spans="2:6" ht="15" customHeight="1" x14ac:dyDescent="0.2">
      <c r="B10746" t="s">
        <v>11412</v>
      </c>
      <c r="C10746" t="s">
        <v>11413</v>
      </c>
      <c r="D10746"/>
      <c r="E10746">
        <v>5</v>
      </c>
      <c r="F10746" t="s">
        <v>13101</v>
      </c>
    </row>
    <row r="10747" spans="2:6" ht="15" customHeight="1" x14ac:dyDescent="0.2">
      <c r="B10747" t="s">
        <v>11414</v>
      </c>
      <c r="C10747" t="s">
        <v>11415</v>
      </c>
      <c r="D10747"/>
      <c r="E10747">
        <v>1</v>
      </c>
      <c r="F10747" t="s">
        <v>13101</v>
      </c>
    </row>
    <row r="10748" spans="2:6" ht="15" customHeight="1" x14ac:dyDescent="0.2">
      <c r="B10748" t="s">
        <v>11416</v>
      </c>
      <c r="C10748" t="s">
        <v>11417</v>
      </c>
      <c r="D10748"/>
      <c r="E10748">
        <v>1</v>
      </c>
      <c r="F10748" t="s">
        <v>13101</v>
      </c>
    </row>
    <row r="10749" spans="2:6" ht="15" customHeight="1" x14ac:dyDescent="0.2">
      <c r="B10749" t="s">
        <v>11418</v>
      </c>
      <c r="C10749" t="s">
        <v>11419</v>
      </c>
      <c r="D10749"/>
      <c r="E10749">
        <v>1</v>
      </c>
      <c r="F10749" t="s">
        <v>13101</v>
      </c>
    </row>
    <row r="10750" spans="2:6" ht="15" customHeight="1" x14ac:dyDescent="0.2">
      <c r="B10750" t="s">
        <v>11420</v>
      </c>
      <c r="C10750" t="s">
        <v>11421</v>
      </c>
      <c r="D10750"/>
      <c r="E10750">
        <v>1</v>
      </c>
      <c r="F10750" t="s">
        <v>13101</v>
      </c>
    </row>
    <row r="10751" spans="2:6" ht="15" customHeight="1" x14ac:dyDescent="0.2">
      <c r="B10751" t="s">
        <v>11422</v>
      </c>
      <c r="C10751" t="s">
        <v>11423</v>
      </c>
      <c r="D10751"/>
      <c r="E10751">
        <v>1</v>
      </c>
      <c r="F10751" t="s">
        <v>13101</v>
      </c>
    </row>
    <row r="10752" spans="2:6" ht="15" customHeight="1" x14ac:dyDescent="0.2">
      <c r="B10752" t="s">
        <v>11424</v>
      </c>
      <c r="C10752" t="s">
        <v>11425</v>
      </c>
      <c r="D10752"/>
      <c r="E10752">
        <v>1</v>
      </c>
      <c r="F10752" t="s">
        <v>13101</v>
      </c>
    </row>
    <row r="10753" spans="2:6" ht="15" customHeight="1" x14ac:dyDescent="0.2">
      <c r="B10753" t="s">
        <v>11426</v>
      </c>
      <c r="C10753" t="s">
        <v>11427</v>
      </c>
      <c r="D10753"/>
      <c r="E10753">
        <v>1</v>
      </c>
      <c r="F10753" t="s">
        <v>13101</v>
      </c>
    </row>
    <row r="10754" spans="2:6" ht="15" customHeight="1" x14ac:dyDescent="0.2">
      <c r="B10754" t="s">
        <v>11428</v>
      </c>
      <c r="C10754" t="s">
        <v>11429</v>
      </c>
      <c r="D10754"/>
      <c r="E10754">
        <v>1</v>
      </c>
      <c r="F10754" t="s">
        <v>13101</v>
      </c>
    </row>
    <row r="10755" spans="2:6" ht="15" customHeight="1" x14ac:dyDescent="0.2">
      <c r="B10755" t="s">
        <v>11430</v>
      </c>
      <c r="C10755" t="s">
        <v>11431</v>
      </c>
      <c r="D10755"/>
      <c r="E10755">
        <v>1</v>
      </c>
      <c r="F10755" t="s">
        <v>13101</v>
      </c>
    </row>
    <row r="10756" spans="2:6" ht="15" customHeight="1" x14ac:dyDescent="0.2">
      <c r="B10756" t="s">
        <v>11432</v>
      </c>
      <c r="C10756" t="s">
        <v>11433</v>
      </c>
      <c r="D10756"/>
      <c r="E10756">
        <v>1</v>
      </c>
      <c r="F10756" t="s">
        <v>13101</v>
      </c>
    </row>
    <row r="10757" spans="2:6" ht="15" customHeight="1" x14ac:dyDescent="0.2">
      <c r="B10757" t="s">
        <v>11434</v>
      </c>
      <c r="C10757" t="s">
        <v>11435</v>
      </c>
      <c r="D10757"/>
      <c r="E10757">
        <v>1</v>
      </c>
      <c r="F10757" t="s">
        <v>13101</v>
      </c>
    </row>
    <row r="10758" spans="2:6" ht="15" customHeight="1" x14ac:dyDescent="0.2">
      <c r="B10758" t="s">
        <v>11436</v>
      </c>
      <c r="C10758" t="s">
        <v>11437</v>
      </c>
      <c r="D10758"/>
      <c r="E10758">
        <v>1</v>
      </c>
      <c r="F10758" t="s">
        <v>13101</v>
      </c>
    </row>
    <row r="10759" spans="2:6" ht="15" customHeight="1" x14ac:dyDescent="0.2">
      <c r="B10759" t="s">
        <v>11438</v>
      </c>
      <c r="C10759" t="s">
        <v>11439</v>
      </c>
      <c r="D10759"/>
      <c r="E10759">
        <v>1</v>
      </c>
      <c r="F10759" t="s">
        <v>13101</v>
      </c>
    </row>
    <row r="10760" spans="2:6" ht="15" customHeight="1" x14ac:dyDescent="0.2">
      <c r="B10760" t="s">
        <v>11440</v>
      </c>
      <c r="C10760" t="s">
        <v>11441</v>
      </c>
      <c r="D10760"/>
      <c r="E10760">
        <v>1</v>
      </c>
      <c r="F10760" t="s">
        <v>13101</v>
      </c>
    </row>
    <row r="10761" spans="2:6" ht="15" customHeight="1" x14ac:dyDescent="0.2">
      <c r="B10761" t="s">
        <v>11442</v>
      </c>
      <c r="C10761" t="s">
        <v>11443</v>
      </c>
      <c r="D10761"/>
      <c r="E10761">
        <v>1</v>
      </c>
      <c r="F10761" t="s">
        <v>13101</v>
      </c>
    </row>
    <row r="10762" spans="2:6" ht="15" customHeight="1" x14ac:dyDescent="0.2">
      <c r="B10762" t="s">
        <v>11444</v>
      </c>
      <c r="C10762" t="s">
        <v>11445</v>
      </c>
      <c r="D10762"/>
      <c r="E10762">
        <v>1</v>
      </c>
      <c r="F10762" t="s">
        <v>13101</v>
      </c>
    </row>
    <row r="10763" spans="2:6" ht="15" customHeight="1" x14ac:dyDescent="0.2">
      <c r="B10763" t="s">
        <v>11446</v>
      </c>
      <c r="C10763" t="s">
        <v>11447</v>
      </c>
      <c r="D10763"/>
      <c r="E10763">
        <v>1</v>
      </c>
      <c r="F10763" t="s">
        <v>13101</v>
      </c>
    </row>
    <row r="10764" spans="2:6" ht="15" customHeight="1" x14ac:dyDescent="0.2">
      <c r="B10764" t="s">
        <v>11448</v>
      </c>
      <c r="C10764" t="s">
        <v>11449</v>
      </c>
      <c r="D10764"/>
      <c r="E10764">
        <v>1</v>
      </c>
      <c r="F10764" t="s">
        <v>13101</v>
      </c>
    </row>
    <row r="10765" spans="2:6" ht="15" customHeight="1" x14ac:dyDescent="0.2">
      <c r="B10765" t="s">
        <v>11450</v>
      </c>
      <c r="C10765" t="s">
        <v>11451</v>
      </c>
      <c r="D10765"/>
      <c r="E10765">
        <v>1</v>
      </c>
      <c r="F10765" t="s">
        <v>13101</v>
      </c>
    </row>
    <row r="10766" spans="2:6" ht="15" customHeight="1" x14ac:dyDescent="0.2">
      <c r="B10766" t="s">
        <v>11452</v>
      </c>
      <c r="C10766" t="s">
        <v>11453</v>
      </c>
      <c r="D10766"/>
      <c r="E10766">
        <v>1</v>
      </c>
      <c r="F10766" t="s">
        <v>13101</v>
      </c>
    </row>
    <row r="10767" spans="2:6" ht="15" customHeight="1" x14ac:dyDescent="0.2">
      <c r="B10767" t="s">
        <v>11454</v>
      </c>
      <c r="C10767" t="s">
        <v>11455</v>
      </c>
      <c r="D10767"/>
      <c r="E10767">
        <v>1</v>
      </c>
      <c r="F10767" t="s">
        <v>13101</v>
      </c>
    </row>
    <row r="10768" spans="2:6" ht="15" customHeight="1" x14ac:dyDescent="0.2">
      <c r="B10768" t="s">
        <v>11456</v>
      </c>
      <c r="C10768" t="s">
        <v>11457</v>
      </c>
      <c r="D10768"/>
      <c r="E10768">
        <v>1</v>
      </c>
      <c r="F10768" t="s">
        <v>13101</v>
      </c>
    </row>
    <row r="10769" spans="2:6" ht="15" customHeight="1" x14ac:dyDescent="0.2">
      <c r="B10769" t="s">
        <v>11458</v>
      </c>
      <c r="C10769" t="s">
        <v>11459</v>
      </c>
      <c r="D10769"/>
      <c r="E10769">
        <v>1</v>
      </c>
      <c r="F10769" t="s">
        <v>13101</v>
      </c>
    </row>
    <row r="10770" spans="2:6" ht="15" customHeight="1" x14ac:dyDescent="0.2">
      <c r="B10770" t="s">
        <v>11460</v>
      </c>
      <c r="C10770" t="s">
        <v>11461</v>
      </c>
      <c r="D10770"/>
      <c r="E10770">
        <v>1</v>
      </c>
      <c r="F10770" t="s">
        <v>13101</v>
      </c>
    </row>
    <row r="10771" spans="2:6" ht="15" customHeight="1" x14ac:dyDescent="0.2">
      <c r="B10771" t="s">
        <v>11462</v>
      </c>
      <c r="C10771" t="s">
        <v>11463</v>
      </c>
      <c r="D10771"/>
      <c r="E10771">
        <v>1</v>
      </c>
      <c r="F10771" t="s">
        <v>13101</v>
      </c>
    </row>
    <row r="10772" spans="2:6" ht="15" customHeight="1" x14ac:dyDescent="0.2">
      <c r="B10772" t="s">
        <v>11464</v>
      </c>
      <c r="C10772" t="s">
        <v>11465</v>
      </c>
      <c r="D10772"/>
      <c r="E10772">
        <v>1</v>
      </c>
      <c r="F10772" t="s">
        <v>13101</v>
      </c>
    </row>
    <row r="10773" spans="2:6" ht="15" customHeight="1" x14ac:dyDescent="0.2">
      <c r="B10773" t="s">
        <v>11466</v>
      </c>
      <c r="C10773" t="s">
        <v>11467</v>
      </c>
      <c r="D10773"/>
      <c r="E10773">
        <v>1</v>
      </c>
      <c r="F10773" t="s">
        <v>13101</v>
      </c>
    </row>
    <row r="10774" spans="2:6" ht="15" customHeight="1" x14ac:dyDescent="0.2">
      <c r="B10774" t="s">
        <v>11468</v>
      </c>
      <c r="C10774" t="s">
        <v>11469</v>
      </c>
      <c r="D10774"/>
      <c r="E10774">
        <v>1</v>
      </c>
      <c r="F10774" t="s">
        <v>13101</v>
      </c>
    </row>
    <row r="10775" spans="2:6" ht="15" customHeight="1" x14ac:dyDescent="0.2">
      <c r="B10775" t="s">
        <v>11470</v>
      </c>
      <c r="C10775" t="s">
        <v>11471</v>
      </c>
      <c r="D10775"/>
      <c r="E10775">
        <v>1</v>
      </c>
      <c r="F10775" t="s">
        <v>13101</v>
      </c>
    </row>
    <row r="10776" spans="2:6" ht="15" customHeight="1" x14ac:dyDescent="0.2">
      <c r="B10776" t="s">
        <v>11472</v>
      </c>
      <c r="C10776" t="s">
        <v>11473</v>
      </c>
      <c r="D10776"/>
      <c r="E10776">
        <v>1</v>
      </c>
      <c r="F10776" t="s">
        <v>13101</v>
      </c>
    </row>
    <row r="10777" spans="2:6" ht="15" customHeight="1" x14ac:dyDescent="0.2">
      <c r="B10777" t="s">
        <v>11474</v>
      </c>
      <c r="C10777" t="s">
        <v>11475</v>
      </c>
      <c r="D10777"/>
      <c r="E10777">
        <v>1</v>
      </c>
      <c r="F10777" t="s">
        <v>13101</v>
      </c>
    </row>
    <row r="10778" spans="2:6" ht="15" customHeight="1" x14ac:dyDescent="0.2">
      <c r="B10778" t="s">
        <v>11476</v>
      </c>
      <c r="C10778" t="s">
        <v>11477</v>
      </c>
      <c r="D10778"/>
      <c r="E10778">
        <v>0</v>
      </c>
      <c r="F10778">
        <v>0</v>
      </c>
    </row>
    <row r="10779" spans="2:6" ht="15" customHeight="1" x14ac:dyDescent="0.2">
      <c r="B10779" t="s">
        <v>11478</v>
      </c>
      <c r="C10779" t="s">
        <v>11477</v>
      </c>
      <c r="D10779"/>
      <c r="E10779">
        <v>0</v>
      </c>
      <c r="F10779">
        <v>0</v>
      </c>
    </row>
    <row r="10780" spans="2:6" ht="15" customHeight="1" x14ac:dyDescent="0.2">
      <c r="B10780" t="s">
        <v>11479</v>
      </c>
      <c r="C10780" t="s">
        <v>11480</v>
      </c>
      <c r="D10780"/>
      <c r="E10780">
        <v>0</v>
      </c>
      <c r="F10780">
        <v>0</v>
      </c>
    </row>
    <row r="10781" spans="2:6" ht="15" customHeight="1" x14ac:dyDescent="0.2">
      <c r="B10781" t="s">
        <v>11481</v>
      </c>
      <c r="C10781" t="s">
        <v>11482</v>
      </c>
      <c r="D10781"/>
      <c r="E10781">
        <v>0</v>
      </c>
      <c r="F10781">
        <v>0</v>
      </c>
    </row>
    <row r="10782" spans="2:6" ht="15" customHeight="1" x14ac:dyDescent="0.2">
      <c r="B10782" t="s">
        <v>11483</v>
      </c>
      <c r="C10782" t="s">
        <v>11484</v>
      </c>
      <c r="D10782"/>
      <c r="E10782">
        <v>0</v>
      </c>
      <c r="F10782">
        <v>0</v>
      </c>
    </row>
    <row r="10783" spans="2:6" ht="15" customHeight="1" x14ac:dyDescent="0.2">
      <c r="B10783" t="s">
        <v>11485</v>
      </c>
      <c r="C10783" t="s">
        <v>11486</v>
      </c>
      <c r="D10783"/>
      <c r="E10783">
        <v>1</v>
      </c>
      <c r="F10783" t="s">
        <v>13101</v>
      </c>
    </row>
    <row r="10784" spans="2:6" ht="15" customHeight="1" x14ac:dyDescent="0.2">
      <c r="B10784" t="s">
        <v>11487</v>
      </c>
      <c r="C10784" t="s">
        <v>11488</v>
      </c>
      <c r="D10784"/>
      <c r="E10784">
        <v>1</v>
      </c>
      <c r="F10784" t="s">
        <v>13101</v>
      </c>
    </row>
    <row r="10785" spans="2:6" ht="15" customHeight="1" x14ac:dyDescent="0.2">
      <c r="B10785" t="s">
        <v>11489</v>
      </c>
      <c r="C10785" t="s">
        <v>11490</v>
      </c>
      <c r="D10785"/>
      <c r="E10785">
        <v>1</v>
      </c>
      <c r="F10785" t="s">
        <v>13101</v>
      </c>
    </row>
    <row r="10786" spans="2:6" ht="15" customHeight="1" x14ac:dyDescent="0.2">
      <c r="B10786" t="s">
        <v>11491</v>
      </c>
      <c r="C10786" t="s">
        <v>11492</v>
      </c>
      <c r="D10786"/>
      <c r="E10786">
        <v>1</v>
      </c>
      <c r="F10786" t="s">
        <v>13101</v>
      </c>
    </row>
    <row r="10787" spans="2:6" ht="15" customHeight="1" x14ac:dyDescent="0.2">
      <c r="B10787" t="s">
        <v>11493</v>
      </c>
      <c r="C10787" t="s">
        <v>11494</v>
      </c>
      <c r="D10787"/>
      <c r="E10787">
        <v>1</v>
      </c>
      <c r="F10787" t="s">
        <v>13101</v>
      </c>
    </row>
    <row r="10788" spans="2:6" ht="15" customHeight="1" x14ac:dyDescent="0.2">
      <c r="B10788" t="s">
        <v>11495</v>
      </c>
      <c r="C10788" t="s">
        <v>11496</v>
      </c>
      <c r="D10788"/>
      <c r="E10788">
        <v>1</v>
      </c>
      <c r="F10788" t="s">
        <v>13101</v>
      </c>
    </row>
    <row r="10789" spans="2:6" ht="15" customHeight="1" x14ac:dyDescent="0.2">
      <c r="B10789" t="s">
        <v>11497</v>
      </c>
      <c r="C10789" t="s">
        <v>11498</v>
      </c>
      <c r="D10789"/>
      <c r="E10789">
        <v>1</v>
      </c>
      <c r="F10789" t="s">
        <v>13101</v>
      </c>
    </row>
    <row r="10790" spans="2:6" ht="15" customHeight="1" x14ac:dyDescent="0.2">
      <c r="B10790" t="s">
        <v>11499</v>
      </c>
      <c r="C10790" t="s">
        <v>11500</v>
      </c>
      <c r="D10790"/>
      <c r="E10790">
        <v>1</v>
      </c>
      <c r="F10790" t="s">
        <v>13101</v>
      </c>
    </row>
    <row r="10791" spans="2:6" ht="15" customHeight="1" x14ac:dyDescent="0.2">
      <c r="B10791" t="s">
        <v>11501</v>
      </c>
      <c r="C10791" t="s">
        <v>11502</v>
      </c>
      <c r="D10791"/>
      <c r="E10791">
        <v>1</v>
      </c>
      <c r="F10791" t="s">
        <v>13101</v>
      </c>
    </row>
    <row r="10792" spans="2:6" ht="15" customHeight="1" x14ac:dyDescent="0.2">
      <c r="B10792" t="s">
        <v>11503</v>
      </c>
      <c r="C10792" t="s">
        <v>11504</v>
      </c>
      <c r="D10792"/>
      <c r="E10792">
        <v>1</v>
      </c>
      <c r="F10792" t="s">
        <v>13101</v>
      </c>
    </row>
    <row r="10793" spans="2:6" ht="15" customHeight="1" x14ac:dyDescent="0.2">
      <c r="B10793" t="s">
        <v>11505</v>
      </c>
      <c r="C10793" t="s">
        <v>11506</v>
      </c>
      <c r="D10793"/>
      <c r="E10793">
        <v>1</v>
      </c>
      <c r="F10793" t="s">
        <v>13101</v>
      </c>
    </row>
    <row r="10794" spans="2:6" ht="15" customHeight="1" x14ac:dyDescent="0.2">
      <c r="B10794" t="s">
        <v>11507</v>
      </c>
      <c r="C10794" t="s">
        <v>11508</v>
      </c>
      <c r="D10794"/>
      <c r="E10794">
        <v>1</v>
      </c>
      <c r="F10794" t="s">
        <v>13101</v>
      </c>
    </row>
    <row r="10795" spans="2:6" ht="15" customHeight="1" x14ac:dyDescent="0.2">
      <c r="B10795" t="s">
        <v>11509</v>
      </c>
      <c r="C10795" t="s">
        <v>11510</v>
      </c>
      <c r="D10795"/>
      <c r="E10795">
        <v>1</v>
      </c>
      <c r="F10795" t="s">
        <v>13101</v>
      </c>
    </row>
    <row r="10796" spans="2:6" ht="15" customHeight="1" x14ac:dyDescent="0.2">
      <c r="B10796" t="s">
        <v>11511</v>
      </c>
      <c r="C10796" t="s">
        <v>11512</v>
      </c>
      <c r="D10796"/>
      <c r="E10796">
        <v>1</v>
      </c>
      <c r="F10796" t="s">
        <v>13101</v>
      </c>
    </row>
    <row r="10797" spans="2:6" ht="15" customHeight="1" x14ac:dyDescent="0.2">
      <c r="B10797" t="s">
        <v>11513</v>
      </c>
      <c r="C10797" t="s">
        <v>11514</v>
      </c>
      <c r="D10797"/>
      <c r="E10797">
        <v>5</v>
      </c>
      <c r="F10797" t="s">
        <v>13101</v>
      </c>
    </row>
    <row r="10798" spans="2:6" ht="15" customHeight="1" x14ac:dyDescent="0.2">
      <c r="B10798" t="s">
        <v>11515</v>
      </c>
      <c r="C10798" t="s">
        <v>11516</v>
      </c>
      <c r="D10798"/>
      <c r="E10798">
        <v>5</v>
      </c>
      <c r="F10798" t="s">
        <v>13101</v>
      </c>
    </row>
    <row r="10799" spans="2:6" ht="15" customHeight="1" x14ac:dyDescent="0.2">
      <c r="B10799" t="s">
        <v>11517</v>
      </c>
      <c r="C10799" t="s">
        <v>11518</v>
      </c>
      <c r="D10799"/>
      <c r="E10799">
        <v>1</v>
      </c>
      <c r="F10799" t="s">
        <v>13101</v>
      </c>
    </row>
    <row r="10800" spans="2:6" ht="15" customHeight="1" x14ac:dyDescent="0.2">
      <c r="B10800" t="s">
        <v>11519</v>
      </c>
      <c r="C10800" t="s">
        <v>11520</v>
      </c>
      <c r="D10800"/>
      <c r="E10800">
        <v>1</v>
      </c>
      <c r="F10800" t="s">
        <v>13101</v>
      </c>
    </row>
    <row r="10801" spans="2:6" ht="15" customHeight="1" x14ac:dyDescent="0.2">
      <c r="B10801" t="s">
        <v>11521</v>
      </c>
      <c r="C10801" t="s">
        <v>11522</v>
      </c>
      <c r="D10801"/>
      <c r="E10801">
        <v>1</v>
      </c>
      <c r="F10801" t="s">
        <v>13101</v>
      </c>
    </row>
    <row r="10802" spans="2:6" ht="15" customHeight="1" x14ac:dyDescent="0.2">
      <c r="B10802" t="s">
        <v>11523</v>
      </c>
      <c r="C10802" t="s">
        <v>11524</v>
      </c>
      <c r="D10802"/>
      <c r="E10802">
        <v>1</v>
      </c>
      <c r="F10802" t="s">
        <v>13101</v>
      </c>
    </row>
    <row r="10803" spans="2:6" ht="15" customHeight="1" x14ac:dyDescent="0.2">
      <c r="B10803" t="s">
        <v>11525</v>
      </c>
      <c r="C10803" t="s">
        <v>11526</v>
      </c>
      <c r="D10803"/>
      <c r="E10803">
        <v>1</v>
      </c>
      <c r="F10803" t="s">
        <v>13101</v>
      </c>
    </row>
    <row r="10804" spans="2:6" ht="15" customHeight="1" x14ac:dyDescent="0.2">
      <c r="B10804" t="s">
        <v>11527</v>
      </c>
      <c r="C10804" t="s">
        <v>11528</v>
      </c>
      <c r="D10804"/>
      <c r="E10804">
        <v>1</v>
      </c>
      <c r="F10804" t="s">
        <v>13101</v>
      </c>
    </row>
    <row r="10805" spans="2:6" ht="15" customHeight="1" x14ac:dyDescent="0.2">
      <c r="B10805" t="s">
        <v>11529</v>
      </c>
      <c r="C10805" t="s">
        <v>11530</v>
      </c>
      <c r="D10805"/>
      <c r="E10805">
        <v>1</v>
      </c>
      <c r="F10805" t="s">
        <v>13101</v>
      </c>
    </row>
    <row r="10806" spans="2:6" ht="15" customHeight="1" x14ac:dyDescent="0.2">
      <c r="B10806" t="s">
        <v>11531</v>
      </c>
      <c r="C10806" t="s">
        <v>11532</v>
      </c>
      <c r="D10806"/>
      <c r="E10806">
        <v>0</v>
      </c>
      <c r="F10806">
        <v>0</v>
      </c>
    </row>
    <row r="10807" spans="2:6" ht="15" customHeight="1" x14ac:dyDescent="0.2">
      <c r="B10807" t="s">
        <v>11533</v>
      </c>
      <c r="C10807" t="s">
        <v>11534</v>
      </c>
      <c r="D10807"/>
      <c r="E10807">
        <v>0</v>
      </c>
      <c r="F10807">
        <v>0</v>
      </c>
    </row>
    <row r="10808" spans="2:6" ht="15" customHeight="1" x14ac:dyDescent="0.2">
      <c r="B10808" t="s">
        <v>11535</v>
      </c>
      <c r="C10808" t="s">
        <v>11536</v>
      </c>
      <c r="D10808"/>
      <c r="E10808">
        <v>0</v>
      </c>
      <c r="F10808">
        <v>0</v>
      </c>
    </row>
    <row r="10809" spans="2:6" ht="15" customHeight="1" x14ac:dyDescent="0.2">
      <c r="B10809" t="s">
        <v>11537</v>
      </c>
      <c r="C10809" t="s">
        <v>11538</v>
      </c>
      <c r="D10809"/>
      <c r="E10809">
        <v>0</v>
      </c>
      <c r="F10809">
        <v>0</v>
      </c>
    </row>
    <row r="10810" spans="2:6" ht="15" customHeight="1" x14ac:dyDescent="0.2">
      <c r="B10810" t="s">
        <v>11539</v>
      </c>
      <c r="C10810" t="s">
        <v>11540</v>
      </c>
      <c r="D10810"/>
      <c r="E10810">
        <v>0</v>
      </c>
      <c r="F10810">
        <v>0</v>
      </c>
    </row>
    <row r="10811" spans="2:6" ht="15" customHeight="1" x14ac:dyDescent="0.2">
      <c r="B10811" t="s">
        <v>11541</v>
      </c>
      <c r="C10811" t="s">
        <v>11542</v>
      </c>
      <c r="D10811"/>
      <c r="E10811">
        <v>0</v>
      </c>
      <c r="F10811">
        <v>0</v>
      </c>
    </row>
    <row r="10812" spans="2:6" ht="15" customHeight="1" x14ac:dyDescent="0.2">
      <c r="B10812" t="s">
        <v>11543</v>
      </c>
      <c r="C10812" t="s">
        <v>11544</v>
      </c>
      <c r="D10812"/>
      <c r="E10812">
        <v>0</v>
      </c>
      <c r="F10812">
        <v>0</v>
      </c>
    </row>
    <row r="10813" spans="2:6" ht="15" customHeight="1" x14ac:dyDescent="0.2">
      <c r="B10813" t="s">
        <v>11545</v>
      </c>
      <c r="C10813" t="s">
        <v>11546</v>
      </c>
      <c r="D10813"/>
      <c r="E10813">
        <v>0</v>
      </c>
      <c r="F10813">
        <v>0</v>
      </c>
    </row>
    <row r="10814" spans="2:6" ht="15" customHeight="1" x14ac:dyDescent="0.2">
      <c r="B10814" t="s">
        <v>11547</v>
      </c>
      <c r="C10814" t="s">
        <v>11548</v>
      </c>
      <c r="D10814"/>
      <c r="E10814">
        <v>0</v>
      </c>
      <c r="F10814">
        <v>0</v>
      </c>
    </row>
    <row r="10815" spans="2:6" ht="15" customHeight="1" x14ac:dyDescent="0.2">
      <c r="B10815" t="s">
        <v>11549</v>
      </c>
      <c r="C10815" t="s">
        <v>11550</v>
      </c>
      <c r="D10815"/>
      <c r="E10815">
        <v>0</v>
      </c>
      <c r="F10815">
        <v>0</v>
      </c>
    </row>
    <row r="10816" spans="2:6" ht="15" customHeight="1" x14ac:dyDescent="0.2">
      <c r="B10816" t="s">
        <v>11551</v>
      </c>
      <c r="C10816" t="s">
        <v>11552</v>
      </c>
      <c r="D10816"/>
      <c r="E10816">
        <v>0</v>
      </c>
      <c r="F10816">
        <v>0</v>
      </c>
    </row>
    <row r="10817" spans="2:6" ht="15" customHeight="1" x14ac:dyDescent="0.2">
      <c r="B10817" t="s">
        <v>11553</v>
      </c>
      <c r="C10817" t="s">
        <v>11554</v>
      </c>
      <c r="D10817"/>
      <c r="E10817">
        <v>0</v>
      </c>
      <c r="F10817">
        <v>0</v>
      </c>
    </row>
    <row r="10818" spans="2:6" ht="15" customHeight="1" x14ac:dyDescent="0.2">
      <c r="B10818" t="s">
        <v>11555</v>
      </c>
      <c r="C10818" t="s">
        <v>11556</v>
      </c>
      <c r="D10818"/>
      <c r="E10818">
        <v>0</v>
      </c>
      <c r="F10818">
        <v>0</v>
      </c>
    </row>
    <row r="10819" spans="2:6" ht="15" customHeight="1" x14ac:dyDescent="0.2">
      <c r="B10819" t="s">
        <v>11557</v>
      </c>
      <c r="C10819" t="s">
        <v>11558</v>
      </c>
      <c r="D10819"/>
      <c r="E10819">
        <v>0</v>
      </c>
      <c r="F10819">
        <v>0</v>
      </c>
    </row>
    <row r="10820" spans="2:6" ht="15" customHeight="1" x14ac:dyDescent="0.2">
      <c r="B10820" t="s">
        <v>11559</v>
      </c>
      <c r="C10820" t="s">
        <v>11560</v>
      </c>
      <c r="D10820"/>
      <c r="E10820">
        <v>0</v>
      </c>
      <c r="F10820">
        <v>0</v>
      </c>
    </row>
    <row r="10821" spans="2:6" ht="15" customHeight="1" x14ac:dyDescent="0.2">
      <c r="B10821" t="s">
        <v>11561</v>
      </c>
      <c r="C10821" t="s">
        <v>11562</v>
      </c>
      <c r="D10821"/>
      <c r="E10821">
        <v>0</v>
      </c>
      <c r="F10821">
        <v>0</v>
      </c>
    </row>
    <row r="10822" spans="2:6" ht="15" customHeight="1" x14ac:dyDescent="0.2">
      <c r="B10822" t="s">
        <v>11563</v>
      </c>
      <c r="C10822" t="s">
        <v>11564</v>
      </c>
      <c r="D10822"/>
      <c r="E10822">
        <v>0</v>
      </c>
      <c r="F10822">
        <v>0</v>
      </c>
    </row>
    <row r="10823" spans="2:6" ht="15" customHeight="1" x14ac:dyDescent="0.2">
      <c r="B10823" t="s">
        <v>11565</v>
      </c>
      <c r="C10823" t="s">
        <v>11566</v>
      </c>
      <c r="D10823"/>
      <c r="E10823">
        <v>0</v>
      </c>
      <c r="F10823">
        <v>0</v>
      </c>
    </row>
    <row r="10824" spans="2:6" ht="15" customHeight="1" x14ac:dyDescent="0.2">
      <c r="B10824" t="s">
        <v>11567</v>
      </c>
      <c r="C10824" t="s">
        <v>11568</v>
      </c>
      <c r="D10824"/>
      <c r="E10824">
        <v>0</v>
      </c>
      <c r="F10824">
        <v>0</v>
      </c>
    </row>
    <row r="10825" spans="2:6" ht="15" customHeight="1" x14ac:dyDescent="0.2">
      <c r="B10825" t="s">
        <v>11569</v>
      </c>
      <c r="C10825" t="s">
        <v>11570</v>
      </c>
      <c r="D10825"/>
      <c r="E10825">
        <v>0</v>
      </c>
      <c r="F10825">
        <v>0</v>
      </c>
    </row>
    <row r="10826" spans="2:6" ht="15" customHeight="1" x14ac:dyDescent="0.2">
      <c r="B10826" t="s">
        <v>11571</v>
      </c>
      <c r="C10826" t="s">
        <v>11572</v>
      </c>
      <c r="D10826"/>
      <c r="E10826">
        <v>0</v>
      </c>
      <c r="F10826">
        <v>0</v>
      </c>
    </row>
    <row r="10827" spans="2:6" ht="15" customHeight="1" x14ac:dyDescent="0.2">
      <c r="B10827" t="s">
        <v>11573</v>
      </c>
      <c r="C10827" t="s">
        <v>11574</v>
      </c>
      <c r="D10827"/>
      <c r="E10827">
        <v>0</v>
      </c>
      <c r="F10827">
        <v>0</v>
      </c>
    </row>
    <row r="10828" spans="2:6" ht="15" customHeight="1" x14ac:dyDescent="0.2">
      <c r="B10828" t="s">
        <v>11575</v>
      </c>
      <c r="C10828" t="s">
        <v>11576</v>
      </c>
      <c r="D10828"/>
      <c r="E10828">
        <v>0</v>
      </c>
      <c r="F10828">
        <v>0</v>
      </c>
    </row>
    <row r="10829" spans="2:6" ht="15" customHeight="1" x14ac:dyDescent="0.2">
      <c r="B10829" t="s">
        <v>11577</v>
      </c>
      <c r="C10829" t="s">
        <v>11578</v>
      </c>
      <c r="D10829"/>
      <c r="E10829">
        <v>0</v>
      </c>
      <c r="F10829">
        <v>0</v>
      </c>
    </row>
    <row r="10830" spans="2:6" ht="15" customHeight="1" x14ac:dyDescent="0.2">
      <c r="B10830" t="s">
        <v>11579</v>
      </c>
      <c r="C10830" t="s">
        <v>11580</v>
      </c>
      <c r="D10830"/>
      <c r="E10830">
        <v>0</v>
      </c>
      <c r="F10830">
        <v>0</v>
      </c>
    </row>
    <row r="10831" spans="2:6" ht="15" customHeight="1" x14ac:dyDescent="0.2">
      <c r="B10831" t="s">
        <v>11581</v>
      </c>
      <c r="C10831" t="s">
        <v>11582</v>
      </c>
      <c r="D10831"/>
      <c r="E10831">
        <v>0</v>
      </c>
      <c r="F10831">
        <v>0</v>
      </c>
    </row>
    <row r="10832" spans="2:6" ht="15" customHeight="1" x14ac:dyDescent="0.2">
      <c r="B10832" t="s">
        <v>11583</v>
      </c>
      <c r="C10832" t="s">
        <v>11584</v>
      </c>
      <c r="D10832"/>
      <c r="E10832">
        <v>0</v>
      </c>
      <c r="F10832">
        <v>0</v>
      </c>
    </row>
    <row r="10833" spans="2:6" ht="15" customHeight="1" x14ac:dyDescent="0.2">
      <c r="B10833" t="s">
        <v>11585</v>
      </c>
      <c r="C10833" t="s">
        <v>11586</v>
      </c>
      <c r="D10833"/>
      <c r="E10833">
        <v>0</v>
      </c>
      <c r="F10833">
        <v>0</v>
      </c>
    </row>
    <row r="10834" spans="2:6" ht="15" customHeight="1" x14ac:dyDescent="0.2">
      <c r="B10834" t="s">
        <v>11587</v>
      </c>
      <c r="C10834" t="s">
        <v>11588</v>
      </c>
      <c r="D10834"/>
      <c r="E10834">
        <v>0</v>
      </c>
      <c r="F10834">
        <v>0</v>
      </c>
    </row>
    <row r="10835" spans="2:6" ht="15" customHeight="1" x14ac:dyDescent="0.2">
      <c r="B10835" t="s">
        <v>11589</v>
      </c>
      <c r="C10835" t="s">
        <v>11590</v>
      </c>
      <c r="D10835"/>
      <c r="E10835">
        <v>0</v>
      </c>
      <c r="F10835">
        <v>0</v>
      </c>
    </row>
    <row r="10836" spans="2:6" ht="15" customHeight="1" x14ac:dyDescent="0.2">
      <c r="B10836" t="s">
        <v>11591</v>
      </c>
      <c r="C10836" t="s">
        <v>11592</v>
      </c>
      <c r="D10836"/>
      <c r="E10836">
        <v>0</v>
      </c>
      <c r="F10836">
        <v>0</v>
      </c>
    </row>
    <row r="10837" spans="2:6" ht="15" customHeight="1" x14ac:dyDescent="0.2">
      <c r="B10837" t="s">
        <v>11593</v>
      </c>
      <c r="C10837" t="s">
        <v>11594</v>
      </c>
      <c r="D10837"/>
      <c r="E10837">
        <v>0</v>
      </c>
      <c r="F10837">
        <v>0</v>
      </c>
    </row>
    <row r="10838" spans="2:6" ht="15" customHeight="1" x14ac:dyDescent="0.2">
      <c r="B10838" t="s">
        <v>11595</v>
      </c>
      <c r="C10838" t="s">
        <v>11596</v>
      </c>
      <c r="D10838"/>
      <c r="E10838">
        <v>0</v>
      </c>
      <c r="F10838">
        <v>0</v>
      </c>
    </row>
    <row r="10839" spans="2:6" ht="15" customHeight="1" x14ac:dyDescent="0.2">
      <c r="B10839" t="s">
        <v>11597</v>
      </c>
      <c r="C10839" t="s">
        <v>11598</v>
      </c>
      <c r="D10839"/>
      <c r="E10839">
        <v>0</v>
      </c>
      <c r="F10839">
        <v>0</v>
      </c>
    </row>
    <row r="10840" spans="2:6" ht="15" customHeight="1" x14ac:dyDescent="0.2">
      <c r="B10840" t="s">
        <v>11599</v>
      </c>
      <c r="C10840" t="s">
        <v>11600</v>
      </c>
      <c r="D10840"/>
      <c r="E10840">
        <v>0</v>
      </c>
      <c r="F10840">
        <v>0</v>
      </c>
    </row>
    <row r="10841" spans="2:6" ht="15" customHeight="1" x14ac:dyDescent="0.2">
      <c r="B10841" t="s">
        <v>11601</v>
      </c>
      <c r="C10841" t="s">
        <v>11602</v>
      </c>
      <c r="D10841"/>
      <c r="E10841">
        <v>0</v>
      </c>
      <c r="F10841">
        <v>0</v>
      </c>
    </row>
    <row r="10842" spans="2:6" ht="15" customHeight="1" x14ac:dyDescent="0.2">
      <c r="B10842" t="s">
        <v>11603</v>
      </c>
      <c r="C10842" t="s">
        <v>11604</v>
      </c>
      <c r="D10842"/>
      <c r="E10842">
        <v>0</v>
      </c>
      <c r="F10842">
        <v>0</v>
      </c>
    </row>
    <row r="10843" spans="2:6" ht="15" customHeight="1" x14ac:dyDescent="0.2">
      <c r="B10843" t="s">
        <v>11605</v>
      </c>
      <c r="C10843" t="s">
        <v>11606</v>
      </c>
      <c r="D10843"/>
      <c r="E10843">
        <v>0</v>
      </c>
      <c r="F10843">
        <v>0</v>
      </c>
    </row>
    <row r="10844" spans="2:6" ht="15" customHeight="1" x14ac:dyDescent="0.2">
      <c r="B10844" t="s">
        <v>11607</v>
      </c>
      <c r="C10844" t="s">
        <v>11608</v>
      </c>
      <c r="D10844"/>
      <c r="E10844">
        <v>0</v>
      </c>
      <c r="F10844">
        <v>0</v>
      </c>
    </row>
    <row r="10845" spans="2:6" ht="15" customHeight="1" x14ac:dyDescent="0.2">
      <c r="B10845" t="s">
        <v>11609</v>
      </c>
      <c r="C10845" t="s">
        <v>11610</v>
      </c>
      <c r="D10845"/>
      <c r="E10845">
        <v>0</v>
      </c>
      <c r="F10845">
        <v>0</v>
      </c>
    </row>
    <row r="10846" spans="2:6" ht="15" customHeight="1" x14ac:dyDescent="0.2">
      <c r="B10846" t="s">
        <v>11611</v>
      </c>
      <c r="C10846" t="s">
        <v>11612</v>
      </c>
      <c r="D10846"/>
      <c r="E10846">
        <v>0</v>
      </c>
      <c r="F10846">
        <v>0</v>
      </c>
    </row>
    <row r="10847" spans="2:6" ht="15" customHeight="1" x14ac:dyDescent="0.2">
      <c r="B10847" t="s">
        <v>11613</v>
      </c>
      <c r="C10847" t="s">
        <v>11614</v>
      </c>
      <c r="D10847"/>
      <c r="E10847">
        <v>0</v>
      </c>
      <c r="F10847">
        <v>0</v>
      </c>
    </row>
    <row r="10848" spans="2:6" ht="15" customHeight="1" x14ac:dyDescent="0.2">
      <c r="B10848" t="s">
        <v>11615</v>
      </c>
      <c r="C10848" t="s">
        <v>11616</v>
      </c>
      <c r="D10848"/>
      <c r="E10848">
        <v>0</v>
      </c>
      <c r="F10848">
        <v>0</v>
      </c>
    </row>
    <row r="10849" spans="2:6" ht="15" customHeight="1" x14ac:dyDescent="0.2">
      <c r="B10849" t="s">
        <v>11617</v>
      </c>
      <c r="C10849" t="s">
        <v>11618</v>
      </c>
      <c r="D10849"/>
      <c r="E10849">
        <v>0</v>
      </c>
      <c r="F10849">
        <v>0</v>
      </c>
    </row>
    <row r="10850" spans="2:6" ht="15" customHeight="1" x14ac:dyDescent="0.2">
      <c r="B10850" t="s">
        <v>11619</v>
      </c>
      <c r="C10850" t="s">
        <v>11620</v>
      </c>
      <c r="D10850"/>
      <c r="E10850">
        <v>0</v>
      </c>
      <c r="F10850">
        <v>0</v>
      </c>
    </row>
    <row r="10851" spans="2:6" ht="15" customHeight="1" x14ac:dyDescent="0.2">
      <c r="B10851" t="s">
        <v>11621</v>
      </c>
      <c r="C10851" t="s">
        <v>11622</v>
      </c>
      <c r="D10851"/>
      <c r="E10851">
        <v>0</v>
      </c>
      <c r="F10851">
        <v>0</v>
      </c>
    </row>
    <row r="10852" spans="2:6" ht="15" customHeight="1" x14ac:dyDescent="0.2">
      <c r="B10852" t="s">
        <v>11623</v>
      </c>
      <c r="C10852" t="s">
        <v>11624</v>
      </c>
      <c r="D10852"/>
      <c r="E10852">
        <v>0</v>
      </c>
      <c r="F10852">
        <v>0</v>
      </c>
    </row>
    <row r="10853" spans="2:6" ht="15" customHeight="1" x14ac:dyDescent="0.2">
      <c r="B10853" t="s">
        <v>11625</v>
      </c>
      <c r="C10853" t="s">
        <v>11626</v>
      </c>
      <c r="D10853"/>
      <c r="E10853">
        <v>0</v>
      </c>
      <c r="F10853">
        <v>0</v>
      </c>
    </row>
    <row r="10854" spans="2:6" ht="15" customHeight="1" x14ac:dyDescent="0.2">
      <c r="B10854" t="s">
        <v>11627</v>
      </c>
      <c r="C10854" t="s">
        <v>11628</v>
      </c>
      <c r="D10854"/>
      <c r="E10854">
        <v>0</v>
      </c>
      <c r="F10854">
        <v>0</v>
      </c>
    </row>
    <row r="10855" spans="2:6" ht="15" customHeight="1" x14ac:dyDescent="0.2">
      <c r="B10855" t="s">
        <v>11629</v>
      </c>
      <c r="C10855" t="s">
        <v>11630</v>
      </c>
      <c r="D10855"/>
      <c r="E10855">
        <v>0</v>
      </c>
      <c r="F10855">
        <v>0</v>
      </c>
    </row>
    <row r="10856" spans="2:6" ht="15" customHeight="1" x14ac:dyDescent="0.2">
      <c r="B10856" t="s">
        <v>11631</v>
      </c>
      <c r="C10856" t="s">
        <v>11632</v>
      </c>
      <c r="D10856"/>
      <c r="E10856">
        <v>10</v>
      </c>
      <c r="F10856" t="s">
        <v>13101</v>
      </c>
    </row>
    <row r="10857" spans="2:6" ht="15" customHeight="1" x14ac:dyDescent="0.2">
      <c r="B10857" t="s">
        <v>11633</v>
      </c>
      <c r="C10857" t="s">
        <v>11634</v>
      </c>
      <c r="D10857"/>
      <c r="E10857">
        <v>10</v>
      </c>
      <c r="F10857" t="s">
        <v>13101</v>
      </c>
    </row>
    <row r="10858" spans="2:6" ht="15" customHeight="1" x14ac:dyDescent="0.2">
      <c r="B10858" t="s">
        <v>11635</v>
      </c>
      <c r="C10858" t="s">
        <v>11636</v>
      </c>
      <c r="D10858"/>
      <c r="E10858">
        <v>10</v>
      </c>
      <c r="F10858" t="s">
        <v>13101</v>
      </c>
    </row>
    <row r="10859" spans="2:6" ht="15" customHeight="1" x14ac:dyDescent="0.2">
      <c r="B10859" t="s">
        <v>11637</v>
      </c>
      <c r="C10859" t="s">
        <v>11638</v>
      </c>
      <c r="D10859"/>
      <c r="E10859">
        <v>5</v>
      </c>
      <c r="F10859" t="s">
        <v>13101</v>
      </c>
    </row>
    <row r="10860" spans="2:6" ht="15" customHeight="1" x14ac:dyDescent="0.2">
      <c r="B10860" t="s">
        <v>11639</v>
      </c>
      <c r="C10860" t="s">
        <v>11640</v>
      </c>
      <c r="D10860"/>
      <c r="E10860">
        <v>5</v>
      </c>
      <c r="F10860" t="s">
        <v>13101</v>
      </c>
    </row>
    <row r="10861" spans="2:6" ht="15" customHeight="1" x14ac:dyDescent="0.2">
      <c r="B10861" t="s">
        <v>11641</v>
      </c>
      <c r="C10861" t="s">
        <v>11642</v>
      </c>
      <c r="D10861"/>
      <c r="E10861">
        <v>1</v>
      </c>
      <c r="F10861" t="s">
        <v>13101</v>
      </c>
    </row>
    <row r="10862" spans="2:6" ht="15" customHeight="1" x14ac:dyDescent="0.2">
      <c r="B10862" t="s">
        <v>11643</v>
      </c>
      <c r="C10862" t="s">
        <v>11644</v>
      </c>
      <c r="D10862"/>
      <c r="E10862">
        <v>1</v>
      </c>
      <c r="F10862" t="s">
        <v>13101</v>
      </c>
    </row>
    <row r="10863" spans="2:6" ht="15" customHeight="1" x14ac:dyDescent="0.2">
      <c r="B10863" t="s">
        <v>11645</v>
      </c>
      <c r="C10863" t="s">
        <v>11646</v>
      </c>
      <c r="D10863"/>
      <c r="E10863">
        <v>1</v>
      </c>
      <c r="F10863" t="s">
        <v>13101</v>
      </c>
    </row>
    <row r="10864" spans="2:6" ht="15" customHeight="1" x14ac:dyDescent="0.2">
      <c r="B10864" t="s">
        <v>11647</v>
      </c>
      <c r="C10864" t="s">
        <v>11648</v>
      </c>
      <c r="D10864"/>
      <c r="E10864">
        <v>5</v>
      </c>
      <c r="F10864" t="s">
        <v>13101</v>
      </c>
    </row>
    <row r="10865" spans="2:6" ht="15" customHeight="1" x14ac:dyDescent="0.2">
      <c r="B10865" t="s">
        <v>11649</v>
      </c>
      <c r="C10865" t="s">
        <v>11650</v>
      </c>
      <c r="D10865"/>
      <c r="E10865">
        <v>5</v>
      </c>
      <c r="F10865" t="s">
        <v>13101</v>
      </c>
    </row>
    <row r="10866" spans="2:6" ht="15" customHeight="1" x14ac:dyDescent="0.2">
      <c r="B10866" t="s">
        <v>11651</v>
      </c>
      <c r="C10866" t="s">
        <v>11652</v>
      </c>
      <c r="D10866"/>
      <c r="E10866">
        <v>5</v>
      </c>
      <c r="F10866" t="s">
        <v>13101</v>
      </c>
    </row>
    <row r="10867" spans="2:6" ht="15" customHeight="1" x14ac:dyDescent="0.2">
      <c r="B10867" t="s">
        <v>11653</v>
      </c>
      <c r="C10867" t="s">
        <v>11654</v>
      </c>
      <c r="D10867"/>
      <c r="E10867">
        <v>5</v>
      </c>
      <c r="F10867" t="s">
        <v>13101</v>
      </c>
    </row>
    <row r="10868" spans="2:6" ht="15" customHeight="1" x14ac:dyDescent="0.2">
      <c r="B10868" t="s">
        <v>11655</v>
      </c>
      <c r="C10868" t="s">
        <v>11656</v>
      </c>
      <c r="D10868"/>
      <c r="E10868">
        <v>1</v>
      </c>
      <c r="F10868" t="s">
        <v>13101</v>
      </c>
    </row>
    <row r="10869" spans="2:6" ht="15" customHeight="1" x14ac:dyDescent="0.2">
      <c r="B10869" t="s">
        <v>11657</v>
      </c>
      <c r="C10869" t="s">
        <v>11658</v>
      </c>
      <c r="D10869"/>
      <c r="E10869">
        <v>1</v>
      </c>
      <c r="F10869" t="s">
        <v>13101</v>
      </c>
    </row>
    <row r="10870" spans="2:6" ht="15" customHeight="1" x14ac:dyDescent="0.2">
      <c r="B10870" t="s">
        <v>11659</v>
      </c>
      <c r="C10870" t="s">
        <v>11660</v>
      </c>
      <c r="D10870"/>
      <c r="E10870">
        <v>1</v>
      </c>
      <c r="F10870" t="s">
        <v>13101</v>
      </c>
    </row>
    <row r="10871" spans="2:6" ht="15" customHeight="1" x14ac:dyDescent="0.2">
      <c r="B10871" t="s">
        <v>11661</v>
      </c>
      <c r="C10871" t="s">
        <v>11662</v>
      </c>
      <c r="D10871"/>
      <c r="E10871">
        <v>1</v>
      </c>
      <c r="F10871" t="s">
        <v>13101</v>
      </c>
    </row>
    <row r="10872" spans="2:6" ht="15" customHeight="1" x14ac:dyDescent="0.2">
      <c r="B10872" t="s">
        <v>11663</v>
      </c>
      <c r="C10872" t="s">
        <v>11664</v>
      </c>
      <c r="D10872"/>
      <c r="E10872">
        <v>1</v>
      </c>
      <c r="F10872" t="s">
        <v>13101</v>
      </c>
    </row>
    <row r="10873" spans="2:6" ht="15" customHeight="1" x14ac:dyDescent="0.2">
      <c r="B10873" t="s">
        <v>11665</v>
      </c>
      <c r="C10873" t="s">
        <v>11666</v>
      </c>
      <c r="D10873"/>
      <c r="E10873">
        <v>1</v>
      </c>
      <c r="F10873" t="s">
        <v>13101</v>
      </c>
    </row>
    <row r="10874" spans="2:6" ht="15" customHeight="1" x14ac:dyDescent="0.2">
      <c r="B10874" t="s">
        <v>11667</v>
      </c>
      <c r="C10874" t="s">
        <v>11668</v>
      </c>
      <c r="D10874"/>
      <c r="E10874">
        <v>1</v>
      </c>
      <c r="F10874" t="s">
        <v>13101</v>
      </c>
    </row>
    <row r="10875" spans="2:6" ht="15" customHeight="1" x14ac:dyDescent="0.2">
      <c r="B10875" t="s">
        <v>11669</v>
      </c>
      <c r="C10875" t="s">
        <v>11670</v>
      </c>
      <c r="D10875"/>
      <c r="E10875">
        <v>1</v>
      </c>
      <c r="F10875" t="s">
        <v>13101</v>
      </c>
    </row>
    <row r="10876" spans="2:6" ht="15" customHeight="1" x14ac:dyDescent="0.2">
      <c r="B10876" t="s">
        <v>11671</v>
      </c>
      <c r="C10876" t="s">
        <v>11672</v>
      </c>
      <c r="D10876"/>
      <c r="E10876">
        <v>1</v>
      </c>
      <c r="F10876" t="s">
        <v>13101</v>
      </c>
    </row>
    <row r="10877" spans="2:6" ht="15" customHeight="1" x14ac:dyDescent="0.2">
      <c r="B10877" t="s">
        <v>11673</v>
      </c>
      <c r="C10877" t="s">
        <v>11674</v>
      </c>
      <c r="D10877"/>
      <c r="E10877">
        <v>1</v>
      </c>
      <c r="F10877" t="s">
        <v>13101</v>
      </c>
    </row>
    <row r="10878" spans="2:6" ht="15" customHeight="1" x14ac:dyDescent="0.2">
      <c r="B10878" t="s">
        <v>11675</v>
      </c>
      <c r="C10878" t="s">
        <v>11676</v>
      </c>
      <c r="D10878"/>
      <c r="E10878">
        <v>1</v>
      </c>
      <c r="F10878" t="s">
        <v>13101</v>
      </c>
    </row>
    <row r="10879" spans="2:6" ht="15" customHeight="1" x14ac:dyDescent="0.2">
      <c r="B10879" t="s">
        <v>11677</v>
      </c>
      <c r="C10879" t="s">
        <v>11678</v>
      </c>
      <c r="D10879"/>
      <c r="E10879">
        <v>1</v>
      </c>
      <c r="F10879" t="s">
        <v>13101</v>
      </c>
    </row>
    <row r="10880" spans="2:6" ht="15" customHeight="1" x14ac:dyDescent="0.2">
      <c r="B10880" t="s">
        <v>11679</v>
      </c>
      <c r="C10880" t="s">
        <v>11680</v>
      </c>
      <c r="D10880"/>
      <c r="E10880">
        <v>1</v>
      </c>
      <c r="F10880" t="s">
        <v>13101</v>
      </c>
    </row>
    <row r="10881" spans="2:6" ht="15" customHeight="1" x14ac:dyDescent="0.2">
      <c r="B10881" t="s">
        <v>11681</v>
      </c>
      <c r="C10881" t="s">
        <v>11682</v>
      </c>
      <c r="D10881"/>
      <c r="E10881">
        <v>1</v>
      </c>
      <c r="F10881" t="s">
        <v>13101</v>
      </c>
    </row>
    <row r="10882" spans="2:6" ht="15" customHeight="1" x14ac:dyDescent="0.2">
      <c r="B10882" t="s">
        <v>11683</v>
      </c>
      <c r="C10882" t="s">
        <v>11684</v>
      </c>
      <c r="D10882"/>
      <c r="E10882">
        <v>1</v>
      </c>
      <c r="F10882" t="s">
        <v>13101</v>
      </c>
    </row>
    <row r="10883" spans="2:6" ht="15" customHeight="1" x14ac:dyDescent="0.2">
      <c r="B10883" t="s">
        <v>11685</v>
      </c>
      <c r="C10883" t="s">
        <v>11686</v>
      </c>
      <c r="D10883"/>
      <c r="E10883">
        <v>1</v>
      </c>
      <c r="F10883" t="s">
        <v>13101</v>
      </c>
    </row>
    <row r="10884" spans="2:6" ht="15" customHeight="1" x14ac:dyDescent="0.2">
      <c r="B10884" t="s">
        <v>11687</v>
      </c>
      <c r="C10884" t="s">
        <v>11688</v>
      </c>
      <c r="D10884"/>
      <c r="E10884">
        <v>1</v>
      </c>
      <c r="F10884" t="s">
        <v>13101</v>
      </c>
    </row>
    <row r="10885" spans="2:6" ht="15" customHeight="1" x14ac:dyDescent="0.2">
      <c r="B10885" t="s">
        <v>11689</v>
      </c>
      <c r="C10885" t="s">
        <v>11690</v>
      </c>
      <c r="D10885"/>
      <c r="E10885">
        <v>1</v>
      </c>
      <c r="F10885" t="s">
        <v>13101</v>
      </c>
    </row>
    <row r="10886" spans="2:6" ht="15" customHeight="1" x14ac:dyDescent="0.2">
      <c r="B10886" t="s">
        <v>11691</v>
      </c>
      <c r="C10886" t="s">
        <v>11692</v>
      </c>
      <c r="D10886"/>
      <c r="E10886">
        <v>1</v>
      </c>
      <c r="F10886" t="s">
        <v>13101</v>
      </c>
    </row>
    <row r="10887" spans="2:6" ht="15" customHeight="1" x14ac:dyDescent="0.2">
      <c r="B10887" t="s">
        <v>11693</v>
      </c>
      <c r="C10887" t="s">
        <v>11694</v>
      </c>
      <c r="D10887"/>
      <c r="E10887">
        <v>1</v>
      </c>
      <c r="F10887" t="s">
        <v>13101</v>
      </c>
    </row>
    <row r="10888" spans="2:6" ht="15" customHeight="1" x14ac:dyDescent="0.2">
      <c r="B10888" t="s">
        <v>11695</v>
      </c>
      <c r="C10888" t="s">
        <v>11696</v>
      </c>
      <c r="D10888"/>
      <c r="E10888">
        <v>1</v>
      </c>
      <c r="F10888" t="s">
        <v>13101</v>
      </c>
    </row>
    <row r="10889" spans="2:6" ht="15" customHeight="1" x14ac:dyDescent="0.2">
      <c r="B10889" t="s">
        <v>11697</v>
      </c>
      <c r="C10889" t="s">
        <v>11698</v>
      </c>
      <c r="D10889"/>
      <c r="E10889">
        <v>1</v>
      </c>
      <c r="F10889" t="s">
        <v>13101</v>
      </c>
    </row>
    <row r="10890" spans="2:6" ht="15" customHeight="1" x14ac:dyDescent="0.2">
      <c r="B10890" t="s">
        <v>11699</v>
      </c>
      <c r="C10890" t="s">
        <v>11700</v>
      </c>
      <c r="D10890"/>
      <c r="E10890">
        <v>1</v>
      </c>
      <c r="F10890" t="s">
        <v>13101</v>
      </c>
    </row>
    <row r="10891" spans="2:6" ht="15" customHeight="1" x14ac:dyDescent="0.2">
      <c r="B10891" t="s">
        <v>11701</v>
      </c>
      <c r="C10891" t="s">
        <v>11702</v>
      </c>
      <c r="D10891"/>
      <c r="E10891">
        <v>1</v>
      </c>
      <c r="F10891" t="s">
        <v>13101</v>
      </c>
    </row>
    <row r="10892" spans="2:6" ht="15" customHeight="1" x14ac:dyDescent="0.2">
      <c r="B10892" t="s">
        <v>11703</v>
      </c>
      <c r="C10892" t="s">
        <v>11704</v>
      </c>
      <c r="D10892"/>
      <c r="E10892">
        <v>1</v>
      </c>
      <c r="F10892" t="s">
        <v>13101</v>
      </c>
    </row>
    <row r="10893" spans="2:6" ht="15" customHeight="1" x14ac:dyDescent="0.2">
      <c r="B10893" t="s">
        <v>11705</v>
      </c>
      <c r="C10893" t="s">
        <v>11706</v>
      </c>
      <c r="D10893"/>
      <c r="E10893">
        <v>50</v>
      </c>
      <c r="F10893" t="s">
        <v>13101</v>
      </c>
    </row>
    <row r="10894" spans="2:6" ht="15" customHeight="1" x14ac:dyDescent="0.2">
      <c r="B10894" t="s">
        <v>11707</v>
      </c>
      <c r="C10894" t="s">
        <v>11708</v>
      </c>
      <c r="D10894"/>
      <c r="E10894">
        <v>20</v>
      </c>
      <c r="F10894" t="s">
        <v>13101</v>
      </c>
    </row>
    <row r="10895" spans="2:6" ht="15" customHeight="1" x14ac:dyDescent="0.2">
      <c r="B10895" t="s">
        <v>11709</v>
      </c>
      <c r="C10895" t="s">
        <v>11710</v>
      </c>
      <c r="D10895"/>
      <c r="E10895">
        <v>20</v>
      </c>
      <c r="F10895" t="s">
        <v>13101</v>
      </c>
    </row>
    <row r="10896" spans="2:6" ht="15" customHeight="1" x14ac:dyDescent="0.2">
      <c r="B10896" t="s">
        <v>11711</v>
      </c>
      <c r="C10896" t="s">
        <v>11712</v>
      </c>
      <c r="D10896"/>
      <c r="E10896">
        <v>20</v>
      </c>
      <c r="F10896" t="s">
        <v>13101</v>
      </c>
    </row>
    <row r="10897" spans="2:6" ht="15" customHeight="1" x14ac:dyDescent="0.2">
      <c r="B10897" t="s">
        <v>11713</v>
      </c>
      <c r="C10897" t="s">
        <v>11714</v>
      </c>
      <c r="D10897"/>
      <c r="E10897">
        <v>20</v>
      </c>
      <c r="F10897" t="s">
        <v>13101</v>
      </c>
    </row>
    <row r="10898" spans="2:6" ht="15" customHeight="1" x14ac:dyDescent="0.2">
      <c r="B10898" t="s">
        <v>11715</v>
      </c>
      <c r="C10898" t="s">
        <v>11716</v>
      </c>
      <c r="D10898"/>
      <c r="E10898">
        <v>20</v>
      </c>
      <c r="F10898" t="s">
        <v>13101</v>
      </c>
    </row>
    <row r="10899" spans="2:6" ht="15" customHeight="1" x14ac:dyDescent="0.2">
      <c r="B10899" t="s">
        <v>11717</v>
      </c>
      <c r="C10899" t="s">
        <v>11718</v>
      </c>
      <c r="D10899"/>
      <c r="E10899">
        <v>20</v>
      </c>
      <c r="F10899" t="s">
        <v>13101</v>
      </c>
    </row>
    <row r="10900" spans="2:6" ht="15" customHeight="1" x14ac:dyDescent="0.2">
      <c r="B10900" t="s">
        <v>11719</v>
      </c>
      <c r="C10900" t="s">
        <v>11720</v>
      </c>
      <c r="D10900"/>
      <c r="E10900">
        <v>20</v>
      </c>
      <c r="F10900" t="s">
        <v>13101</v>
      </c>
    </row>
    <row r="10901" spans="2:6" ht="15" customHeight="1" x14ac:dyDescent="0.2">
      <c r="B10901" t="s">
        <v>11721</v>
      </c>
      <c r="C10901" t="s">
        <v>11722</v>
      </c>
      <c r="D10901"/>
      <c r="E10901">
        <v>50</v>
      </c>
      <c r="F10901" t="s">
        <v>13101</v>
      </c>
    </row>
    <row r="10902" spans="2:6" ht="15" customHeight="1" x14ac:dyDescent="0.2">
      <c r="B10902" t="s">
        <v>11723</v>
      </c>
      <c r="C10902" t="s">
        <v>11724</v>
      </c>
      <c r="D10902"/>
      <c r="E10902">
        <v>100</v>
      </c>
      <c r="F10902" t="s">
        <v>13101</v>
      </c>
    </row>
    <row r="10903" spans="2:6" ht="15" customHeight="1" x14ac:dyDescent="0.2">
      <c r="B10903" t="s">
        <v>11725</v>
      </c>
      <c r="C10903" t="s">
        <v>11726</v>
      </c>
      <c r="D10903"/>
      <c r="E10903">
        <v>50</v>
      </c>
      <c r="F10903" t="s">
        <v>13101</v>
      </c>
    </row>
    <row r="10904" spans="2:6" ht="15" customHeight="1" x14ac:dyDescent="0.2">
      <c r="B10904" t="s">
        <v>11727</v>
      </c>
      <c r="C10904" t="s">
        <v>11728</v>
      </c>
      <c r="D10904"/>
      <c r="E10904">
        <v>100</v>
      </c>
      <c r="F10904" t="s">
        <v>13101</v>
      </c>
    </row>
    <row r="10905" spans="2:6" ht="15" customHeight="1" x14ac:dyDescent="0.2">
      <c r="B10905" t="s">
        <v>11729</v>
      </c>
      <c r="C10905" t="s">
        <v>11730</v>
      </c>
      <c r="D10905"/>
      <c r="E10905">
        <v>50</v>
      </c>
      <c r="F10905" t="s">
        <v>13101</v>
      </c>
    </row>
    <row r="10906" spans="2:6" ht="15" customHeight="1" x14ac:dyDescent="0.2">
      <c r="B10906" t="s">
        <v>11731</v>
      </c>
      <c r="C10906" t="s">
        <v>11732</v>
      </c>
      <c r="D10906"/>
      <c r="E10906">
        <v>20</v>
      </c>
      <c r="F10906" t="s">
        <v>13101</v>
      </c>
    </row>
    <row r="10907" spans="2:6" ht="15" customHeight="1" x14ac:dyDescent="0.2">
      <c r="B10907" t="s">
        <v>11733</v>
      </c>
      <c r="C10907" t="s">
        <v>11734</v>
      </c>
      <c r="D10907"/>
      <c r="E10907">
        <v>10</v>
      </c>
      <c r="F10907" t="s">
        <v>13101</v>
      </c>
    </row>
    <row r="10908" spans="2:6" ht="15" customHeight="1" x14ac:dyDescent="0.2">
      <c r="B10908" t="s">
        <v>11735</v>
      </c>
      <c r="C10908" t="s">
        <v>11736</v>
      </c>
      <c r="D10908"/>
      <c r="E10908">
        <v>20</v>
      </c>
      <c r="F10908">
        <v>0</v>
      </c>
    </row>
    <row r="10909" spans="2:6" ht="15" customHeight="1" x14ac:dyDescent="0.2">
      <c r="B10909" t="s">
        <v>11737</v>
      </c>
      <c r="C10909" t="s">
        <v>11738</v>
      </c>
      <c r="D10909"/>
      <c r="E10909">
        <v>50</v>
      </c>
      <c r="F10909">
        <v>0</v>
      </c>
    </row>
    <row r="10910" spans="2:6" ht="15" customHeight="1" x14ac:dyDescent="0.2">
      <c r="B10910" t="s">
        <v>11739</v>
      </c>
      <c r="C10910" t="s">
        <v>11740</v>
      </c>
      <c r="D10910"/>
      <c r="E10910">
        <v>20</v>
      </c>
      <c r="F10910" t="s">
        <v>13101</v>
      </c>
    </row>
    <row r="10911" spans="2:6" ht="15" customHeight="1" x14ac:dyDescent="0.2">
      <c r="B10911" t="s">
        <v>11741</v>
      </c>
      <c r="C10911" t="s">
        <v>11742</v>
      </c>
      <c r="D10911"/>
      <c r="E10911">
        <v>50</v>
      </c>
      <c r="F10911" t="s">
        <v>13101</v>
      </c>
    </row>
    <row r="10912" spans="2:6" ht="15" customHeight="1" x14ac:dyDescent="0.2">
      <c r="B10912" t="s">
        <v>11743</v>
      </c>
      <c r="C10912" t="s">
        <v>11744</v>
      </c>
      <c r="D10912"/>
      <c r="E10912">
        <v>20</v>
      </c>
      <c r="F10912" t="s">
        <v>13101</v>
      </c>
    </row>
    <row r="10913" spans="2:6" ht="15" customHeight="1" x14ac:dyDescent="0.2">
      <c r="B10913" t="s">
        <v>11745</v>
      </c>
      <c r="C10913" t="s">
        <v>11746</v>
      </c>
      <c r="D10913"/>
      <c r="E10913">
        <v>20</v>
      </c>
      <c r="F10913" t="s">
        <v>13101</v>
      </c>
    </row>
    <row r="10914" spans="2:6" ht="15" customHeight="1" x14ac:dyDescent="0.2">
      <c r="B10914" t="s">
        <v>11747</v>
      </c>
      <c r="C10914" t="s">
        <v>11748</v>
      </c>
      <c r="D10914"/>
      <c r="E10914">
        <v>20</v>
      </c>
      <c r="F10914" t="s">
        <v>13101</v>
      </c>
    </row>
    <row r="10915" spans="2:6" ht="15" customHeight="1" x14ac:dyDescent="0.2">
      <c r="B10915" t="s">
        <v>11749</v>
      </c>
      <c r="C10915" t="s">
        <v>11750</v>
      </c>
      <c r="D10915"/>
      <c r="E10915">
        <v>20</v>
      </c>
      <c r="F10915" t="s">
        <v>13101</v>
      </c>
    </row>
    <row r="10916" spans="2:6" ht="15" customHeight="1" x14ac:dyDescent="0.2">
      <c r="B10916" t="s">
        <v>11751</v>
      </c>
      <c r="C10916" t="s">
        <v>11752</v>
      </c>
      <c r="D10916"/>
      <c r="E10916">
        <v>20</v>
      </c>
      <c r="F10916" t="s">
        <v>13101</v>
      </c>
    </row>
    <row r="10917" spans="2:6" ht="15" customHeight="1" x14ac:dyDescent="0.2">
      <c r="B10917" t="s">
        <v>11753</v>
      </c>
      <c r="C10917" t="s">
        <v>11754</v>
      </c>
      <c r="D10917"/>
      <c r="E10917">
        <v>20</v>
      </c>
      <c r="F10917" t="s">
        <v>13101</v>
      </c>
    </row>
    <row r="10918" spans="2:6" ht="15" customHeight="1" x14ac:dyDescent="0.2">
      <c r="B10918" t="s">
        <v>11755</v>
      </c>
      <c r="C10918" t="s">
        <v>11756</v>
      </c>
      <c r="D10918"/>
      <c r="E10918">
        <v>20</v>
      </c>
      <c r="F10918" t="s">
        <v>13101</v>
      </c>
    </row>
    <row r="10919" spans="2:6" ht="15" customHeight="1" x14ac:dyDescent="0.2">
      <c r="B10919" t="s">
        <v>11757</v>
      </c>
      <c r="C10919" t="s">
        <v>11758</v>
      </c>
      <c r="D10919"/>
      <c r="E10919">
        <v>20</v>
      </c>
      <c r="F10919" t="s">
        <v>13101</v>
      </c>
    </row>
    <row r="10920" spans="2:6" ht="15" customHeight="1" x14ac:dyDescent="0.2">
      <c r="B10920" t="s">
        <v>11759</v>
      </c>
      <c r="C10920" t="s">
        <v>11760</v>
      </c>
      <c r="D10920"/>
      <c r="E10920">
        <v>20</v>
      </c>
      <c r="F10920" t="s">
        <v>13101</v>
      </c>
    </row>
    <row r="10921" spans="2:6" ht="15" customHeight="1" x14ac:dyDescent="0.2">
      <c r="B10921" t="s">
        <v>11761</v>
      </c>
      <c r="C10921" t="s">
        <v>11762</v>
      </c>
      <c r="D10921"/>
      <c r="E10921">
        <v>20</v>
      </c>
      <c r="F10921" t="s">
        <v>13101</v>
      </c>
    </row>
    <row r="10922" spans="2:6" ht="15" customHeight="1" x14ac:dyDescent="0.2">
      <c r="B10922" t="s">
        <v>11763</v>
      </c>
      <c r="C10922" t="s">
        <v>11764</v>
      </c>
      <c r="D10922"/>
      <c r="E10922">
        <v>20</v>
      </c>
      <c r="F10922" t="s">
        <v>13101</v>
      </c>
    </row>
    <row r="10923" spans="2:6" ht="15" customHeight="1" x14ac:dyDescent="0.2">
      <c r="B10923" t="s">
        <v>11765</v>
      </c>
      <c r="C10923" t="s">
        <v>11766</v>
      </c>
      <c r="D10923"/>
      <c r="E10923">
        <v>20</v>
      </c>
      <c r="F10923" t="s">
        <v>13101</v>
      </c>
    </row>
    <row r="10924" spans="2:6" ht="15" customHeight="1" x14ac:dyDescent="0.2">
      <c r="B10924" t="s">
        <v>11767</v>
      </c>
      <c r="C10924" t="s">
        <v>11768</v>
      </c>
      <c r="D10924"/>
      <c r="E10924">
        <v>20</v>
      </c>
      <c r="F10924" t="s">
        <v>13101</v>
      </c>
    </row>
    <row r="10925" spans="2:6" ht="15" customHeight="1" x14ac:dyDescent="0.2">
      <c r="B10925" t="s">
        <v>11769</v>
      </c>
      <c r="C10925" t="s">
        <v>11770</v>
      </c>
      <c r="D10925"/>
      <c r="E10925">
        <v>20</v>
      </c>
      <c r="F10925" t="s">
        <v>13101</v>
      </c>
    </row>
    <row r="10926" spans="2:6" ht="15" customHeight="1" x14ac:dyDescent="0.2">
      <c r="B10926" t="s">
        <v>11771</v>
      </c>
      <c r="C10926" t="s">
        <v>11772</v>
      </c>
      <c r="D10926"/>
      <c r="E10926">
        <v>20</v>
      </c>
      <c r="F10926" t="s">
        <v>13101</v>
      </c>
    </row>
    <row r="10927" spans="2:6" ht="15" customHeight="1" x14ac:dyDescent="0.2">
      <c r="B10927" t="s">
        <v>11773</v>
      </c>
      <c r="C10927" t="s">
        <v>11774</v>
      </c>
      <c r="D10927"/>
      <c r="E10927">
        <v>20</v>
      </c>
      <c r="F10927" t="s">
        <v>13101</v>
      </c>
    </row>
    <row r="10928" spans="2:6" ht="15" customHeight="1" x14ac:dyDescent="0.2">
      <c r="B10928" t="s">
        <v>11775</v>
      </c>
      <c r="C10928" t="s">
        <v>11776</v>
      </c>
      <c r="D10928"/>
      <c r="E10928">
        <v>20</v>
      </c>
      <c r="F10928" t="s">
        <v>13101</v>
      </c>
    </row>
    <row r="10929" spans="2:6" ht="15" customHeight="1" x14ac:dyDescent="0.2">
      <c r="B10929" t="s">
        <v>11777</v>
      </c>
      <c r="C10929" t="s">
        <v>11778</v>
      </c>
      <c r="D10929"/>
      <c r="E10929">
        <v>20</v>
      </c>
      <c r="F10929" t="s">
        <v>13101</v>
      </c>
    </row>
    <row r="10930" spans="2:6" ht="15" customHeight="1" x14ac:dyDescent="0.2">
      <c r="B10930" t="s">
        <v>11779</v>
      </c>
      <c r="C10930" t="s">
        <v>11780</v>
      </c>
      <c r="D10930"/>
      <c r="E10930">
        <v>20</v>
      </c>
      <c r="F10930" t="s">
        <v>13101</v>
      </c>
    </row>
    <row r="10931" spans="2:6" ht="15" customHeight="1" x14ac:dyDescent="0.2">
      <c r="B10931" t="s">
        <v>11781</v>
      </c>
      <c r="C10931" t="s">
        <v>11782</v>
      </c>
      <c r="D10931"/>
      <c r="E10931">
        <v>20</v>
      </c>
      <c r="F10931" t="s">
        <v>13101</v>
      </c>
    </row>
    <row r="10932" spans="2:6" ht="15" customHeight="1" x14ac:dyDescent="0.2">
      <c r="B10932" t="s">
        <v>11783</v>
      </c>
      <c r="C10932" t="s">
        <v>11784</v>
      </c>
      <c r="D10932"/>
      <c r="E10932">
        <v>20</v>
      </c>
      <c r="F10932" t="s">
        <v>13101</v>
      </c>
    </row>
    <row r="10933" spans="2:6" ht="15" customHeight="1" x14ac:dyDescent="0.2">
      <c r="B10933" t="s">
        <v>11785</v>
      </c>
      <c r="C10933" t="s">
        <v>11786</v>
      </c>
      <c r="D10933"/>
      <c r="E10933">
        <v>20</v>
      </c>
      <c r="F10933" t="s">
        <v>13101</v>
      </c>
    </row>
    <row r="10934" spans="2:6" ht="15" customHeight="1" x14ac:dyDescent="0.2">
      <c r="B10934" t="s">
        <v>11787</v>
      </c>
      <c r="C10934" t="s">
        <v>11788</v>
      </c>
      <c r="D10934"/>
      <c r="E10934">
        <v>20</v>
      </c>
      <c r="F10934" t="s">
        <v>13101</v>
      </c>
    </row>
    <row r="10935" spans="2:6" ht="15" customHeight="1" x14ac:dyDescent="0.2">
      <c r="B10935" t="s">
        <v>11789</v>
      </c>
      <c r="C10935" t="s">
        <v>11790</v>
      </c>
      <c r="D10935"/>
      <c r="E10935">
        <v>1</v>
      </c>
      <c r="F10935" t="s">
        <v>13101</v>
      </c>
    </row>
    <row r="10936" spans="2:6" ht="15" customHeight="1" x14ac:dyDescent="0.2">
      <c r="B10936" t="s">
        <v>11791</v>
      </c>
      <c r="C10936" t="s">
        <v>11792</v>
      </c>
      <c r="D10936"/>
      <c r="E10936">
        <v>5</v>
      </c>
      <c r="F10936" t="s">
        <v>13101</v>
      </c>
    </row>
    <row r="10937" spans="2:6" ht="15" customHeight="1" x14ac:dyDescent="0.2">
      <c r="B10937" t="s">
        <v>11793</v>
      </c>
      <c r="C10937" t="s">
        <v>11794</v>
      </c>
      <c r="D10937"/>
      <c r="E10937">
        <v>5</v>
      </c>
      <c r="F10937" t="s">
        <v>13101</v>
      </c>
    </row>
    <row r="10938" spans="2:6" ht="15" customHeight="1" x14ac:dyDescent="0.2">
      <c r="B10938" t="s">
        <v>11795</v>
      </c>
      <c r="C10938" t="s">
        <v>11796</v>
      </c>
      <c r="D10938"/>
      <c r="E10938">
        <v>20</v>
      </c>
      <c r="F10938" t="s">
        <v>13101</v>
      </c>
    </row>
    <row r="10939" spans="2:6" ht="15" customHeight="1" x14ac:dyDescent="0.2">
      <c r="B10939" t="s">
        <v>11797</v>
      </c>
      <c r="C10939" t="s">
        <v>11798</v>
      </c>
      <c r="D10939"/>
      <c r="E10939">
        <v>20</v>
      </c>
      <c r="F10939" t="s">
        <v>13101</v>
      </c>
    </row>
    <row r="10940" spans="2:6" ht="15" customHeight="1" x14ac:dyDescent="0.2">
      <c r="B10940" t="s">
        <v>11799</v>
      </c>
      <c r="C10940" t="s">
        <v>11800</v>
      </c>
      <c r="D10940"/>
      <c r="E10940">
        <v>50</v>
      </c>
      <c r="F10940" t="s">
        <v>13101</v>
      </c>
    </row>
    <row r="10941" spans="2:6" ht="15" customHeight="1" x14ac:dyDescent="0.2">
      <c r="B10941" t="s">
        <v>11801</v>
      </c>
      <c r="C10941" t="s">
        <v>11802</v>
      </c>
      <c r="D10941"/>
      <c r="E10941">
        <v>5</v>
      </c>
      <c r="F10941" t="s">
        <v>13101</v>
      </c>
    </row>
    <row r="10942" spans="2:6" ht="15" customHeight="1" x14ac:dyDescent="0.2">
      <c r="B10942" t="s">
        <v>11803</v>
      </c>
      <c r="C10942" t="s">
        <v>11804</v>
      </c>
      <c r="D10942"/>
      <c r="E10942">
        <v>50</v>
      </c>
      <c r="F10942" t="s">
        <v>13101</v>
      </c>
    </row>
    <row r="10943" spans="2:6" ht="15" customHeight="1" x14ac:dyDescent="0.2">
      <c r="B10943" t="s">
        <v>11805</v>
      </c>
      <c r="C10943" t="s">
        <v>11806</v>
      </c>
      <c r="D10943"/>
      <c r="E10943">
        <v>20</v>
      </c>
      <c r="F10943">
        <v>600</v>
      </c>
    </row>
    <row r="10944" spans="2:6" ht="15" customHeight="1" x14ac:dyDescent="0.2">
      <c r="B10944" t="s">
        <v>11807</v>
      </c>
      <c r="C10944" t="s">
        <v>11808</v>
      </c>
      <c r="D10944"/>
      <c r="E10944">
        <v>20</v>
      </c>
      <c r="F10944">
        <v>600</v>
      </c>
    </row>
    <row r="10945" spans="2:6" ht="15" customHeight="1" x14ac:dyDescent="0.2">
      <c r="B10945" t="s">
        <v>11809</v>
      </c>
      <c r="C10945" t="s">
        <v>11810</v>
      </c>
      <c r="D10945"/>
      <c r="E10945">
        <v>50</v>
      </c>
      <c r="F10945">
        <v>600</v>
      </c>
    </row>
    <row r="10946" spans="2:6" ht="15" customHeight="1" x14ac:dyDescent="0.2">
      <c r="B10946" t="s">
        <v>11811</v>
      </c>
      <c r="C10946" t="s">
        <v>11812</v>
      </c>
      <c r="D10946"/>
      <c r="E10946">
        <v>20</v>
      </c>
      <c r="F10946">
        <v>600</v>
      </c>
    </row>
    <row r="10947" spans="2:6" ht="15" customHeight="1" x14ac:dyDescent="0.2">
      <c r="B10947" t="s">
        <v>11813</v>
      </c>
      <c r="C10947" t="s">
        <v>11814</v>
      </c>
      <c r="D10947"/>
      <c r="E10947">
        <v>50</v>
      </c>
      <c r="F10947">
        <v>300</v>
      </c>
    </row>
    <row r="10948" spans="2:6" ht="15" customHeight="1" x14ac:dyDescent="0.2">
      <c r="B10948" t="s">
        <v>11815</v>
      </c>
      <c r="C10948" t="s">
        <v>11816</v>
      </c>
      <c r="D10948"/>
      <c r="E10948">
        <v>25</v>
      </c>
      <c r="F10948" t="s">
        <v>13101</v>
      </c>
    </row>
    <row r="10949" spans="2:6" ht="15" customHeight="1" x14ac:dyDescent="0.2">
      <c r="B10949" t="s">
        <v>11817</v>
      </c>
      <c r="C10949" t="s">
        <v>11818</v>
      </c>
      <c r="D10949"/>
      <c r="E10949">
        <v>25</v>
      </c>
      <c r="F10949" t="s">
        <v>13101</v>
      </c>
    </row>
    <row r="10950" spans="2:6" ht="15" customHeight="1" x14ac:dyDescent="0.2">
      <c r="B10950" t="s">
        <v>11819</v>
      </c>
      <c r="C10950" t="s">
        <v>11820</v>
      </c>
      <c r="D10950"/>
      <c r="E10950">
        <v>50</v>
      </c>
      <c r="F10950" t="s">
        <v>13101</v>
      </c>
    </row>
    <row r="10951" spans="2:6" ht="15" customHeight="1" x14ac:dyDescent="0.2">
      <c r="B10951" t="s">
        <v>11821</v>
      </c>
      <c r="C10951" t="s">
        <v>11822</v>
      </c>
      <c r="D10951"/>
      <c r="E10951">
        <v>50</v>
      </c>
      <c r="F10951" t="s">
        <v>13101</v>
      </c>
    </row>
    <row r="10952" spans="2:6" ht="15" customHeight="1" x14ac:dyDescent="0.2">
      <c r="B10952" t="s">
        <v>11823</v>
      </c>
      <c r="C10952" t="s">
        <v>11824</v>
      </c>
      <c r="D10952"/>
      <c r="E10952">
        <v>50</v>
      </c>
      <c r="F10952" t="s">
        <v>13101</v>
      </c>
    </row>
    <row r="10953" spans="2:6" ht="15" customHeight="1" x14ac:dyDescent="0.2">
      <c r="B10953" t="s">
        <v>11825</v>
      </c>
      <c r="C10953" t="s">
        <v>11826</v>
      </c>
      <c r="D10953"/>
      <c r="E10953">
        <v>50</v>
      </c>
      <c r="F10953" t="s">
        <v>13101</v>
      </c>
    </row>
    <row r="10954" spans="2:6" ht="15" customHeight="1" x14ac:dyDescent="0.2">
      <c r="B10954" t="s">
        <v>11827</v>
      </c>
      <c r="C10954" t="s">
        <v>11828</v>
      </c>
      <c r="D10954"/>
      <c r="E10954">
        <v>50</v>
      </c>
      <c r="F10954" t="s">
        <v>13101</v>
      </c>
    </row>
    <row r="10955" spans="2:6" ht="15" customHeight="1" x14ac:dyDescent="0.2">
      <c r="B10955" t="s">
        <v>11829</v>
      </c>
      <c r="C10955" t="s">
        <v>11830</v>
      </c>
      <c r="D10955"/>
      <c r="E10955">
        <v>50</v>
      </c>
      <c r="F10955" t="s">
        <v>13101</v>
      </c>
    </row>
    <row r="10956" spans="2:6" ht="15" customHeight="1" x14ac:dyDescent="0.2">
      <c r="B10956" t="s">
        <v>11831</v>
      </c>
      <c r="C10956" t="s">
        <v>11832</v>
      </c>
      <c r="D10956"/>
      <c r="E10956">
        <v>20</v>
      </c>
      <c r="F10956" t="s">
        <v>13101</v>
      </c>
    </row>
    <row r="10957" spans="2:6" ht="15" customHeight="1" x14ac:dyDescent="0.2">
      <c r="B10957" t="s">
        <v>11833</v>
      </c>
      <c r="C10957" t="s">
        <v>11834</v>
      </c>
      <c r="D10957"/>
      <c r="E10957">
        <v>20</v>
      </c>
      <c r="F10957" t="s">
        <v>13101</v>
      </c>
    </row>
    <row r="10958" spans="2:6" ht="15" customHeight="1" x14ac:dyDescent="0.2">
      <c r="B10958" t="s">
        <v>11835</v>
      </c>
      <c r="C10958" t="s">
        <v>11836</v>
      </c>
      <c r="D10958"/>
      <c r="E10958">
        <v>20</v>
      </c>
      <c r="F10958" t="s">
        <v>13101</v>
      </c>
    </row>
    <row r="10959" spans="2:6" ht="15" customHeight="1" x14ac:dyDescent="0.2">
      <c r="B10959" t="s">
        <v>11837</v>
      </c>
      <c r="C10959" t="s">
        <v>11838</v>
      </c>
      <c r="D10959"/>
      <c r="E10959">
        <v>10</v>
      </c>
      <c r="F10959" t="s">
        <v>13101</v>
      </c>
    </row>
    <row r="10960" spans="2:6" ht="15" customHeight="1" x14ac:dyDescent="0.2">
      <c r="B10960" t="s">
        <v>11839</v>
      </c>
      <c r="C10960" t="s">
        <v>11840</v>
      </c>
      <c r="D10960"/>
      <c r="E10960">
        <v>5</v>
      </c>
      <c r="F10960" t="s">
        <v>13101</v>
      </c>
    </row>
    <row r="10961" spans="2:6" ht="15" customHeight="1" x14ac:dyDescent="0.2">
      <c r="B10961" t="s">
        <v>11841</v>
      </c>
      <c r="C10961" t="s">
        <v>11842</v>
      </c>
      <c r="D10961"/>
      <c r="E10961">
        <v>5</v>
      </c>
      <c r="F10961" t="s">
        <v>13101</v>
      </c>
    </row>
    <row r="10962" spans="2:6" ht="15" customHeight="1" x14ac:dyDescent="0.2">
      <c r="B10962" t="s">
        <v>11843</v>
      </c>
      <c r="C10962" t="s">
        <v>11844</v>
      </c>
      <c r="D10962"/>
      <c r="E10962">
        <v>1</v>
      </c>
      <c r="F10962" t="s">
        <v>13101</v>
      </c>
    </row>
    <row r="10963" spans="2:6" ht="15" customHeight="1" x14ac:dyDescent="0.2">
      <c r="B10963" t="s">
        <v>11845</v>
      </c>
      <c r="C10963" t="s">
        <v>11846</v>
      </c>
      <c r="D10963"/>
      <c r="E10963">
        <v>1</v>
      </c>
      <c r="F10963" t="s">
        <v>13101</v>
      </c>
    </row>
    <row r="10964" spans="2:6" ht="15" customHeight="1" x14ac:dyDescent="0.2">
      <c r="B10964" t="s">
        <v>11847</v>
      </c>
      <c r="C10964" t="s">
        <v>11848</v>
      </c>
      <c r="D10964"/>
      <c r="E10964">
        <v>1</v>
      </c>
      <c r="F10964" t="s">
        <v>13101</v>
      </c>
    </row>
    <row r="10965" spans="2:6" ht="15" customHeight="1" x14ac:dyDescent="0.2">
      <c r="B10965" t="s">
        <v>11849</v>
      </c>
      <c r="C10965" t="s">
        <v>11850</v>
      </c>
      <c r="D10965"/>
      <c r="E10965">
        <v>1</v>
      </c>
      <c r="F10965" t="s">
        <v>13101</v>
      </c>
    </row>
    <row r="10966" spans="2:6" ht="15" customHeight="1" x14ac:dyDescent="0.2">
      <c r="B10966" t="s">
        <v>11851</v>
      </c>
      <c r="C10966" t="s">
        <v>11852</v>
      </c>
      <c r="D10966"/>
      <c r="E10966">
        <v>1</v>
      </c>
      <c r="F10966" t="s">
        <v>13101</v>
      </c>
    </row>
    <row r="10967" spans="2:6" ht="15" customHeight="1" x14ac:dyDescent="0.2">
      <c r="B10967" t="s">
        <v>11853</v>
      </c>
      <c r="C10967" t="s">
        <v>11854</v>
      </c>
      <c r="D10967"/>
      <c r="E10967">
        <v>25</v>
      </c>
      <c r="F10967" t="s">
        <v>13101</v>
      </c>
    </row>
    <row r="10968" spans="2:6" ht="15" customHeight="1" x14ac:dyDescent="0.2">
      <c r="B10968" t="s">
        <v>11855</v>
      </c>
      <c r="C10968" t="s">
        <v>11856</v>
      </c>
      <c r="D10968"/>
      <c r="E10968">
        <v>25</v>
      </c>
      <c r="F10968" t="s">
        <v>13101</v>
      </c>
    </row>
    <row r="10969" spans="2:6" ht="15" customHeight="1" x14ac:dyDescent="0.2">
      <c r="B10969" t="s">
        <v>11857</v>
      </c>
      <c r="C10969" t="s">
        <v>11858</v>
      </c>
      <c r="D10969"/>
      <c r="E10969">
        <v>25</v>
      </c>
      <c r="F10969" t="s">
        <v>13101</v>
      </c>
    </row>
    <row r="10970" spans="2:6" ht="15" customHeight="1" x14ac:dyDescent="0.2">
      <c r="B10970" t="s">
        <v>11859</v>
      </c>
      <c r="C10970" t="s">
        <v>11860</v>
      </c>
      <c r="D10970"/>
      <c r="E10970">
        <v>50</v>
      </c>
      <c r="F10970" t="s">
        <v>13101</v>
      </c>
    </row>
    <row r="10971" spans="2:6" ht="15" customHeight="1" x14ac:dyDescent="0.2">
      <c r="B10971" t="s">
        <v>11861</v>
      </c>
      <c r="C10971" t="s">
        <v>11862</v>
      </c>
      <c r="D10971"/>
      <c r="E10971">
        <v>50</v>
      </c>
      <c r="F10971" t="s">
        <v>13101</v>
      </c>
    </row>
    <row r="10972" spans="2:6" ht="15" customHeight="1" x14ac:dyDescent="0.2">
      <c r="B10972" t="s">
        <v>11863</v>
      </c>
      <c r="C10972" t="s">
        <v>11864</v>
      </c>
      <c r="D10972"/>
      <c r="E10972">
        <v>20</v>
      </c>
      <c r="F10972" t="s">
        <v>13101</v>
      </c>
    </row>
    <row r="10973" spans="2:6" ht="15" customHeight="1" x14ac:dyDescent="0.2">
      <c r="B10973" t="s">
        <v>11865</v>
      </c>
      <c r="C10973" t="s">
        <v>11866</v>
      </c>
      <c r="D10973"/>
      <c r="E10973">
        <v>20</v>
      </c>
      <c r="F10973" t="s">
        <v>13101</v>
      </c>
    </row>
    <row r="10974" spans="2:6" ht="15" customHeight="1" x14ac:dyDescent="0.2">
      <c r="B10974" t="s">
        <v>11867</v>
      </c>
      <c r="C10974" t="s">
        <v>11868</v>
      </c>
      <c r="D10974"/>
      <c r="E10974">
        <v>10</v>
      </c>
      <c r="F10974" t="s">
        <v>13101</v>
      </c>
    </row>
    <row r="10975" spans="2:6" ht="15" customHeight="1" x14ac:dyDescent="0.2">
      <c r="B10975" t="s">
        <v>11869</v>
      </c>
      <c r="C10975" t="s">
        <v>11870</v>
      </c>
      <c r="D10975"/>
      <c r="E10975">
        <v>10</v>
      </c>
      <c r="F10975" t="s">
        <v>13101</v>
      </c>
    </row>
    <row r="10976" spans="2:6" ht="15" customHeight="1" x14ac:dyDescent="0.2">
      <c r="B10976" t="s">
        <v>11871</v>
      </c>
      <c r="C10976" t="s">
        <v>11872</v>
      </c>
      <c r="D10976"/>
      <c r="E10976">
        <v>10</v>
      </c>
      <c r="F10976" t="s">
        <v>13101</v>
      </c>
    </row>
    <row r="10977" spans="2:6" ht="15" customHeight="1" x14ac:dyDescent="0.2">
      <c r="B10977" t="s">
        <v>11873</v>
      </c>
      <c r="C10977" t="s">
        <v>11874</v>
      </c>
      <c r="D10977"/>
      <c r="E10977">
        <v>10</v>
      </c>
      <c r="F10977" t="s">
        <v>13101</v>
      </c>
    </row>
    <row r="10978" spans="2:6" ht="15" customHeight="1" x14ac:dyDescent="0.2">
      <c r="B10978" t="s">
        <v>11875</v>
      </c>
      <c r="C10978" t="s">
        <v>11876</v>
      </c>
      <c r="D10978"/>
      <c r="E10978">
        <v>10</v>
      </c>
      <c r="F10978" t="s">
        <v>13101</v>
      </c>
    </row>
    <row r="10979" spans="2:6" ht="15" customHeight="1" x14ac:dyDescent="0.2">
      <c r="B10979" t="s">
        <v>11877</v>
      </c>
      <c r="C10979" t="s">
        <v>11878</v>
      </c>
      <c r="D10979"/>
      <c r="E10979">
        <v>5</v>
      </c>
      <c r="F10979" t="s">
        <v>13101</v>
      </c>
    </row>
    <row r="10980" spans="2:6" ht="15" customHeight="1" x14ac:dyDescent="0.2">
      <c r="B10980" t="s">
        <v>11879</v>
      </c>
      <c r="C10980" t="s">
        <v>11880</v>
      </c>
      <c r="D10980"/>
      <c r="E10980">
        <v>1</v>
      </c>
      <c r="F10980" t="s">
        <v>13101</v>
      </c>
    </row>
    <row r="10981" spans="2:6" ht="15" customHeight="1" x14ac:dyDescent="0.2">
      <c r="B10981" t="s">
        <v>11881</v>
      </c>
      <c r="C10981" t="s">
        <v>11882</v>
      </c>
      <c r="D10981"/>
      <c r="E10981">
        <v>1</v>
      </c>
      <c r="F10981" t="s">
        <v>13101</v>
      </c>
    </row>
    <row r="10982" spans="2:6" ht="15" customHeight="1" x14ac:dyDescent="0.2">
      <c r="B10982" t="s">
        <v>11883</v>
      </c>
      <c r="C10982" t="s">
        <v>11884</v>
      </c>
      <c r="D10982"/>
      <c r="E10982">
        <v>1</v>
      </c>
      <c r="F10982" t="s">
        <v>13101</v>
      </c>
    </row>
    <row r="10983" spans="2:6" ht="15" customHeight="1" x14ac:dyDescent="0.2">
      <c r="B10983" t="s">
        <v>11885</v>
      </c>
      <c r="C10983" t="s">
        <v>11886</v>
      </c>
      <c r="D10983"/>
      <c r="E10983">
        <v>1</v>
      </c>
      <c r="F10983" t="s">
        <v>13101</v>
      </c>
    </row>
    <row r="10984" spans="2:6" ht="15" customHeight="1" x14ac:dyDescent="0.2">
      <c r="B10984" t="s">
        <v>11887</v>
      </c>
      <c r="C10984" t="s">
        <v>11888</v>
      </c>
      <c r="D10984"/>
      <c r="E10984">
        <v>1</v>
      </c>
      <c r="F10984" t="s">
        <v>13101</v>
      </c>
    </row>
    <row r="10985" spans="2:6" ht="15" customHeight="1" x14ac:dyDescent="0.2">
      <c r="B10985" t="s">
        <v>11889</v>
      </c>
      <c r="C10985" t="s">
        <v>11890</v>
      </c>
      <c r="D10985"/>
      <c r="E10985">
        <v>1</v>
      </c>
      <c r="F10985" t="s">
        <v>13101</v>
      </c>
    </row>
    <row r="10986" spans="2:6" ht="15" customHeight="1" x14ac:dyDescent="0.2">
      <c r="B10986" t="s">
        <v>11891</v>
      </c>
      <c r="C10986" t="s">
        <v>11892</v>
      </c>
      <c r="D10986"/>
      <c r="E10986">
        <v>1</v>
      </c>
      <c r="F10986" t="s">
        <v>13101</v>
      </c>
    </row>
    <row r="10987" spans="2:6" ht="15" customHeight="1" x14ac:dyDescent="0.2">
      <c r="B10987" t="s">
        <v>11893</v>
      </c>
      <c r="C10987" t="s">
        <v>11894</v>
      </c>
      <c r="D10987"/>
      <c r="E10987">
        <v>1</v>
      </c>
      <c r="F10987" t="s">
        <v>13101</v>
      </c>
    </row>
    <row r="10988" spans="2:6" ht="15" customHeight="1" x14ac:dyDescent="0.2">
      <c r="B10988" t="s">
        <v>11895</v>
      </c>
      <c r="C10988" t="s">
        <v>11896</v>
      </c>
      <c r="D10988"/>
      <c r="E10988">
        <v>1</v>
      </c>
      <c r="F10988" t="s">
        <v>13101</v>
      </c>
    </row>
    <row r="10989" spans="2:6" ht="15" customHeight="1" x14ac:dyDescent="0.2">
      <c r="B10989" t="s">
        <v>11897</v>
      </c>
      <c r="C10989" t="s">
        <v>12991</v>
      </c>
      <c r="D10989"/>
      <c r="E10989">
        <v>200</v>
      </c>
      <c r="F10989" t="s">
        <v>13101</v>
      </c>
    </row>
    <row r="10990" spans="2:6" ht="15" customHeight="1" x14ac:dyDescent="0.2">
      <c r="B10990" t="s">
        <v>11898</v>
      </c>
      <c r="C10990" t="s">
        <v>12992</v>
      </c>
      <c r="D10990"/>
      <c r="E10990">
        <v>200</v>
      </c>
      <c r="F10990" t="s">
        <v>13101</v>
      </c>
    </row>
    <row r="10991" spans="2:6" ht="15" customHeight="1" x14ac:dyDescent="0.2">
      <c r="B10991" t="s">
        <v>11899</v>
      </c>
      <c r="C10991" t="s">
        <v>13056</v>
      </c>
      <c r="D10991"/>
      <c r="E10991">
        <v>200</v>
      </c>
      <c r="F10991" t="s">
        <v>13101</v>
      </c>
    </row>
    <row r="10992" spans="2:6" ht="15" customHeight="1" x14ac:dyDescent="0.2">
      <c r="B10992" t="s">
        <v>11900</v>
      </c>
      <c r="C10992" t="s">
        <v>12993</v>
      </c>
      <c r="D10992"/>
      <c r="E10992">
        <v>100</v>
      </c>
      <c r="F10992" t="s">
        <v>13101</v>
      </c>
    </row>
    <row r="10993" spans="2:6" ht="15" customHeight="1" x14ac:dyDescent="0.2">
      <c r="B10993" t="s">
        <v>11901</v>
      </c>
      <c r="C10993" t="s">
        <v>12994</v>
      </c>
      <c r="D10993"/>
      <c r="E10993">
        <v>100</v>
      </c>
      <c r="F10993" t="s">
        <v>13101</v>
      </c>
    </row>
    <row r="10994" spans="2:6" ht="15" customHeight="1" x14ac:dyDescent="0.2">
      <c r="B10994" t="s">
        <v>11902</v>
      </c>
      <c r="C10994" t="s">
        <v>12995</v>
      </c>
      <c r="D10994"/>
      <c r="E10994">
        <v>100</v>
      </c>
      <c r="F10994" t="s">
        <v>13101</v>
      </c>
    </row>
    <row r="10995" spans="2:6" ht="15" customHeight="1" x14ac:dyDescent="0.2">
      <c r="B10995" t="s">
        <v>11903</v>
      </c>
      <c r="C10995" t="s">
        <v>12996</v>
      </c>
      <c r="D10995"/>
      <c r="E10995">
        <v>100</v>
      </c>
      <c r="F10995" t="s">
        <v>13101</v>
      </c>
    </row>
    <row r="10996" spans="2:6" ht="15" customHeight="1" x14ac:dyDescent="0.2">
      <c r="B10996" t="s">
        <v>11904</v>
      </c>
      <c r="C10996" t="s">
        <v>12997</v>
      </c>
      <c r="D10996"/>
      <c r="E10996">
        <v>100</v>
      </c>
      <c r="F10996" t="s">
        <v>13101</v>
      </c>
    </row>
    <row r="10997" spans="2:6" ht="15" customHeight="1" x14ac:dyDescent="0.2">
      <c r="B10997" t="s">
        <v>11905</v>
      </c>
      <c r="C10997" t="s">
        <v>12998</v>
      </c>
      <c r="D10997"/>
      <c r="E10997">
        <v>100</v>
      </c>
      <c r="F10997" t="s">
        <v>13101</v>
      </c>
    </row>
    <row r="10998" spans="2:6" ht="15" customHeight="1" x14ac:dyDescent="0.2">
      <c r="B10998" t="s">
        <v>11906</v>
      </c>
      <c r="C10998" t="s">
        <v>12999</v>
      </c>
      <c r="D10998"/>
      <c r="E10998">
        <v>100</v>
      </c>
      <c r="F10998" t="s">
        <v>13101</v>
      </c>
    </row>
    <row r="10999" spans="2:6" ht="15" customHeight="1" x14ac:dyDescent="0.2">
      <c r="B10999" t="s">
        <v>11907</v>
      </c>
      <c r="C10999" t="s">
        <v>13057</v>
      </c>
      <c r="D10999"/>
      <c r="E10999">
        <v>50</v>
      </c>
      <c r="F10999" t="s">
        <v>13101</v>
      </c>
    </row>
    <row r="11000" spans="2:6" ht="15" customHeight="1" x14ac:dyDescent="0.2">
      <c r="B11000" t="s">
        <v>11908</v>
      </c>
      <c r="C11000" t="s">
        <v>13000</v>
      </c>
      <c r="D11000"/>
      <c r="E11000">
        <v>50</v>
      </c>
      <c r="F11000" t="s">
        <v>13101</v>
      </c>
    </row>
    <row r="11001" spans="2:6" ht="15" customHeight="1" x14ac:dyDescent="0.2">
      <c r="B11001" t="s">
        <v>11909</v>
      </c>
      <c r="C11001" t="s">
        <v>13058</v>
      </c>
      <c r="D11001"/>
      <c r="E11001">
        <v>50</v>
      </c>
      <c r="F11001" t="s">
        <v>13101</v>
      </c>
    </row>
    <row r="11002" spans="2:6" ht="15" customHeight="1" x14ac:dyDescent="0.2">
      <c r="B11002" t="s">
        <v>11910</v>
      </c>
      <c r="C11002" t="s">
        <v>13001</v>
      </c>
      <c r="D11002"/>
      <c r="E11002">
        <v>50</v>
      </c>
      <c r="F11002" t="s">
        <v>13101</v>
      </c>
    </row>
    <row r="11003" spans="2:6" ht="15" customHeight="1" x14ac:dyDescent="0.2">
      <c r="B11003" t="s">
        <v>11911</v>
      </c>
      <c r="C11003" t="s">
        <v>13002</v>
      </c>
      <c r="D11003"/>
      <c r="E11003">
        <v>50</v>
      </c>
      <c r="F11003" t="s">
        <v>13101</v>
      </c>
    </row>
    <row r="11004" spans="2:6" ht="15" customHeight="1" x14ac:dyDescent="0.2">
      <c r="B11004" t="s">
        <v>11912</v>
      </c>
      <c r="C11004" t="s">
        <v>13003</v>
      </c>
      <c r="D11004"/>
      <c r="E11004">
        <v>50</v>
      </c>
      <c r="F11004" t="s">
        <v>13101</v>
      </c>
    </row>
    <row r="11005" spans="2:6" ht="15" customHeight="1" x14ac:dyDescent="0.2">
      <c r="B11005" t="s">
        <v>11913</v>
      </c>
      <c r="C11005" t="s">
        <v>13004</v>
      </c>
      <c r="D11005"/>
      <c r="E11005">
        <v>50</v>
      </c>
      <c r="F11005" t="s">
        <v>13101</v>
      </c>
    </row>
    <row r="11006" spans="2:6" ht="15" customHeight="1" x14ac:dyDescent="0.2">
      <c r="B11006" t="s">
        <v>11914</v>
      </c>
      <c r="C11006" t="s">
        <v>11915</v>
      </c>
      <c r="D11006"/>
      <c r="E11006">
        <v>10</v>
      </c>
      <c r="F11006">
        <v>400</v>
      </c>
    </row>
    <row r="11007" spans="2:6" ht="15" customHeight="1" x14ac:dyDescent="0.2">
      <c r="B11007" t="s">
        <v>11916</v>
      </c>
      <c r="C11007" t="s">
        <v>11917</v>
      </c>
      <c r="D11007"/>
      <c r="E11007">
        <v>10</v>
      </c>
      <c r="F11007">
        <v>400</v>
      </c>
    </row>
    <row r="11008" spans="2:6" ht="15" customHeight="1" x14ac:dyDescent="0.2">
      <c r="B11008" t="s">
        <v>11918</v>
      </c>
      <c r="C11008" t="s">
        <v>11919</v>
      </c>
      <c r="D11008"/>
      <c r="E11008">
        <v>10</v>
      </c>
      <c r="F11008">
        <v>400</v>
      </c>
    </row>
    <row r="11009" spans="2:6" ht="15" customHeight="1" x14ac:dyDescent="0.2">
      <c r="B11009" t="s">
        <v>11920</v>
      </c>
      <c r="C11009" t="s">
        <v>11921</v>
      </c>
      <c r="D11009"/>
      <c r="E11009">
        <v>10</v>
      </c>
      <c r="F11009">
        <v>400</v>
      </c>
    </row>
    <row r="11010" spans="2:6" ht="15" customHeight="1" x14ac:dyDescent="0.2">
      <c r="B11010" t="s">
        <v>11922</v>
      </c>
      <c r="C11010" t="s">
        <v>11923</v>
      </c>
      <c r="D11010"/>
      <c r="E11010">
        <v>10</v>
      </c>
      <c r="F11010">
        <v>400</v>
      </c>
    </row>
    <row r="11011" spans="2:6" ht="15" customHeight="1" x14ac:dyDescent="0.2">
      <c r="B11011" t="s">
        <v>11924</v>
      </c>
      <c r="C11011" t="s">
        <v>11925</v>
      </c>
      <c r="D11011"/>
      <c r="E11011">
        <v>10</v>
      </c>
      <c r="F11011">
        <v>400</v>
      </c>
    </row>
    <row r="11012" spans="2:6" ht="15" customHeight="1" x14ac:dyDescent="0.2">
      <c r="B11012" t="s">
        <v>11926</v>
      </c>
      <c r="C11012" t="s">
        <v>11927</v>
      </c>
      <c r="D11012"/>
      <c r="E11012">
        <v>10</v>
      </c>
      <c r="F11012">
        <v>200</v>
      </c>
    </row>
    <row r="11013" spans="2:6" ht="15" customHeight="1" x14ac:dyDescent="0.2">
      <c r="B11013" t="s">
        <v>11928</v>
      </c>
      <c r="C11013" t="s">
        <v>11929</v>
      </c>
      <c r="D11013"/>
      <c r="E11013">
        <v>10</v>
      </c>
      <c r="F11013">
        <v>200</v>
      </c>
    </row>
    <row r="11014" spans="2:6" ht="15" customHeight="1" x14ac:dyDescent="0.2">
      <c r="B11014" t="s">
        <v>11930</v>
      </c>
      <c r="C11014" t="s">
        <v>11931</v>
      </c>
      <c r="D11014"/>
      <c r="E11014">
        <v>10</v>
      </c>
      <c r="F11014">
        <v>200</v>
      </c>
    </row>
    <row r="11015" spans="2:6" ht="15" customHeight="1" x14ac:dyDescent="0.2">
      <c r="B11015" t="s">
        <v>11932</v>
      </c>
      <c r="C11015" t="s">
        <v>11933</v>
      </c>
      <c r="D11015"/>
      <c r="E11015">
        <v>10</v>
      </c>
      <c r="F11015">
        <v>200</v>
      </c>
    </row>
    <row r="11016" spans="2:6" ht="15" customHeight="1" x14ac:dyDescent="0.2">
      <c r="B11016" t="s">
        <v>11934</v>
      </c>
      <c r="C11016" t="s">
        <v>11935</v>
      </c>
      <c r="D11016"/>
      <c r="E11016">
        <v>10</v>
      </c>
      <c r="F11016">
        <v>200</v>
      </c>
    </row>
    <row r="11017" spans="2:6" ht="15" customHeight="1" x14ac:dyDescent="0.2">
      <c r="B11017" t="s">
        <v>11936</v>
      </c>
      <c r="C11017" t="s">
        <v>11937</v>
      </c>
      <c r="D11017"/>
      <c r="E11017">
        <v>10</v>
      </c>
      <c r="F11017">
        <v>400</v>
      </c>
    </row>
    <row r="11018" spans="2:6" ht="15" customHeight="1" x14ac:dyDescent="0.2">
      <c r="B11018" t="s">
        <v>11938</v>
      </c>
      <c r="C11018" t="s">
        <v>11939</v>
      </c>
      <c r="D11018"/>
      <c r="E11018">
        <v>10</v>
      </c>
      <c r="F11018">
        <v>400</v>
      </c>
    </row>
    <row r="11019" spans="2:6" ht="15" customHeight="1" x14ac:dyDescent="0.2">
      <c r="B11019" t="s">
        <v>11940</v>
      </c>
      <c r="C11019" t="s">
        <v>11941</v>
      </c>
      <c r="D11019"/>
      <c r="E11019">
        <v>10</v>
      </c>
      <c r="F11019">
        <v>400</v>
      </c>
    </row>
    <row r="11020" spans="2:6" ht="15" customHeight="1" x14ac:dyDescent="0.2">
      <c r="B11020" t="s">
        <v>11942</v>
      </c>
      <c r="C11020" t="s">
        <v>11943</v>
      </c>
      <c r="D11020"/>
      <c r="E11020">
        <v>10</v>
      </c>
      <c r="F11020">
        <v>400</v>
      </c>
    </row>
    <row r="11021" spans="2:6" ht="15" customHeight="1" x14ac:dyDescent="0.2">
      <c r="B11021" t="s">
        <v>11944</v>
      </c>
      <c r="C11021" t="s">
        <v>11945</v>
      </c>
      <c r="D11021"/>
      <c r="E11021">
        <v>10</v>
      </c>
      <c r="F11021">
        <v>400</v>
      </c>
    </row>
    <row r="11022" spans="2:6" ht="15" customHeight="1" x14ac:dyDescent="0.2">
      <c r="B11022" t="s">
        <v>11946</v>
      </c>
      <c r="C11022" t="s">
        <v>11947</v>
      </c>
      <c r="D11022"/>
      <c r="E11022">
        <v>10</v>
      </c>
      <c r="F11022">
        <v>400</v>
      </c>
    </row>
    <row r="11023" spans="2:6" ht="15" customHeight="1" x14ac:dyDescent="0.2">
      <c r="B11023" t="s">
        <v>11948</v>
      </c>
      <c r="C11023" t="s">
        <v>11949</v>
      </c>
      <c r="D11023"/>
      <c r="E11023">
        <v>10</v>
      </c>
      <c r="F11023">
        <v>200</v>
      </c>
    </row>
    <row r="11024" spans="2:6" ht="15" customHeight="1" x14ac:dyDescent="0.2">
      <c r="B11024" t="s">
        <v>11950</v>
      </c>
      <c r="C11024" t="s">
        <v>11951</v>
      </c>
      <c r="D11024"/>
      <c r="E11024">
        <v>10</v>
      </c>
      <c r="F11024">
        <v>200</v>
      </c>
    </row>
    <row r="11025" spans="2:6" ht="15" customHeight="1" x14ac:dyDescent="0.2">
      <c r="B11025" t="s">
        <v>11952</v>
      </c>
      <c r="C11025" t="s">
        <v>11953</v>
      </c>
      <c r="D11025"/>
      <c r="E11025">
        <v>10</v>
      </c>
      <c r="F11025">
        <v>200</v>
      </c>
    </row>
    <row r="11026" spans="2:6" ht="15" customHeight="1" x14ac:dyDescent="0.2">
      <c r="B11026" t="s">
        <v>11954</v>
      </c>
      <c r="C11026" t="s">
        <v>11955</v>
      </c>
      <c r="D11026"/>
      <c r="E11026">
        <v>10</v>
      </c>
      <c r="F11026">
        <v>200</v>
      </c>
    </row>
    <row r="11027" spans="2:6" ht="15" customHeight="1" x14ac:dyDescent="0.2">
      <c r="B11027" t="s">
        <v>11956</v>
      </c>
      <c r="C11027" t="s">
        <v>11957</v>
      </c>
      <c r="D11027"/>
      <c r="E11027">
        <v>10</v>
      </c>
      <c r="F11027">
        <v>200</v>
      </c>
    </row>
    <row r="11028" spans="2:6" ht="15" customHeight="1" x14ac:dyDescent="0.2">
      <c r="B11028" t="s">
        <v>11958</v>
      </c>
      <c r="C11028" t="s">
        <v>11959</v>
      </c>
      <c r="D11028"/>
      <c r="E11028">
        <v>1</v>
      </c>
      <c r="F11028">
        <v>0</v>
      </c>
    </row>
    <row r="11029" spans="2:6" ht="15" customHeight="1" x14ac:dyDescent="0.2">
      <c r="B11029" t="s">
        <v>11960</v>
      </c>
      <c r="C11029" t="s">
        <v>11961</v>
      </c>
      <c r="D11029"/>
      <c r="E11029">
        <v>1</v>
      </c>
      <c r="F11029">
        <v>0</v>
      </c>
    </row>
    <row r="11030" spans="2:6" ht="15" customHeight="1" x14ac:dyDescent="0.2">
      <c r="B11030" t="s">
        <v>11962</v>
      </c>
      <c r="C11030" t="s">
        <v>11963</v>
      </c>
      <c r="D11030"/>
      <c r="E11030">
        <v>10</v>
      </c>
      <c r="F11030" t="s">
        <v>13101</v>
      </c>
    </row>
    <row r="11031" spans="2:6" ht="15" customHeight="1" x14ac:dyDescent="0.2">
      <c r="B11031" t="s">
        <v>11964</v>
      </c>
      <c r="C11031" t="s">
        <v>11965</v>
      </c>
      <c r="D11031"/>
      <c r="E11031">
        <v>10</v>
      </c>
      <c r="F11031" t="s">
        <v>13101</v>
      </c>
    </row>
    <row r="11032" spans="2:6" ht="15" customHeight="1" x14ac:dyDescent="0.2">
      <c r="B11032" t="s">
        <v>11966</v>
      </c>
      <c r="C11032" t="s">
        <v>11967</v>
      </c>
      <c r="D11032"/>
      <c r="E11032">
        <v>10</v>
      </c>
      <c r="F11032" t="s">
        <v>13101</v>
      </c>
    </row>
    <row r="11033" spans="2:6" ht="15" customHeight="1" x14ac:dyDescent="0.2">
      <c r="B11033" t="s">
        <v>11968</v>
      </c>
      <c r="C11033" t="s">
        <v>11969</v>
      </c>
      <c r="D11033"/>
      <c r="E11033">
        <v>10</v>
      </c>
      <c r="F11033" t="s">
        <v>13101</v>
      </c>
    </row>
    <row r="11034" spans="2:6" ht="15" customHeight="1" x14ac:dyDescent="0.2">
      <c r="B11034" t="s">
        <v>11970</v>
      </c>
      <c r="C11034" t="s">
        <v>11971</v>
      </c>
      <c r="D11034"/>
      <c r="E11034">
        <v>1</v>
      </c>
      <c r="F11034" t="s">
        <v>13101</v>
      </c>
    </row>
    <row r="11035" spans="2:6" ht="15" customHeight="1" x14ac:dyDescent="0.2">
      <c r="B11035" t="s">
        <v>11972</v>
      </c>
      <c r="C11035" t="s">
        <v>11973</v>
      </c>
      <c r="D11035"/>
      <c r="E11035">
        <v>1</v>
      </c>
      <c r="F11035" t="s">
        <v>13101</v>
      </c>
    </row>
    <row r="11036" spans="2:6" ht="15" customHeight="1" x14ac:dyDescent="0.2">
      <c r="B11036" t="s">
        <v>11974</v>
      </c>
      <c r="C11036" t="s">
        <v>11975</v>
      </c>
      <c r="D11036"/>
      <c r="E11036">
        <v>1</v>
      </c>
      <c r="F11036" t="s">
        <v>13101</v>
      </c>
    </row>
    <row r="11037" spans="2:6" ht="15" customHeight="1" x14ac:dyDescent="0.2">
      <c r="B11037" t="s">
        <v>11976</v>
      </c>
      <c r="C11037" t="s">
        <v>11977</v>
      </c>
      <c r="D11037"/>
      <c r="E11037">
        <v>1</v>
      </c>
      <c r="F11037" t="s">
        <v>13101</v>
      </c>
    </row>
    <row r="11038" spans="2:6" ht="15" customHeight="1" x14ac:dyDescent="0.2">
      <c r="B11038" t="s">
        <v>11978</v>
      </c>
      <c r="C11038" t="s">
        <v>11979</v>
      </c>
      <c r="D11038"/>
      <c r="E11038">
        <v>1</v>
      </c>
      <c r="F11038" t="s">
        <v>13101</v>
      </c>
    </row>
    <row r="11039" spans="2:6" ht="15" customHeight="1" x14ac:dyDescent="0.2">
      <c r="B11039" t="s">
        <v>11980</v>
      </c>
      <c r="C11039" t="s">
        <v>11959</v>
      </c>
      <c r="D11039"/>
      <c r="E11039">
        <v>1</v>
      </c>
      <c r="F11039" t="s">
        <v>13101</v>
      </c>
    </row>
    <row r="11040" spans="2:6" ht="15" customHeight="1" x14ac:dyDescent="0.2">
      <c r="B11040" t="s">
        <v>11981</v>
      </c>
      <c r="C11040" t="s">
        <v>11982</v>
      </c>
      <c r="D11040"/>
      <c r="E11040">
        <v>1</v>
      </c>
      <c r="F11040" t="s">
        <v>13101</v>
      </c>
    </row>
    <row r="11041" spans="2:6" ht="15" customHeight="1" x14ac:dyDescent="0.2">
      <c r="B11041" t="s">
        <v>11983</v>
      </c>
      <c r="C11041" t="s">
        <v>11984</v>
      </c>
      <c r="D11041"/>
      <c r="E11041">
        <v>1</v>
      </c>
      <c r="F11041" t="s">
        <v>13101</v>
      </c>
    </row>
    <row r="11042" spans="2:6" ht="15" customHeight="1" x14ac:dyDescent="0.2">
      <c r="B11042" t="s">
        <v>11985</v>
      </c>
      <c r="C11042" t="s">
        <v>11986</v>
      </c>
      <c r="D11042"/>
      <c r="E11042">
        <v>1</v>
      </c>
      <c r="F11042" t="s">
        <v>13101</v>
      </c>
    </row>
    <row r="11043" spans="2:6" ht="15" customHeight="1" x14ac:dyDescent="0.2">
      <c r="B11043" t="s">
        <v>11987</v>
      </c>
      <c r="C11043" t="s">
        <v>11988</v>
      </c>
      <c r="D11043"/>
      <c r="E11043">
        <v>1</v>
      </c>
      <c r="F11043" t="s">
        <v>13101</v>
      </c>
    </row>
    <row r="11044" spans="2:6" ht="15" customHeight="1" x14ac:dyDescent="0.2">
      <c r="B11044" t="s">
        <v>11989</v>
      </c>
      <c r="C11044" t="s">
        <v>11961</v>
      </c>
      <c r="D11044"/>
      <c r="E11044">
        <v>1</v>
      </c>
      <c r="F11044" t="s">
        <v>13101</v>
      </c>
    </row>
    <row r="11045" spans="2:6" ht="15" customHeight="1" x14ac:dyDescent="0.2">
      <c r="B11045" t="s">
        <v>11990</v>
      </c>
      <c r="C11045" t="s">
        <v>11991</v>
      </c>
      <c r="D11045"/>
      <c r="E11045">
        <v>1</v>
      </c>
      <c r="F11045" t="s">
        <v>13101</v>
      </c>
    </row>
    <row r="11046" spans="2:6" ht="15" customHeight="1" x14ac:dyDescent="0.2">
      <c r="B11046" t="s">
        <v>11992</v>
      </c>
      <c r="C11046" t="s">
        <v>11993</v>
      </c>
      <c r="D11046"/>
      <c r="E11046">
        <v>1</v>
      </c>
      <c r="F11046" t="s">
        <v>13101</v>
      </c>
    </row>
    <row r="11047" spans="2:6" ht="15" customHeight="1" x14ac:dyDescent="0.2">
      <c r="B11047" t="s">
        <v>11994</v>
      </c>
      <c r="C11047" t="s">
        <v>11995</v>
      </c>
      <c r="D11047"/>
      <c r="E11047">
        <v>1</v>
      </c>
      <c r="F11047" t="s">
        <v>13101</v>
      </c>
    </row>
    <row r="11048" spans="2:6" ht="15" customHeight="1" x14ac:dyDescent="0.2">
      <c r="B11048" t="s">
        <v>11996</v>
      </c>
      <c r="C11048" t="s">
        <v>11997</v>
      </c>
      <c r="D11048"/>
      <c r="E11048">
        <v>1</v>
      </c>
      <c r="F11048" t="s">
        <v>13101</v>
      </c>
    </row>
    <row r="11049" spans="2:6" ht="15" customHeight="1" x14ac:dyDescent="0.2">
      <c r="B11049" t="s">
        <v>11998</v>
      </c>
      <c r="C11049" t="s">
        <v>11999</v>
      </c>
      <c r="D11049"/>
      <c r="E11049">
        <v>100</v>
      </c>
      <c r="F11049">
        <v>0</v>
      </c>
    </row>
    <row r="11050" spans="2:6" ht="15" customHeight="1" x14ac:dyDescent="0.2">
      <c r="B11050" t="s">
        <v>12000</v>
      </c>
      <c r="C11050" t="s">
        <v>12001</v>
      </c>
      <c r="D11050"/>
      <c r="E11050">
        <v>50</v>
      </c>
      <c r="F11050" t="s">
        <v>13101</v>
      </c>
    </row>
    <row r="11051" spans="2:6" ht="15" customHeight="1" x14ac:dyDescent="0.2">
      <c r="B11051" t="s">
        <v>12002</v>
      </c>
      <c r="C11051" t="s">
        <v>12003</v>
      </c>
      <c r="D11051"/>
      <c r="E11051">
        <v>10</v>
      </c>
      <c r="F11051" t="s">
        <v>13101</v>
      </c>
    </row>
    <row r="11052" spans="2:6" ht="15" customHeight="1" x14ac:dyDescent="0.2">
      <c r="B11052" t="s">
        <v>12004</v>
      </c>
      <c r="C11052" t="s">
        <v>12005</v>
      </c>
      <c r="D11052"/>
      <c r="E11052">
        <v>5</v>
      </c>
      <c r="F11052" t="s">
        <v>13101</v>
      </c>
    </row>
    <row r="11053" spans="2:6" ht="15" customHeight="1" x14ac:dyDescent="0.2">
      <c r="B11053" t="s">
        <v>12006</v>
      </c>
      <c r="C11053" t="s">
        <v>12007</v>
      </c>
      <c r="D11053"/>
      <c r="E11053">
        <v>1</v>
      </c>
      <c r="F11053" t="s">
        <v>13101</v>
      </c>
    </row>
    <row r="11054" spans="2:6" ht="15" customHeight="1" x14ac:dyDescent="0.2">
      <c r="B11054" t="s">
        <v>12008</v>
      </c>
      <c r="C11054" t="s">
        <v>12009</v>
      </c>
      <c r="D11054"/>
      <c r="E11054">
        <v>1</v>
      </c>
      <c r="F11054" t="s">
        <v>13101</v>
      </c>
    </row>
    <row r="11055" spans="2:6" ht="15" customHeight="1" x14ac:dyDescent="0.2">
      <c r="B11055" t="s">
        <v>12010</v>
      </c>
      <c r="C11055" t="s">
        <v>12011</v>
      </c>
      <c r="D11055"/>
      <c r="E11055">
        <v>10</v>
      </c>
      <c r="F11055" t="s">
        <v>13101</v>
      </c>
    </row>
    <row r="11056" spans="2:6" ht="15" customHeight="1" x14ac:dyDescent="0.2">
      <c r="B11056" t="s">
        <v>12012</v>
      </c>
      <c r="C11056" t="s">
        <v>12013</v>
      </c>
      <c r="D11056"/>
      <c r="E11056">
        <v>10</v>
      </c>
      <c r="F11056" t="s">
        <v>13101</v>
      </c>
    </row>
    <row r="11057" spans="2:6" ht="15" customHeight="1" x14ac:dyDescent="0.2">
      <c r="B11057" t="s">
        <v>12014</v>
      </c>
      <c r="C11057" t="s">
        <v>12015</v>
      </c>
      <c r="D11057"/>
      <c r="E11057">
        <v>5</v>
      </c>
      <c r="F11057" t="s">
        <v>13101</v>
      </c>
    </row>
    <row r="11058" spans="2:6" ht="15" customHeight="1" x14ac:dyDescent="0.2">
      <c r="B11058" t="s">
        <v>12016</v>
      </c>
      <c r="C11058" t="s">
        <v>12017</v>
      </c>
      <c r="D11058"/>
      <c r="E11058">
        <v>10</v>
      </c>
      <c r="F11058" t="s">
        <v>13101</v>
      </c>
    </row>
    <row r="11059" spans="2:6" ht="15" customHeight="1" x14ac:dyDescent="0.2">
      <c r="B11059" t="s">
        <v>12018</v>
      </c>
      <c r="C11059" t="s">
        <v>12019</v>
      </c>
      <c r="D11059"/>
      <c r="E11059">
        <v>10</v>
      </c>
      <c r="F11059" t="s">
        <v>13101</v>
      </c>
    </row>
    <row r="11060" spans="2:6" ht="15" customHeight="1" x14ac:dyDescent="0.2">
      <c r="B11060" t="s">
        <v>12020</v>
      </c>
      <c r="C11060" t="s">
        <v>12021</v>
      </c>
      <c r="D11060"/>
      <c r="E11060">
        <v>10</v>
      </c>
      <c r="F11060" t="s">
        <v>13101</v>
      </c>
    </row>
    <row r="11061" spans="2:6" ht="15" customHeight="1" x14ac:dyDescent="0.2">
      <c r="B11061" t="s">
        <v>12022</v>
      </c>
      <c r="C11061" t="s">
        <v>12023</v>
      </c>
      <c r="D11061"/>
      <c r="E11061">
        <v>10</v>
      </c>
      <c r="F11061" t="s">
        <v>13101</v>
      </c>
    </row>
    <row r="11062" spans="2:6" ht="15" customHeight="1" x14ac:dyDescent="0.2">
      <c r="B11062" t="s">
        <v>12024</v>
      </c>
      <c r="C11062" t="s">
        <v>12025</v>
      </c>
      <c r="D11062"/>
      <c r="E11062">
        <v>100</v>
      </c>
      <c r="F11062">
        <v>0</v>
      </c>
    </row>
    <row r="11063" spans="2:6" ht="15" customHeight="1" x14ac:dyDescent="0.2">
      <c r="B11063" t="s">
        <v>12026</v>
      </c>
      <c r="C11063" t="s">
        <v>12027</v>
      </c>
      <c r="D11063"/>
      <c r="E11063">
        <v>100</v>
      </c>
      <c r="F11063" t="s">
        <v>13101</v>
      </c>
    </row>
    <row r="11064" spans="2:6" ht="15" customHeight="1" x14ac:dyDescent="0.2">
      <c r="B11064" t="s">
        <v>12028</v>
      </c>
      <c r="C11064" t="s">
        <v>12029</v>
      </c>
      <c r="D11064"/>
      <c r="E11064">
        <v>1</v>
      </c>
      <c r="F11064" t="s">
        <v>13101</v>
      </c>
    </row>
    <row r="11065" spans="2:6" ht="15" customHeight="1" x14ac:dyDescent="0.2">
      <c r="B11065" t="s">
        <v>12030</v>
      </c>
      <c r="C11065" t="s">
        <v>12031</v>
      </c>
      <c r="D11065"/>
      <c r="E11065">
        <v>1</v>
      </c>
      <c r="F11065" t="s">
        <v>13101</v>
      </c>
    </row>
    <row r="11066" spans="2:6" ht="15" customHeight="1" x14ac:dyDescent="0.2">
      <c r="B11066" t="s">
        <v>12032</v>
      </c>
      <c r="C11066" t="s">
        <v>12033</v>
      </c>
      <c r="D11066"/>
      <c r="E11066">
        <v>1</v>
      </c>
      <c r="F11066" t="s">
        <v>13101</v>
      </c>
    </row>
    <row r="11067" spans="2:6" ht="15" customHeight="1" x14ac:dyDescent="0.2">
      <c r="B11067" t="s">
        <v>12034</v>
      </c>
      <c r="C11067" t="s">
        <v>12035</v>
      </c>
      <c r="D11067"/>
      <c r="E11067">
        <v>1</v>
      </c>
      <c r="F11067">
        <v>0</v>
      </c>
    </row>
    <row r="11068" spans="2:6" ht="15" customHeight="1" x14ac:dyDescent="0.2">
      <c r="B11068" t="s">
        <v>12036</v>
      </c>
      <c r="C11068" t="s">
        <v>12037</v>
      </c>
      <c r="D11068"/>
      <c r="E11068">
        <v>1</v>
      </c>
      <c r="F11068" t="s">
        <v>13101</v>
      </c>
    </row>
    <row r="11069" spans="2:6" ht="15" customHeight="1" x14ac:dyDescent="0.2">
      <c r="B11069" t="s">
        <v>12038</v>
      </c>
      <c r="C11069" t="s">
        <v>13005</v>
      </c>
      <c r="D11069"/>
      <c r="E11069">
        <v>1</v>
      </c>
      <c r="F11069" t="s">
        <v>13101</v>
      </c>
    </row>
    <row r="11070" spans="2:6" ht="15" customHeight="1" x14ac:dyDescent="0.2">
      <c r="B11070" t="s">
        <v>12039</v>
      </c>
      <c r="C11070" t="s">
        <v>13006</v>
      </c>
      <c r="D11070"/>
      <c r="E11070">
        <v>1</v>
      </c>
      <c r="F11070" t="s">
        <v>13101</v>
      </c>
    </row>
    <row r="11071" spans="2:6" ht="15" customHeight="1" x14ac:dyDescent="0.2">
      <c r="B11071" t="s">
        <v>12040</v>
      </c>
      <c r="C11071" t="s">
        <v>12041</v>
      </c>
      <c r="D11071"/>
      <c r="E11071">
        <v>1</v>
      </c>
      <c r="F11071" t="s">
        <v>13101</v>
      </c>
    </row>
    <row r="11072" spans="2:6" ht="15" customHeight="1" x14ac:dyDescent="0.2">
      <c r="B11072" t="s">
        <v>12042</v>
      </c>
      <c r="C11072" t="s">
        <v>12043</v>
      </c>
      <c r="D11072"/>
      <c r="E11072">
        <v>1</v>
      </c>
      <c r="F11072">
        <v>0</v>
      </c>
    </row>
    <row r="11073" spans="2:6" ht="15" customHeight="1" x14ac:dyDescent="0.2">
      <c r="B11073" t="s">
        <v>12044</v>
      </c>
      <c r="C11073" t="s">
        <v>12045</v>
      </c>
      <c r="D11073"/>
      <c r="E11073">
        <v>0</v>
      </c>
      <c r="F11073">
        <v>0</v>
      </c>
    </row>
    <row r="11074" spans="2:6" ht="15" customHeight="1" x14ac:dyDescent="0.2">
      <c r="B11074" t="s">
        <v>12046</v>
      </c>
      <c r="C11074" t="s">
        <v>12047</v>
      </c>
      <c r="D11074"/>
      <c r="E11074">
        <v>1</v>
      </c>
      <c r="F11074" t="s">
        <v>13101</v>
      </c>
    </row>
    <row r="11075" spans="2:6" ht="15" customHeight="1" x14ac:dyDescent="0.2">
      <c r="B11075" t="s">
        <v>12048</v>
      </c>
      <c r="C11075" t="s">
        <v>12049</v>
      </c>
      <c r="D11075"/>
      <c r="E11075">
        <v>1</v>
      </c>
      <c r="F11075" t="s">
        <v>13101</v>
      </c>
    </row>
    <row r="11076" spans="2:6" ht="15" customHeight="1" x14ac:dyDescent="0.2">
      <c r="B11076" t="s">
        <v>12050</v>
      </c>
      <c r="C11076" t="s">
        <v>12051</v>
      </c>
      <c r="D11076"/>
      <c r="E11076">
        <v>1</v>
      </c>
      <c r="F11076" t="s">
        <v>13101</v>
      </c>
    </row>
    <row r="11077" spans="2:6" ht="15" customHeight="1" x14ac:dyDescent="0.2">
      <c r="B11077" t="s">
        <v>12052</v>
      </c>
      <c r="C11077" t="s">
        <v>12053</v>
      </c>
      <c r="D11077"/>
      <c r="E11077">
        <v>1</v>
      </c>
      <c r="F11077" t="s">
        <v>13101</v>
      </c>
    </row>
    <row r="11078" spans="2:6" ht="15" customHeight="1" x14ac:dyDescent="0.2">
      <c r="B11078" t="s">
        <v>12054</v>
      </c>
      <c r="C11078" t="s">
        <v>12055</v>
      </c>
      <c r="D11078"/>
      <c r="E11078">
        <v>1</v>
      </c>
      <c r="F11078" t="s">
        <v>13101</v>
      </c>
    </row>
    <row r="11079" spans="2:6" ht="15" customHeight="1" x14ac:dyDescent="0.2">
      <c r="B11079" t="s">
        <v>12056</v>
      </c>
      <c r="C11079" t="s">
        <v>12057</v>
      </c>
      <c r="D11079"/>
      <c r="E11079">
        <v>5</v>
      </c>
      <c r="F11079" t="s">
        <v>13101</v>
      </c>
    </row>
    <row r="11080" spans="2:6" ht="15" customHeight="1" x14ac:dyDescent="0.2">
      <c r="B11080" t="s">
        <v>12058</v>
      </c>
      <c r="C11080" t="s">
        <v>12059</v>
      </c>
      <c r="D11080"/>
      <c r="E11080">
        <v>5</v>
      </c>
      <c r="F11080" t="s">
        <v>13101</v>
      </c>
    </row>
    <row r="11081" spans="2:6" ht="15" customHeight="1" x14ac:dyDescent="0.2">
      <c r="B11081" t="s">
        <v>12060</v>
      </c>
      <c r="C11081" t="s">
        <v>12061</v>
      </c>
      <c r="D11081"/>
      <c r="E11081">
        <v>5</v>
      </c>
      <c r="F11081" t="s">
        <v>13101</v>
      </c>
    </row>
    <row r="11082" spans="2:6" ht="15" customHeight="1" x14ac:dyDescent="0.2">
      <c r="B11082" t="s">
        <v>12062</v>
      </c>
      <c r="C11082" t="s">
        <v>12063</v>
      </c>
      <c r="D11082"/>
      <c r="E11082">
        <v>5</v>
      </c>
      <c r="F11082" t="s">
        <v>13101</v>
      </c>
    </row>
    <row r="11083" spans="2:6" ht="15" customHeight="1" x14ac:dyDescent="0.2">
      <c r="B11083" t="s">
        <v>12064</v>
      </c>
      <c r="C11083" t="s">
        <v>12065</v>
      </c>
      <c r="D11083"/>
      <c r="E11083">
        <v>5</v>
      </c>
      <c r="F11083" t="s">
        <v>13101</v>
      </c>
    </row>
    <row r="11084" spans="2:6" ht="15" customHeight="1" x14ac:dyDescent="0.2">
      <c r="B11084" t="s">
        <v>12066</v>
      </c>
      <c r="C11084" t="s">
        <v>12067</v>
      </c>
      <c r="D11084"/>
      <c r="E11084">
        <v>5</v>
      </c>
      <c r="F11084" t="s">
        <v>13101</v>
      </c>
    </row>
    <row r="11085" spans="2:6" ht="15" customHeight="1" x14ac:dyDescent="0.2">
      <c r="B11085" t="s">
        <v>12068</v>
      </c>
      <c r="C11085" t="s">
        <v>12069</v>
      </c>
      <c r="D11085"/>
      <c r="E11085">
        <v>3</v>
      </c>
      <c r="F11085" t="s">
        <v>13101</v>
      </c>
    </row>
    <row r="11086" spans="2:6" ht="15" customHeight="1" x14ac:dyDescent="0.2">
      <c r="B11086" t="s">
        <v>12070</v>
      </c>
      <c r="C11086" t="s">
        <v>12071</v>
      </c>
      <c r="D11086"/>
      <c r="E11086">
        <v>3</v>
      </c>
      <c r="F11086" t="s">
        <v>13101</v>
      </c>
    </row>
    <row r="11087" spans="2:6" ht="15" customHeight="1" x14ac:dyDescent="0.2">
      <c r="B11087" t="s">
        <v>12072</v>
      </c>
      <c r="C11087" t="s">
        <v>12073</v>
      </c>
      <c r="D11087"/>
      <c r="E11087">
        <v>3</v>
      </c>
      <c r="F11087" t="s">
        <v>13101</v>
      </c>
    </row>
    <row r="11088" spans="2:6" ht="15" customHeight="1" x14ac:dyDescent="0.2">
      <c r="B11088" t="s">
        <v>12074</v>
      </c>
      <c r="C11088" t="s">
        <v>12075</v>
      </c>
      <c r="D11088"/>
      <c r="E11088">
        <v>3</v>
      </c>
      <c r="F11088" t="s">
        <v>13101</v>
      </c>
    </row>
    <row r="11089" spans="2:6" ht="15" customHeight="1" x14ac:dyDescent="0.2">
      <c r="B11089" t="s">
        <v>12076</v>
      </c>
      <c r="C11089" t="s">
        <v>12077</v>
      </c>
      <c r="D11089"/>
      <c r="E11089">
        <v>5</v>
      </c>
      <c r="F11089" t="s">
        <v>13101</v>
      </c>
    </row>
    <row r="11090" spans="2:6" ht="15" customHeight="1" x14ac:dyDescent="0.2">
      <c r="B11090" t="s">
        <v>12078</v>
      </c>
      <c r="C11090" t="s">
        <v>12079</v>
      </c>
      <c r="D11090"/>
      <c r="E11090">
        <v>5</v>
      </c>
      <c r="F11090" t="s">
        <v>13101</v>
      </c>
    </row>
    <row r="11091" spans="2:6" ht="15" customHeight="1" x14ac:dyDescent="0.2">
      <c r="B11091" t="s">
        <v>12080</v>
      </c>
      <c r="C11091" t="s">
        <v>12081</v>
      </c>
      <c r="D11091"/>
      <c r="E11091">
        <v>5</v>
      </c>
      <c r="F11091" t="s">
        <v>13101</v>
      </c>
    </row>
    <row r="11092" spans="2:6" ht="15" customHeight="1" x14ac:dyDescent="0.2">
      <c r="B11092" t="s">
        <v>12082</v>
      </c>
      <c r="C11092" t="s">
        <v>12083</v>
      </c>
      <c r="D11092"/>
      <c r="E11092">
        <v>5</v>
      </c>
      <c r="F11092" t="s">
        <v>13101</v>
      </c>
    </row>
    <row r="11093" spans="2:6" ht="15" customHeight="1" x14ac:dyDescent="0.2">
      <c r="B11093" t="s">
        <v>12084</v>
      </c>
      <c r="C11093" t="s">
        <v>12085</v>
      </c>
      <c r="D11093"/>
      <c r="E11093">
        <v>5</v>
      </c>
      <c r="F11093" t="s">
        <v>13101</v>
      </c>
    </row>
    <row r="11094" spans="2:6" ht="15" customHeight="1" x14ac:dyDescent="0.2">
      <c r="B11094" t="s">
        <v>12086</v>
      </c>
      <c r="C11094" t="s">
        <v>12087</v>
      </c>
      <c r="D11094"/>
      <c r="E11094">
        <v>5</v>
      </c>
      <c r="F11094" t="s">
        <v>13101</v>
      </c>
    </row>
    <row r="11095" spans="2:6" ht="15" customHeight="1" x14ac:dyDescent="0.2">
      <c r="B11095" t="s">
        <v>12088</v>
      </c>
      <c r="C11095" t="s">
        <v>12089</v>
      </c>
      <c r="D11095"/>
      <c r="E11095">
        <v>5</v>
      </c>
      <c r="F11095" t="s">
        <v>13101</v>
      </c>
    </row>
    <row r="11096" spans="2:6" ht="15" customHeight="1" x14ac:dyDescent="0.2">
      <c r="B11096" t="s">
        <v>12090</v>
      </c>
      <c r="C11096" t="s">
        <v>12091</v>
      </c>
      <c r="D11096"/>
      <c r="E11096">
        <v>5</v>
      </c>
      <c r="F11096" t="s">
        <v>13101</v>
      </c>
    </row>
    <row r="11097" spans="2:6" ht="15" customHeight="1" x14ac:dyDescent="0.2">
      <c r="B11097" t="s">
        <v>12092</v>
      </c>
      <c r="C11097" t="s">
        <v>12093</v>
      </c>
      <c r="D11097"/>
      <c r="E11097">
        <v>3</v>
      </c>
      <c r="F11097" t="s">
        <v>13101</v>
      </c>
    </row>
    <row r="11098" spans="2:6" ht="15" customHeight="1" x14ac:dyDescent="0.2">
      <c r="B11098" t="s">
        <v>12094</v>
      </c>
      <c r="C11098" t="s">
        <v>12095</v>
      </c>
      <c r="D11098"/>
      <c r="E11098">
        <v>3</v>
      </c>
      <c r="F11098" t="s">
        <v>13101</v>
      </c>
    </row>
    <row r="11099" spans="2:6" ht="15" customHeight="1" x14ac:dyDescent="0.2">
      <c r="B11099" t="s">
        <v>12096</v>
      </c>
      <c r="C11099" t="s">
        <v>12097</v>
      </c>
      <c r="D11099"/>
      <c r="E11099">
        <v>3</v>
      </c>
      <c r="F11099" t="s">
        <v>13101</v>
      </c>
    </row>
    <row r="11100" spans="2:6" ht="15" customHeight="1" x14ac:dyDescent="0.2">
      <c r="B11100" t="s">
        <v>12098</v>
      </c>
      <c r="C11100" t="s">
        <v>12099</v>
      </c>
      <c r="D11100"/>
      <c r="E11100">
        <v>3</v>
      </c>
      <c r="F11100" t="s">
        <v>13101</v>
      </c>
    </row>
    <row r="11101" spans="2:6" ht="15" customHeight="1" x14ac:dyDescent="0.2">
      <c r="B11101" t="s">
        <v>12100</v>
      </c>
      <c r="C11101" t="s">
        <v>12101</v>
      </c>
      <c r="D11101"/>
      <c r="E11101">
        <v>3</v>
      </c>
      <c r="F11101" t="s">
        <v>13101</v>
      </c>
    </row>
    <row r="11102" spans="2:6" ht="15" customHeight="1" x14ac:dyDescent="0.2">
      <c r="B11102" t="s">
        <v>12102</v>
      </c>
      <c r="C11102" t="s">
        <v>12103</v>
      </c>
      <c r="D11102"/>
      <c r="E11102">
        <v>3</v>
      </c>
      <c r="F11102" t="s">
        <v>13101</v>
      </c>
    </row>
    <row r="11103" spans="2:6" ht="15" customHeight="1" x14ac:dyDescent="0.2">
      <c r="B11103" t="s">
        <v>12104</v>
      </c>
      <c r="C11103" t="s">
        <v>12105</v>
      </c>
      <c r="D11103"/>
      <c r="E11103">
        <v>3</v>
      </c>
      <c r="F11103" t="s">
        <v>13101</v>
      </c>
    </row>
    <row r="11104" spans="2:6" ht="15" customHeight="1" x14ac:dyDescent="0.2">
      <c r="B11104" t="s">
        <v>12106</v>
      </c>
      <c r="C11104" t="s">
        <v>12107</v>
      </c>
      <c r="D11104"/>
      <c r="E11104">
        <v>3</v>
      </c>
      <c r="F11104" t="s">
        <v>13101</v>
      </c>
    </row>
    <row r="11105" spans="2:6" ht="15" customHeight="1" x14ac:dyDescent="0.2">
      <c r="B11105" t="s">
        <v>12108</v>
      </c>
      <c r="C11105" t="s">
        <v>12109</v>
      </c>
      <c r="D11105"/>
      <c r="E11105">
        <v>3</v>
      </c>
      <c r="F11105" t="s">
        <v>13101</v>
      </c>
    </row>
    <row r="11106" spans="2:6" ht="15" customHeight="1" x14ac:dyDescent="0.2">
      <c r="B11106" t="s">
        <v>12110</v>
      </c>
      <c r="C11106" t="s">
        <v>12111</v>
      </c>
      <c r="D11106"/>
      <c r="E11106">
        <v>1</v>
      </c>
      <c r="F11106" t="s">
        <v>13101</v>
      </c>
    </row>
    <row r="11107" spans="2:6" ht="15" customHeight="1" x14ac:dyDescent="0.2">
      <c r="B11107" t="s">
        <v>12112</v>
      </c>
      <c r="C11107" t="s">
        <v>12113</v>
      </c>
      <c r="D11107"/>
      <c r="E11107">
        <v>1</v>
      </c>
      <c r="F11107" t="s">
        <v>13101</v>
      </c>
    </row>
    <row r="11108" spans="2:6" ht="15" customHeight="1" x14ac:dyDescent="0.2">
      <c r="B11108" t="s">
        <v>12114</v>
      </c>
      <c r="C11108" t="s">
        <v>12115</v>
      </c>
      <c r="D11108"/>
      <c r="E11108">
        <v>1</v>
      </c>
      <c r="F11108" t="s">
        <v>13101</v>
      </c>
    </row>
    <row r="11109" spans="2:6" ht="15" customHeight="1" x14ac:dyDescent="0.2">
      <c r="B11109" t="s">
        <v>12116</v>
      </c>
      <c r="C11109" t="s">
        <v>12117</v>
      </c>
      <c r="D11109"/>
      <c r="E11109">
        <v>1</v>
      </c>
      <c r="F11109" t="s">
        <v>13101</v>
      </c>
    </row>
    <row r="11110" spans="2:6" ht="15" customHeight="1" x14ac:dyDescent="0.2">
      <c r="B11110" t="s">
        <v>12118</v>
      </c>
      <c r="C11110" t="s">
        <v>12119</v>
      </c>
      <c r="D11110"/>
      <c r="E11110">
        <v>5</v>
      </c>
      <c r="F11110" t="s">
        <v>13101</v>
      </c>
    </row>
    <row r="11111" spans="2:6" ht="15" customHeight="1" x14ac:dyDescent="0.2">
      <c r="B11111" t="s">
        <v>12120</v>
      </c>
      <c r="C11111" t="s">
        <v>12121</v>
      </c>
      <c r="D11111"/>
      <c r="E11111">
        <v>5</v>
      </c>
      <c r="F11111" t="s">
        <v>13101</v>
      </c>
    </row>
    <row r="11112" spans="2:6" ht="15" customHeight="1" x14ac:dyDescent="0.2">
      <c r="B11112" t="s">
        <v>12122</v>
      </c>
      <c r="C11112" t="s">
        <v>12123</v>
      </c>
      <c r="D11112"/>
      <c r="E11112">
        <v>5</v>
      </c>
      <c r="F11112" t="s">
        <v>13101</v>
      </c>
    </row>
    <row r="11113" spans="2:6" ht="15" customHeight="1" x14ac:dyDescent="0.2">
      <c r="B11113" t="s">
        <v>12124</v>
      </c>
      <c r="C11113" t="s">
        <v>12125</v>
      </c>
      <c r="D11113"/>
      <c r="E11113">
        <v>5</v>
      </c>
      <c r="F11113" t="s">
        <v>13101</v>
      </c>
    </row>
    <row r="11114" spans="2:6" ht="15" customHeight="1" x14ac:dyDescent="0.2">
      <c r="B11114" t="s">
        <v>12126</v>
      </c>
      <c r="C11114" t="s">
        <v>12127</v>
      </c>
      <c r="D11114"/>
      <c r="E11114">
        <v>5</v>
      </c>
      <c r="F11114" t="s">
        <v>13101</v>
      </c>
    </row>
    <row r="11115" spans="2:6" ht="15" customHeight="1" x14ac:dyDescent="0.2">
      <c r="B11115" t="s">
        <v>12128</v>
      </c>
      <c r="C11115" t="s">
        <v>12129</v>
      </c>
      <c r="D11115"/>
      <c r="E11115">
        <v>5</v>
      </c>
      <c r="F11115" t="s">
        <v>13101</v>
      </c>
    </row>
    <row r="11116" spans="2:6" ht="15" customHeight="1" x14ac:dyDescent="0.2">
      <c r="B11116" t="s">
        <v>12130</v>
      </c>
      <c r="C11116" t="s">
        <v>12131</v>
      </c>
      <c r="D11116"/>
      <c r="E11116">
        <v>5</v>
      </c>
      <c r="F11116" t="s">
        <v>13101</v>
      </c>
    </row>
    <row r="11117" spans="2:6" ht="15" customHeight="1" x14ac:dyDescent="0.2">
      <c r="B11117" t="s">
        <v>12132</v>
      </c>
      <c r="C11117" t="s">
        <v>12133</v>
      </c>
      <c r="D11117"/>
      <c r="E11117">
        <v>5</v>
      </c>
      <c r="F11117" t="s">
        <v>13101</v>
      </c>
    </row>
    <row r="11118" spans="2:6" ht="15" customHeight="1" x14ac:dyDescent="0.2">
      <c r="B11118" t="s">
        <v>12134</v>
      </c>
      <c r="C11118" t="s">
        <v>12135</v>
      </c>
      <c r="D11118"/>
      <c r="E11118">
        <v>5</v>
      </c>
      <c r="F11118" t="s">
        <v>13101</v>
      </c>
    </row>
    <row r="11119" spans="2:6" ht="15" customHeight="1" x14ac:dyDescent="0.2">
      <c r="B11119" t="s">
        <v>12136</v>
      </c>
      <c r="C11119" t="s">
        <v>12137</v>
      </c>
      <c r="D11119"/>
      <c r="E11119">
        <v>5</v>
      </c>
      <c r="F11119" t="s">
        <v>13101</v>
      </c>
    </row>
    <row r="11120" spans="2:6" ht="15" customHeight="1" x14ac:dyDescent="0.2">
      <c r="B11120" t="s">
        <v>12138</v>
      </c>
      <c r="C11120" t="s">
        <v>12139</v>
      </c>
      <c r="D11120"/>
      <c r="E11120">
        <v>5</v>
      </c>
      <c r="F11120" t="s">
        <v>13101</v>
      </c>
    </row>
    <row r="11121" spans="2:6" ht="15" customHeight="1" x14ac:dyDescent="0.2">
      <c r="B11121" t="s">
        <v>12140</v>
      </c>
      <c r="C11121" t="s">
        <v>12141</v>
      </c>
      <c r="D11121"/>
      <c r="E11121">
        <v>3</v>
      </c>
      <c r="F11121" t="s">
        <v>13101</v>
      </c>
    </row>
    <row r="11122" spans="2:6" ht="15" customHeight="1" x14ac:dyDescent="0.2">
      <c r="B11122" t="s">
        <v>12142</v>
      </c>
      <c r="C11122" t="s">
        <v>12143</v>
      </c>
      <c r="D11122"/>
      <c r="E11122">
        <v>3</v>
      </c>
      <c r="F11122" t="s">
        <v>13101</v>
      </c>
    </row>
    <row r="11123" spans="2:6" ht="15" customHeight="1" x14ac:dyDescent="0.2">
      <c r="B11123" t="s">
        <v>12144</v>
      </c>
      <c r="C11123" t="s">
        <v>12145</v>
      </c>
      <c r="D11123"/>
      <c r="E11123">
        <v>3</v>
      </c>
      <c r="F11123" t="s">
        <v>13101</v>
      </c>
    </row>
    <row r="11124" spans="2:6" ht="15" customHeight="1" x14ac:dyDescent="0.2">
      <c r="B11124" t="s">
        <v>12146</v>
      </c>
      <c r="C11124" t="s">
        <v>12147</v>
      </c>
      <c r="D11124"/>
      <c r="E11124">
        <v>3</v>
      </c>
      <c r="F11124" t="s">
        <v>13101</v>
      </c>
    </row>
    <row r="11125" spans="2:6" ht="15" customHeight="1" x14ac:dyDescent="0.2">
      <c r="B11125" t="s">
        <v>12148</v>
      </c>
      <c r="C11125" t="s">
        <v>12149</v>
      </c>
      <c r="D11125"/>
      <c r="E11125">
        <v>3</v>
      </c>
      <c r="F11125" t="s">
        <v>13101</v>
      </c>
    </row>
    <row r="11126" spans="2:6" ht="15" customHeight="1" x14ac:dyDescent="0.2">
      <c r="B11126" t="s">
        <v>12150</v>
      </c>
      <c r="C11126" t="s">
        <v>12151</v>
      </c>
      <c r="D11126"/>
      <c r="E11126">
        <v>1</v>
      </c>
      <c r="F11126" t="s">
        <v>13101</v>
      </c>
    </row>
    <row r="11127" spans="2:6" ht="15" customHeight="1" x14ac:dyDescent="0.2">
      <c r="B11127" t="s">
        <v>12152</v>
      </c>
      <c r="C11127" t="s">
        <v>12153</v>
      </c>
      <c r="D11127"/>
      <c r="E11127">
        <v>1</v>
      </c>
      <c r="F11127" t="s">
        <v>13101</v>
      </c>
    </row>
    <row r="11128" spans="2:6" ht="15" customHeight="1" x14ac:dyDescent="0.2">
      <c r="B11128" t="s">
        <v>12154</v>
      </c>
      <c r="C11128" t="s">
        <v>12155</v>
      </c>
      <c r="D11128"/>
      <c r="E11128">
        <v>1</v>
      </c>
      <c r="F11128" t="s">
        <v>13101</v>
      </c>
    </row>
    <row r="11129" spans="2:6" ht="15" customHeight="1" x14ac:dyDescent="0.2">
      <c r="B11129" t="s">
        <v>12156</v>
      </c>
      <c r="C11129" t="s">
        <v>12157</v>
      </c>
      <c r="D11129"/>
      <c r="E11129">
        <v>5</v>
      </c>
      <c r="F11129" t="s">
        <v>13101</v>
      </c>
    </row>
    <row r="11130" spans="2:6" ht="15" customHeight="1" x14ac:dyDescent="0.2">
      <c r="B11130" t="s">
        <v>12158</v>
      </c>
      <c r="C11130" t="s">
        <v>12159</v>
      </c>
      <c r="D11130"/>
      <c r="E11130">
        <v>5</v>
      </c>
      <c r="F11130" t="s">
        <v>13101</v>
      </c>
    </row>
    <row r="11131" spans="2:6" ht="15" customHeight="1" x14ac:dyDescent="0.2">
      <c r="B11131" t="s">
        <v>12160</v>
      </c>
      <c r="C11131" t="s">
        <v>12161</v>
      </c>
      <c r="D11131"/>
      <c r="E11131">
        <v>5</v>
      </c>
      <c r="F11131" t="s">
        <v>13101</v>
      </c>
    </row>
    <row r="11132" spans="2:6" ht="15" customHeight="1" x14ac:dyDescent="0.2">
      <c r="B11132" t="s">
        <v>12162</v>
      </c>
      <c r="C11132" t="s">
        <v>12163</v>
      </c>
      <c r="D11132"/>
      <c r="E11132">
        <v>5</v>
      </c>
      <c r="F11132" t="s">
        <v>13101</v>
      </c>
    </row>
    <row r="11133" spans="2:6" ht="15" customHeight="1" x14ac:dyDescent="0.2">
      <c r="B11133" t="s">
        <v>12164</v>
      </c>
      <c r="C11133" t="s">
        <v>12165</v>
      </c>
      <c r="D11133"/>
      <c r="E11133">
        <v>5</v>
      </c>
      <c r="F11133" t="s">
        <v>13101</v>
      </c>
    </row>
    <row r="11134" spans="2:6" ht="15" customHeight="1" x14ac:dyDescent="0.2">
      <c r="B11134" t="s">
        <v>12166</v>
      </c>
      <c r="C11134" t="s">
        <v>12167</v>
      </c>
      <c r="D11134"/>
      <c r="E11134">
        <v>5</v>
      </c>
      <c r="F11134" t="s">
        <v>13101</v>
      </c>
    </row>
    <row r="11135" spans="2:6" ht="15" customHeight="1" x14ac:dyDescent="0.2">
      <c r="B11135" t="s">
        <v>12168</v>
      </c>
      <c r="C11135" t="s">
        <v>12169</v>
      </c>
      <c r="D11135"/>
      <c r="E11135">
        <v>5</v>
      </c>
      <c r="F11135" t="s">
        <v>13101</v>
      </c>
    </row>
    <row r="11136" spans="2:6" ht="15" customHeight="1" x14ac:dyDescent="0.2">
      <c r="B11136" t="s">
        <v>12170</v>
      </c>
      <c r="C11136" t="s">
        <v>12171</v>
      </c>
      <c r="D11136"/>
      <c r="E11136">
        <v>5</v>
      </c>
      <c r="F11136" t="s">
        <v>13101</v>
      </c>
    </row>
    <row r="11137" spans="2:6" ht="15" customHeight="1" x14ac:dyDescent="0.2">
      <c r="B11137" t="s">
        <v>12172</v>
      </c>
      <c r="C11137" t="s">
        <v>12173</v>
      </c>
      <c r="D11137"/>
      <c r="E11137">
        <v>5</v>
      </c>
      <c r="F11137" t="s">
        <v>13101</v>
      </c>
    </row>
    <row r="11138" spans="2:6" ht="15" customHeight="1" x14ac:dyDescent="0.2">
      <c r="B11138" t="s">
        <v>12174</v>
      </c>
      <c r="C11138" t="s">
        <v>12175</v>
      </c>
      <c r="D11138"/>
      <c r="E11138">
        <v>3</v>
      </c>
      <c r="F11138" t="s">
        <v>13101</v>
      </c>
    </row>
    <row r="11139" spans="2:6" ht="15" customHeight="1" x14ac:dyDescent="0.2">
      <c r="B11139" t="s">
        <v>12176</v>
      </c>
      <c r="C11139" t="s">
        <v>12177</v>
      </c>
      <c r="D11139"/>
      <c r="E11139">
        <v>3</v>
      </c>
      <c r="F11139" t="s">
        <v>13101</v>
      </c>
    </row>
    <row r="11140" spans="2:6" ht="15" customHeight="1" x14ac:dyDescent="0.2">
      <c r="B11140" t="s">
        <v>12178</v>
      </c>
      <c r="C11140" t="s">
        <v>12179</v>
      </c>
      <c r="D11140"/>
      <c r="E11140">
        <v>3</v>
      </c>
      <c r="F11140" t="s">
        <v>13101</v>
      </c>
    </row>
    <row r="11141" spans="2:6" ht="15" customHeight="1" x14ac:dyDescent="0.2">
      <c r="B11141" t="s">
        <v>12180</v>
      </c>
      <c r="C11141" t="s">
        <v>12181</v>
      </c>
      <c r="D11141"/>
      <c r="E11141">
        <v>3</v>
      </c>
      <c r="F11141" t="s">
        <v>13101</v>
      </c>
    </row>
    <row r="11142" spans="2:6" ht="15" customHeight="1" x14ac:dyDescent="0.2">
      <c r="B11142" t="s">
        <v>12182</v>
      </c>
      <c r="C11142" t="s">
        <v>12183</v>
      </c>
      <c r="D11142"/>
      <c r="E11142">
        <v>3</v>
      </c>
      <c r="F11142" t="s">
        <v>13101</v>
      </c>
    </row>
    <row r="11143" spans="2:6" ht="15" customHeight="1" x14ac:dyDescent="0.2">
      <c r="B11143" t="s">
        <v>12184</v>
      </c>
      <c r="C11143" t="s">
        <v>12185</v>
      </c>
      <c r="D11143"/>
      <c r="E11143">
        <v>1</v>
      </c>
      <c r="F11143" t="s">
        <v>13101</v>
      </c>
    </row>
    <row r="11144" spans="2:6" ht="15" customHeight="1" x14ac:dyDescent="0.2">
      <c r="B11144" t="s">
        <v>12186</v>
      </c>
      <c r="C11144" t="s">
        <v>12187</v>
      </c>
      <c r="D11144"/>
      <c r="E11144">
        <v>1</v>
      </c>
      <c r="F11144" t="s">
        <v>13101</v>
      </c>
    </row>
    <row r="11145" spans="2:6" ht="15" customHeight="1" x14ac:dyDescent="0.2">
      <c r="B11145" t="s">
        <v>12188</v>
      </c>
      <c r="C11145" t="s">
        <v>12189</v>
      </c>
      <c r="D11145"/>
      <c r="E11145">
        <v>1</v>
      </c>
      <c r="F11145" t="s">
        <v>13101</v>
      </c>
    </row>
    <row r="11146" spans="2:6" ht="15" customHeight="1" x14ac:dyDescent="0.2">
      <c r="B11146" t="s">
        <v>12190</v>
      </c>
      <c r="C11146" t="s">
        <v>12191</v>
      </c>
      <c r="D11146"/>
      <c r="E11146">
        <v>1</v>
      </c>
      <c r="F11146" t="s">
        <v>13101</v>
      </c>
    </row>
    <row r="11147" spans="2:6" ht="15" customHeight="1" x14ac:dyDescent="0.2">
      <c r="B11147" t="s">
        <v>12192</v>
      </c>
      <c r="C11147" t="s">
        <v>12193</v>
      </c>
      <c r="D11147"/>
      <c r="E11147">
        <v>1</v>
      </c>
      <c r="F11147" t="s">
        <v>13101</v>
      </c>
    </row>
    <row r="11148" spans="2:6" ht="15" customHeight="1" x14ac:dyDescent="0.2">
      <c r="B11148" t="s">
        <v>12194</v>
      </c>
      <c r="C11148" t="s">
        <v>12195</v>
      </c>
      <c r="D11148"/>
      <c r="E11148">
        <v>1</v>
      </c>
      <c r="F11148" t="s">
        <v>13101</v>
      </c>
    </row>
    <row r="11149" spans="2:6" ht="15" customHeight="1" x14ac:dyDescent="0.2">
      <c r="B11149" t="s">
        <v>12196</v>
      </c>
      <c r="C11149" t="s">
        <v>12197</v>
      </c>
      <c r="D11149"/>
      <c r="E11149">
        <v>1</v>
      </c>
      <c r="F11149" t="s">
        <v>13101</v>
      </c>
    </row>
    <row r="11150" spans="2:6" ht="15" customHeight="1" x14ac:dyDescent="0.2">
      <c r="B11150" t="s">
        <v>12198</v>
      </c>
      <c r="C11150" t="s">
        <v>12199</v>
      </c>
      <c r="D11150"/>
      <c r="E11150">
        <v>1</v>
      </c>
      <c r="F11150" t="s">
        <v>13101</v>
      </c>
    </row>
    <row r="11151" spans="2:6" ht="15" customHeight="1" x14ac:dyDescent="0.2">
      <c r="B11151" t="s">
        <v>12200</v>
      </c>
      <c r="C11151" t="s">
        <v>12201</v>
      </c>
      <c r="D11151"/>
      <c r="E11151">
        <v>1</v>
      </c>
      <c r="F11151" t="s">
        <v>13101</v>
      </c>
    </row>
    <row r="11152" spans="2:6" ht="15" customHeight="1" x14ac:dyDescent="0.2">
      <c r="B11152" t="s">
        <v>12202</v>
      </c>
      <c r="C11152" t="s">
        <v>12203</v>
      </c>
      <c r="D11152"/>
      <c r="E11152">
        <v>1</v>
      </c>
      <c r="F11152" t="s">
        <v>13101</v>
      </c>
    </row>
    <row r="11153" spans="2:6" ht="15" customHeight="1" x14ac:dyDescent="0.2">
      <c r="B11153" t="s">
        <v>12204</v>
      </c>
      <c r="C11153" t="s">
        <v>12205</v>
      </c>
      <c r="D11153"/>
      <c r="E11153">
        <v>3</v>
      </c>
      <c r="F11153" t="s">
        <v>13101</v>
      </c>
    </row>
    <row r="11154" spans="2:6" ht="15" customHeight="1" x14ac:dyDescent="0.2">
      <c r="B11154" t="s">
        <v>12206</v>
      </c>
      <c r="C11154" t="s">
        <v>12207</v>
      </c>
      <c r="D11154"/>
      <c r="E11154">
        <v>3</v>
      </c>
      <c r="F11154" t="s">
        <v>13101</v>
      </c>
    </row>
    <row r="11155" spans="2:6" ht="15" customHeight="1" x14ac:dyDescent="0.2">
      <c r="B11155" t="s">
        <v>12208</v>
      </c>
      <c r="C11155" t="s">
        <v>12209</v>
      </c>
      <c r="D11155"/>
      <c r="E11155">
        <v>3</v>
      </c>
      <c r="F11155" t="s">
        <v>13101</v>
      </c>
    </row>
    <row r="11156" spans="2:6" ht="15" customHeight="1" x14ac:dyDescent="0.2">
      <c r="B11156" t="s">
        <v>12210</v>
      </c>
      <c r="C11156" t="s">
        <v>12211</v>
      </c>
      <c r="D11156"/>
      <c r="E11156">
        <v>3</v>
      </c>
      <c r="F11156" t="s">
        <v>13101</v>
      </c>
    </row>
    <row r="11157" spans="2:6" ht="15" customHeight="1" x14ac:dyDescent="0.2">
      <c r="B11157" t="s">
        <v>12212</v>
      </c>
      <c r="C11157" t="s">
        <v>12213</v>
      </c>
      <c r="D11157"/>
      <c r="E11157">
        <v>3</v>
      </c>
      <c r="F11157" t="s">
        <v>13101</v>
      </c>
    </row>
    <row r="11158" spans="2:6" ht="15" customHeight="1" x14ac:dyDescent="0.2">
      <c r="B11158" t="s">
        <v>12214</v>
      </c>
      <c r="C11158" t="s">
        <v>12215</v>
      </c>
      <c r="D11158"/>
      <c r="E11158">
        <v>1</v>
      </c>
      <c r="F11158" t="s">
        <v>13101</v>
      </c>
    </row>
    <row r="11159" spans="2:6" ht="15" customHeight="1" x14ac:dyDescent="0.2">
      <c r="B11159" t="s">
        <v>12216</v>
      </c>
      <c r="C11159" t="s">
        <v>12217</v>
      </c>
      <c r="D11159"/>
      <c r="E11159">
        <v>1</v>
      </c>
      <c r="F11159" t="s">
        <v>13101</v>
      </c>
    </row>
    <row r="11160" spans="2:6" ht="15" customHeight="1" x14ac:dyDescent="0.2">
      <c r="B11160" t="s">
        <v>12218</v>
      </c>
      <c r="C11160" t="s">
        <v>12219</v>
      </c>
      <c r="D11160"/>
      <c r="E11160">
        <v>1</v>
      </c>
      <c r="F11160" t="s">
        <v>13101</v>
      </c>
    </row>
    <row r="11161" spans="2:6" ht="15" customHeight="1" x14ac:dyDescent="0.2">
      <c r="B11161" t="s">
        <v>12220</v>
      </c>
      <c r="C11161" t="s">
        <v>12221</v>
      </c>
      <c r="D11161"/>
      <c r="E11161">
        <v>1</v>
      </c>
      <c r="F11161" t="s">
        <v>13101</v>
      </c>
    </row>
    <row r="11162" spans="2:6" ht="15" customHeight="1" x14ac:dyDescent="0.2">
      <c r="B11162" t="s">
        <v>12222</v>
      </c>
      <c r="C11162" t="s">
        <v>12223</v>
      </c>
      <c r="D11162"/>
      <c r="E11162">
        <v>3</v>
      </c>
      <c r="F11162" t="s">
        <v>13101</v>
      </c>
    </row>
    <row r="11163" spans="2:6" ht="15" customHeight="1" x14ac:dyDescent="0.2">
      <c r="B11163" t="s">
        <v>12224</v>
      </c>
      <c r="C11163" t="s">
        <v>12225</v>
      </c>
      <c r="D11163"/>
      <c r="E11163">
        <v>3</v>
      </c>
      <c r="F11163" t="s">
        <v>13101</v>
      </c>
    </row>
    <row r="11164" spans="2:6" ht="15" customHeight="1" x14ac:dyDescent="0.2">
      <c r="B11164" t="s">
        <v>12226</v>
      </c>
      <c r="C11164" t="s">
        <v>12227</v>
      </c>
      <c r="D11164"/>
      <c r="E11164">
        <v>3</v>
      </c>
      <c r="F11164" t="s">
        <v>13101</v>
      </c>
    </row>
    <row r="11165" spans="2:6" ht="15" customHeight="1" x14ac:dyDescent="0.2">
      <c r="B11165" t="s">
        <v>12228</v>
      </c>
      <c r="C11165" t="s">
        <v>12229</v>
      </c>
      <c r="D11165"/>
      <c r="E11165">
        <v>3</v>
      </c>
      <c r="F11165" t="s">
        <v>13101</v>
      </c>
    </row>
    <row r="11166" spans="2:6" ht="15" customHeight="1" x14ac:dyDescent="0.2">
      <c r="B11166" t="s">
        <v>12230</v>
      </c>
      <c r="C11166" t="s">
        <v>12231</v>
      </c>
      <c r="D11166"/>
      <c r="E11166">
        <v>3</v>
      </c>
      <c r="F11166" t="s">
        <v>13101</v>
      </c>
    </row>
    <row r="11167" spans="2:6" ht="15" customHeight="1" x14ac:dyDescent="0.2">
      <c r="B11167" t="s">
        <v>12232</v>
      </c>
      <c r="C11167" t="s">
        <v>12233</v>
      </c>
      <c r="D11167"/>
      <c r="E11167">
        <v>1</v>
      </c>
      <c r="F11167" t="s">
        <v>13101</v>
      </c>
    </row>
    <row r="11168" spans="2:6" ht="15" customHeight="1" x14ac:dyDescent="0.2">
      <c r="B11168" t="s">
        <v>12234</v>
      </c>
      <c r="C11168" t="s">
        <v>12235</v>
      </c>
      <c r="D11168"/>
      <c r="E11168">
        <v>1</v>
      </c>
      <c r="F11168" t="s">
        <v>13101</v>
      </c>
    </row>
    <row r="11169" spans="2:6" ht="15" customHeight="1" x14ac:dyDescent="0.2">
      <c r="B11169" t="s">
        <v>12236</v>
      </c>
      <c r="C11169" t="s">
        <v>12237</v>
      </c>
      <c r="D11169"/>
      <c r="E11169">
        <v>1</v>
      </c>
      <c r="F11169" t="s">
        <v>13101</v>
      </c>
    </row>
    <row r="11170" spans="2:6" ht="15" customHeight="1" x14ac:dyDescent="0.2">
      <c r="B11170" t="s">
        <v>12238</v>
      </c>
      <c r="C11170" t="s">
        <v>12239</v>
      </c>
      <c r="D11170"/>
      <c r="E11170">
        <v>1</v>
      </c>
      <c r="F11170" t="s">
        <v>13101</v>
      </c>
    </row>
    <row r="11171" spans="2:6" ht="15" customHeight="1" x14ac:dyDescent="0.2">
      <c r="B11171" t="s">
        <v>12240</v>
      </c>
      <c r="C11171" t="s">
        <v>12241</v>
      </c>
      <c r="D11171"/>
      <c r="E11171">
        <v>1</v>
      </c>
      <c r="F11171" t="s">
        <v>13101</v>
      </c>
    </row>
    <row r="11172" spans="2:6" ht="15" customHeight="1" x14ac:dyDescent="0.2">
      <c r="B11172" t="s">
        <v>12242</v>
      </c>
      <c r="C11172" t="s">
        <v>12243</v>
      </c>
      <c r="D11172"/>
      <c r="E11172">
        <v>1</v>
      </c>
      <c r="F11172" t="s">
        <v>13101</v>
      </c>
    </row>
    <row r="11173" spans="2:6" ht="15" customHeight="1" x14ac:dyDescent="0.2">
      <c r="B11173" t="s">
        <v>12244</v>
      </c>
      <c r="C11173" t="s">
        <v>12245</v>
      </c>
      <c r="D11173"/>
      <c r="E11173">
        <v>1</v>
      </c>
      <c r="F11173" t="s">
        <v>13101</v>
      </c>
    </row>
    <row r="11174" spans="2:6" ht="15" customHeight="1" x14ac:dyDescent="0.2">
      <c r="B11174" t="s">
        <v>12246</v>
      </c>
      <c r="C11174" t="s">
        <v>12247</v>
      </c>
      <c r="D11174"/>
      <c r="E11174">
        <v>1</v>
      </c>
      <c r="F11174" t="s">
        <v>13101</v>
      </c>
    </row>
    <row r="11175" spans="2:6" ht="15" customHeight="1" x14ac:dyDescent="0.2">
      <c r="B11175" t="s">
        <v>12248</v>
      </c>
      <c r="C11175" t="s">
        <v>12249</v>
      </c>
      <c r="D11175"/>
      <c r="E11175">
        <v>1</v>
      </c>
      <c r="F11175" t="s">
        <v>13101</v>
      </c>
    </row>
    <row r="11176" spans="2:6" ht="15" customHeight="1" x14ac:dyDescent="0.2">
      <c r="B11176" t="s">
        <v>12250</v>
      </c>
      <c r="C11176" t="s">
        <v>12251</v>
      </c>
      <c r="D11176"/>
      <c r="E11176">
        <v>1</v>
      </c>
      <c r="F11176" t="s">
        <v>13101</v>
      </c>
    </row>
    <row r="11177" spans="2:6" ht="15" customHeight="1" x14ac:dyDescent="0.2">
      <c r="B11177" t="s">
        <v>12252</v>
      </c>
      <c r="C11177" t="s">
        <v>12253</v>
      </c>
      <c r="D11177"/>
      <c r="E11177">
        <v>1</v>
      </c>
      <c r="F11177" t="s">
        <v>13101</v>
      </c>
    </row>
    <row r="11178" spans="2:6" ht="15" customHeight="1" x14ac:dyDescent="0.2">
      <c r="B11178" t="s">
        <v>12254</v>
      </c>
      <c r="C11178" t="s">
        <v>12255</v>
      </c>
      <c r="D11178"/>
      <c r="E11178">
        <v>1</v>
      </c>
      <c r="F11178" t="s">
        <v>13101</v>
      </c>
    </row>
    <row r="11179" spans="2:6" ht="15" customHeight="1" x14ac:dyDescent="0.2">
      <c r="B11179" t="s">
        <v>12256</v>
      </c>
      <c r="C11179" t="s">
        <v>12257</v>
      </c>
      <c r="D11179"/>
      <c r="E11179">
        <v>1</v>
      </c>
      <c r="F11179" t="s">
        <v>13101</v>
      </c>
    </row>
    <row r="11180" spans="2:6" ht="15" customHeight="1" x14ac:dyDescent="0.2">
      <c r="B11180" t="s">
        <v>12258</v>
      </c>
      <c r="C11180" t="s">
        <v>12259</v>
      </c>
      <c r="D11180"/>
      <c r="E11180">
        <v>1</v>
      </c>
      <c r="F11180" t="s">
        <v>13101</v>
      </c>
    </row>
    <row r="11181" spans="2:6" ht="15" customHeight="1" x14ac:dyDescent="0.2">
      <c r="B11181" t="s">
        <v>12260</v>
      </c>
      <c r="C11181" t="s">
        <v>12261</v>
      </c>
      <c r="D11181"/>
      <c r="E11181">
        <v>1</v>
      </c>
      <c r="F11181" t="s">
        <v>13101</v>
      </c>
    </row>
    <row r="11182" spans="2:6" ht="15" customHeight="1" x14ac:dyDescent="0.2">
      <c r="B11182" t="s">
        <v>12262</v>
      </c>
      <c r="C11182" t="s">
        <v>12263</v>
      </c>
      <c r="D11182"/>
      <c r="E11182">
        <v>1</v>
      </c>
      <c r="F11182" t="s">
        <v>13101</v>
      </c>
    </row>
    <row r="11183" spans="2:6" ht="15" customHeight="1" x14ac:dyDescent="0.2">
      <c r="B11183" t="s">
        <v>12264</v>
      </c>
      <c r="C11183" t="s">
        <v>12265</v>
      </c>
      <c r="D11183"/>
      <c r="E11183">
        <v>1</v>
      </c>
      <c r="F11183" t="s">
        <v>13101</v>
      </c>
    </row>
    <row r="11184" spans="2:6" ht="15" customHeight="1" x14ac:dyDescent="0.2">
      <c r="B11184" t="s">
        <v>12266</v>
      </c>
      <c r="C11184" t="s">
        <v>12267</v>
      </c>
      <c r="D11184"/>
      <c r="E11184">
        <v>1</v>
      </c>
      <c r="F11184" t="s">
        <v>13101</v>
      </c>
    </row>
    <row r="11185" spans="2:6" ht="15" customHeight="1" x14ac:dyDescent="0.2">
      <c r="B11185" t="s">
        <v>12268</v>
      </c>
      <c r="C11185" t="s">
        <v>12269</v>
      </c>
      <c r="D11185"/>
      <c r="E11185">
        <v>1</v>
      </c>
      <c r="F11185" t="s">
        <v>13101</v>
      </c>
    </row>
    <row r="11186" spans="2:6" ht="15" customHeight="1" x14ac:dyDescent="0.2">
      <c r="B11186" t="s">
        <v>12270</v>
      </c>
      <c r="C11186" t="s">
        <v>12271</v>
      </c>
      <c r="D11186"/>
      <c r="E11186">
        <v>1</v>
      </c>
      <c r="F11186" t="s">
        <v>13101</v>
      </c>
    </row>
    <row r="11187" spans="2:6" ht="15" customHeight="1" x14ac:dyDescent="0.2">
      <c r="B11187" t="s">
        <v>12272</v>
      </c>
      <c r="C11187" t="s">
        <v>12273</v>
      </c>
      <c r="D11187"/>
      <c r="E11187">
        <v>1</v>
      </c>
      <c r="F11187" t="s">
        <v>13101</v>
      </c>
    </row>
    <row r="11188" spans="2:6" ht="15" customHeight="1" x14ac:dyDescent="0.2">
      <c r="B11188" t="s">
        <v>12274</v>
      </c>
      <c r="C11188" t="s">
        <v>12275</v>
      </c>
      <c r="D11188"/>
      <c r="E11188">
        <v>1</v>
      </c>
      <c r="F11188" t="s">
        <v>13101</v>
      </c>
    </row>
    <row r="11189" spans="2:6" ht="15" customHeight="1" x14ac:dyDescent="0.2">
      <c r="B11189" t="s">
        <v>12276</v>
      </c>
      <c r="C11189" t="s">
        <v>12277</v>
      </c>
      <c r="D11189"/>
      <c r="E11189">
        <v>1</v>
      </c>
      <c r="F11189" t="s">
        <v>13101</v>
      </c>
    </row>
    <row r="11190" spans="2:6" ht="15" customHeight="1" x14ac:dyDescent="0.2">
      <c r="B11190" t="s">
        <v>12278</v>
      </c>
      <c r="C11190" t="s">
        <v>12279</v>
      </c>
      <c r="D11190"/>
      <c r="E11190">
        <v>1</v>
      </c>
      <c r="F11190" t="s">
        <v>13101</v>
      </c>
    </row>
    <row r="11191" spans="2:6" ht="15" customHeight="1" x14ac:dyDescent="0.2">
      <c r="B11191" t="s">
        <v>12280</v>
      </c>
      <c r="C11191" t="s">
        <v>12281</v>
      </c>
      <c r="D11191"/>
      <c r="E11191">
        <v>1</v>
      </c>
      <c r="F11191" t="s">
        <v>13101</v>
      </c>
    </row>
    <row r="11192" spans="2:6" ht="15" customHeight="1" x14ac:dyDescent="0.2">
      <c r="B11192" t="s">
        <v>12282</v>
      </c>
      <c r="C11192" t="s">
        <v>12283</v>
      </c>
      <c r="D11192"/>
      <c r="E11192">
        <v>1</v>
      </c>
      <c r="F11192" t="s">
        <v>13101</v>
      </c>
    </row>
    <row r="11193" spans="2:6" ht="15" customHeight="1" x14ac:dyDescent="0.2">
      <c r="B11193" t="s">
        <v>12284</v>
      </c>
      <c r="C11193" t="s">
        <v>12285</v>
      </c>
      <c r="D11193"/>
      <c r="E11193">
        <v>1</v>
      </c>
      <c r="F11193" t="s">
        <v>13101</v>
      </c>
    </row>
    <row r="11194" spans="2:6" ht="15" customHeight="1" x14ac:dyDescent="0.2">
      <c r="B11194" t="s">
        <v>12286</v>
      </c>
      <c r="C11194" t="s">
        <v>12287</v>
      </c>
      <c r="D11194"/>
      <c r="E11194">
        <v>1</v>
      </c>
      <c r="F11194" t="s">
        <v>13101</v>
      </c>
    </row>
    <row r="11195" spans="2:6" ht="15" customHeight="1" x14ac:dyDescent="0.2">
      <c r="B11195" t="s">
        <v>12288</v>
      </c>
      <c r="C11195" t="s">
        <v>12289</v>
      </c>
      <c r="D11195"/>
      <c r="E11195">
        <v>1</v>
      </c>
      <c r="F11195" t="s">
        <v>13101</v>
      </c>
    </row>
    <row r="11196" spans="2:6" ht="15" customHeight="1" x14ac:dyDescent="0.2">
      <c r="B11196" t="s">
        <v>12290</v>
      </c>
      <c r="C11196" t="s">
        <v>12291</v>
      </c>
      <c r="D11196"/>
      <c r="E11196">
        <v>1</v>
      </c>
      <c r="F11196" t="s">
        <v>13101</v>
      </c>
    </row>
    <row r="11197" spans="2:6" ht="15" customHeight="1" x14ac:dyDescent="0.2">
      <c r="B11197" t="s">
        <v>12292</v>
      </c>
      <c r="C11197" t="s">
        <v>12293</v>
      </c>
      <c r="D11197"/>
      <c r="E11197">
        <v>1</v>
      </c>
      <c r="F11197" t="s">
        <v>13101</v>
      </c>
    </row>
    <row r="11198" spans="2:6" ht="15" customHeight="1" x14ac:dyDescent="0.2">
      <c r="B11198" t="s">
        <v>12294</v>
      </c>
      <c r="C11198" t="s">
        <v>12295</v>
      </c>
      <c r="D11198"/>
      <c r="E11198">
        <v>1</v>
      </c>
      <c r="F11198" t="s">
        <v>13101</v>
      </c>
    </row>
    <row r="11199" spans="2:6" ht="15" customHeight="1" x14ac:dyDescent="0.2">
      <c r="B11199" t="s">
        <v>12296</v>
      </c>
      <c r="C11199" t="s">
        <v>12297</v>
      </c>
      <c r="D11199"/>
      <c r="E11199">
        <v>1</v>
      </c>
      <c r="F11199" t="s">
        <v>13101</v>
      </c>
    </row>
    <row r="11200" spans="2:6" ht="15" customHeight="1" x14ac:dyDescent="0.2">
      <c r="B11200" t="s">
        <v>12298</v>
      </c>
      <c r="C11200" t="s">
        <v>12299</v>
      </c>
      <c r="D11200"/>
      <c r="E11200">
        <v>5</v>
      </c>
      <c r="F11200" t="s">
        <v>13101</v>
      </c>
    </row>
    <row r="11201" spans="2:6" ht="15" customHeight="1" x14ac:dyDescent="0.2">
      <c r="B11201" t="s">
        <v>12300</v>
      </c>
      <c r="C11201" t="s">
        <v>12301</v>
      </c>
      <c r="D11201"/>
      <c r="E11201">
        <v>5</v>
      </c>
      <c r="F11201" t="s">
        <v>13101</v>
      </c>
    </row>
    <row r="11202" spans="2:6" ht="15" customHeight="1" x14ac:dyDescent="0.2">
      <c r="B11202" t="s">
        <v>12302</v>
      </c>
      <c r="C11202" t="s">
        <v>12303</v>
      </c>
      <c r="D11202"/>
      <c r="E11202">
        <v>5</v>
      </c>
      <c r="F11202" t="s">
        <v>13101</v>
      </c>
    </row>
    <row r="11203" spans="2:6" ht="15" customHeight="1" x14ac:dyDescent="0.2">
      <c r="B11203" t="s">
        <v>12304</v>
      </c>
      <c r="C11203" t="s">
        <v>12305</v>
      </c>
      <c r="D11203"/>
      <c r="E11203">
        <v>5</v>
      </c>
      <c r="F11203" t="s">
        <v>13101</v>
      </c>
    </row>
    <row r="11204" spans="2:6" ht="15" customHeight="1" x14ac:dyDescent="0.2">
      <c r="B11204" t="s">
        <v>12306</v>
      </c>
      <c r="C11204" t="s">
        <v>12307</v>
      </c>
      <c r="D11204"/>
      <c r="E11204">
        <v>1</v>
      </c>
      <c r="F11204" t="s">
        <v>13101</v>
      </c>
    </row>
    <row r="11205" spans="2:6" ht="15" customHeight="1" x14ac:dyDescent="0.2">
      <c r="B11205" t="s">
        <v>12308</v>
      </c>
      <c r="C11205" t="s">
        <v>12309</v>
      </c>
      <c r="D11205"/>
      <c r="E11205">
        <v>1</v>
      </c>
      <c r="F11205" t="s">
        <v>13101</v>
      </c>
    </row>
    <row r="11206" spans="2:6" ht="15" customHeight="1" x14ac:dyDescent="0.2">
      <c r="B11206" t="s">
        <v>12310</v>
      </c>
      <c r="C11206" t="s">
        <v>12311</v>
      </c>
      <c r="D11206"/>
      <c r="E11206">
        <v>1</v>
      </c>
      <c r="F11206" t="s">
        <v>13101</v>
      </c>
    </row>
    <row r="11207" spans="2:6" ht="15" customHeight="1" x14ac:dyDescent="0.2">
      <c r="B11207" t="s">
        <v>12312</v>
      </c>
      <c r="C11207" t="s">
        <v>12313</v>
      </c>
      <c r="D11207"/>
      <c r="E11207">
        <v>5</v>
      </c>
      <c r="F11207" t="s">
        <v>13101</v>
      </c>
    </row>
    <row r="11208" spans="2:6" ht="15" customHeight="1" x14ac:dyDescent="0.2">
      <c r="B11208" t="s">
        <v>12314</v>
      </c>
      <c r="C11208" t="s">
        <v>12315</v>
      </c>
      <c r="D11208"/>
      <c r="E11208">
        <v>5</v>
      </c>
      <c r="F11208" t="s">
        <v>13101</v>
      </c>
    </row>
    <row r="11209" spans="2:6" ht="15" customHeight="1" x14ac:dyDescent="0.2">
      <c r="B11209" t="s">
        <v>12316</v>
      </c>
      <c r="C11209" t="s">
        <v>12317</v>
      </c>
      <c r="D11209"/>
      <c r="E11209">
        <v>5</v>
      </c>
      <c r="F11209" t="s">
        <v>13101</v>
      </c>
    </row>
    <row r="11210" spans="2:6" ht="15" customHeight="1" x14ac:dyDescent="0.2">
      <c r="B11210" t="s">
        <v>12318</v>
      </c>
      <c r="C11210" t="s">
        <v>13007</v>
      </c>
      <c r="D11210"/>
      <c r="E11210">
        <v>1</v>
      </c>
      <c r="F11210" t="s">
        <v>13101</v>
      </c>
    </row>
    <row r="11211" spans="2:6" ht="15" customHeight="1" x14ac:dyDescent="0.2">
      <c r="B11211" t="s">
        <v>12319</v>
      </c>
      <c r="C11211" t="s">
        <v>13008</v>
      </c>
      <c r="D11211"/>
      <c r="E11211">
        <v>1</v>
      </c>
      <c r="F11211" t="s">
        <v>13101</v>
      </c>
    </row>
    <row r="11212" spans="2:6" ht="15" customHeight="1" x14ac:dyDescent="0.2">
      <c r="B11212" t="s">
        <v>12320</v>
      </c>
      <c r="C11212" t="s">
        <v>13009</v>
      </c>
      <c r="D11212"/>
      <c r="E11212">
        <v>1</v>
      </c>
      <c r="F11212" t="s">
        <v>13101</v>
      </c>
    </row>
    <row r="11213" spans="2:6" ht="15" customHeight="1" x14ac:dyDescent="0.2">
      <c r="B11213" t="s">
        <v>12321</v>
      </c>
      <c r="C11213" t="s">
        <v>13010</v>
      </c>
      <c r="D11213"/>
      <c r="E11213">
        <v>1</v>
      </c>
      <c r="F11213" t="s">
        <v>13101</v>
      </c>
    </row>
    <row r="11214" spans="2:6" ht="15" customHeight="1" x14ac:dyDescent="0.2">
      <c r="B11214" t="s">
        <v>12322</v>
      </c>
      <c r="C11214" t="s">
        <v>13011</v>
      </c>
      <c r="D11214"/>
      <c r="E11214">
        <v>1</v>
      </c>
      <c r="F11214" t="s">
        <v>13101</v>
      </c>
    </row>
    <row r="11215" spans="2:6" ht="15" customHeight="1" x14ac:dyDescent="0.2">
      <c r="B11215" t="s">
        <v>12323</v>
      </c>
      <c r="C11215" t="s">
        <v>13012</v>
      </c>
      <c r="D11215"/>
      <c r="E11215">
        <v>1</v>
      </c>
      <c r="F11215" t="s">
        <v>13101</v>
      </c>
    </row>
    <row r="11216" spans="2:6" ht="15" customHeight="1" x14ac:dyDescent="0.2">
      <c r="B11216" t="s">
        <v>12324</v>
      </c>
      <c r="C11216" t="s">
        <v>12325</v>
      </c>
      <c r="D11216"/>
      <c r="E11216">
        <v>1</v>
      </c>
      <c r="F11216" t="s">
        <v>13101</v>
      </c>
    </row>
    <row r="11217" spans="2:6" ht="15" customHeight="1" x14ac:dyDescent="0.2">
      <c r="B11217" t="s">
        <v>12326</v>
      </c>
      <c r="C11217" t="s">
        <v>12327</v>
      </c>
      <c r="D11217"/>
      <c r="E11217">
        <v>1</v>
      </c>
      <c r="F11217" t="s">
        <v>13101</v>
      </c>
    </row>
    <row r="11218" spans="2:6" ht="15" customHeight="1" x14ac:dyDescent="0.2">
      <c r="B11218" t="s">
        <v>12328</v>
      </c>
      <c r="C11218" t="s">
        <v>12329</v>
      </c>
      <c r="D11218"/>
      <c r="E11218">
        <v>1</v>
      </c>
      <c r="F11218" t="s">
        <v>13101</v>
      </c>
    </row>
    <row r="11219" spans="2:6" ht="15" customHeight="1" x14ac:dyDescent="0.2">
      <c r="B11219" t="s">
        <v>12330</v>
      </c>
      <c r="C11219" t="s">
        <v>12331</v>
      </c>
      <c r="D11219"/>
      <c r="E11219">
        <v>1</v>
      </c>
      <c r="F11219" t="s">
        <v>13101</v>
      </c>
    </row>
    <row r="11220" spans="2:6" ht="15" customHeight="1" x14ac:dyDescent="0.2">
      <c r="B11220" t="s">
        <v>12332</v>
      </c>
      <c r="C11220" t="s">
        <v>12333</v>
      </c>
      <c r="D11220"/>
      <c r="E11220">
        <v>1</v>
      </c>
      <c r="F11220" t="s">
        <v>13101</v>
      </c>
    </row>
    <row r="11221" spans="2:6" ht="15" customHeight="1" x14ac:dyDescent="0.2">
      <c r="B11221" t="s">
        <v>12334</v>
      </c>
      <c r="C11221" t="s">
        <v>12335</v>
      </c>
      <c r="D11221"/>
      <c r="E11221">
        <v>1</v>
      </c>
      <c r="F11221" t="s">
        <v>13101</v>
      </c>
    </row>
    <row r="11222" spans="2:6" ht="15" customHeight="1" x14ac:dyDescent="0.2">
      <c r="B11222" t="s">
        <v>12336</v>
      </c>
      <c r="C11222" t="s">
        <v>12337</v>
      </c>
      <c r="D11222"/>
      <c r="E11222">
        <v>1</v>
      </c>
      <c r="F11222" t="s">
        <v>13101</v>
      </c>
    </row>
    <row r="11223" spans="2:6" ht="15" customHeight="1" x14ac:dyDescent="0.2">
      <c r="B11223" t="s">
        <v>12338</v>
      </c>
      <c r="C11223" t="s">
        <v>12339</v>
      </c>
      <c r="D11223"/>
      <c r="E11223">
        <v>1</v>
      </c>
      <c r="F11223" t="s">
        <v>13101</v>
      </c>
    </row>
    <row r="11224" spans="2:6" ht="15" customHeight="1" x14ac:dyDescent="0.2">
      <c r="B11224" t="s">
        <v>12340</v>
      </c>
      <c r="C11224" t="s">
        <v>12341</v>
      </c>
      <c r="D11224"/>
      <c r="E11224">
        <v>1</v>
      </c>
      <c r="F11224" t="s">
        <v>13101</v>
      </c>
    </row>
    <row r="11225" spans="2:6" ht="15" customHeight="1" x14ac:dyDescent="0.2">
      <c r="B11225" t="s">
        <v>12342</v>
      </c>
      <c r="C11225" t="s">
        <v>12343</v>
      </c>
      <c r="D11225"/>
      <c r="E11225">
        <v>1</v>
      </c>
      <c r="F11225" t="s">
        <v>13101</v>
      </c>
    </row>
    <row r="11226" spans="2:6" ht="15" customHeight="1" x14ac:dyDescent="0.2">
      <c r="B11226" t="s">
        <v>12344</v>
      </c>
      <c r="C11226" t="s">
        <v>12345</v>
      </c>
      <c r="D11226"/>
      <c r="E11226">
        <v>1</v>
      </c>
      <c r="F11226" t="s">
        <v>13101</v>
      </c>
    </row>
    <row r="11227" spans="2:6" ht="15" customHeight="1" x14ac:dyDescent="0.2">
      <c r="B11227" t="s">
        <v>12346</v>
      </c>
      <c r="C11227" t="s">
        <v>12347</v>
      </c>
      <c r="D11227"/>
      <c r="E11227">
        <v>1</v>
      </c>
      <c r="F11227" t="s">
        <v>13101</v>
      </c>
    </row>
    <row r="11228" spans="2:6" ht="15" customHeight="1" x14ac:dyDescent="0.2">
      <c r="B11228" t="s">
        <v>12348</v>
      </c>
      <c r="C11228" t="s">
        <v>12349</v>
      </c>
      <c r="D11228"/>
      <c r="E11228">
        <v>1</v>
      </c>
      <c r="F11228" t="s">
        <v>13101</v>
      </c>
    </row>
    <row r="11229" spans="2:6" ht="15" customHeight="1" x14ac:dyDescent="0.2">
      <c r="B11229" t="s">
        <v>12350</v>
      </c>
      <c r="C11229" t="s">
        <v>12351</v>
      </c>
      <c r="D11229"/>
      <c r="E11229">
        <v>1</v>
      </c>
      <c r="F11229" t="s">
        <v>13101</v>
      </c>
    </row>
    <row r="11230" spans="2:6" ht="15" customHeight="1" x14ac:dyDescent="0.2">
      <c r="B11230" t="s">
        <v>12352</v>
      </c>
      <c r="C11230" t="s">
        <v>12353</v>
      </c>
      <c r="D11230"/>
      <c r="E11230">
        <v>1</v>
      </c>
      <c r="F11230" t="s">
        <v>13101</v>
      </c>
    </row>
    <row r="11231" spans="2:6" ht="15" customHeight="1" x14ac:dyDescent="0.2">
      <c r="B11231" t="s">
        <v>12354</v>
      </c>
      <c r="C11231" t="s">
        <v>12355</v>
      </c>
      <c r="D11231"/>
      <c r="E11231">
        <v>1</v>
      </c>
      <c r="F11231" t="s">
        <v>13101</v>
      </c>
    </row>
    <row r="11232" spans="2:6" ht="15" customHeight="1" x14ac:dyDescent="0.2">
      <c r="B11232" t="s">
        <v>12356</v>
      </c>
      <c r="C11232" t="s">
        <v>12357</v>
      </c>
      <c r="D11232"/>
      <c r="E11232">
        <v>1</v>
      </c>
      <c r="F11232" t="s">
        <v>13101</v>
      </c>
    </row>
    <row r="11233" spans="2:6" ht="15" customHeight="1" x14ac:dyDescent="0.2">
      <c r="B11233" t="s">
        <v>12358</v>
      </c>
      <c r="C11233" t="s">
        <v>12359</v>
      </c>
      <c r="D11233"/>
      <c r="E11233">
        <v>1</v>
      </c>
      <c r="F11233" t="s">
        <v>13101</v>
      </c>
    </row>
    <row r="11234" spans="2:6" ht="15" customHeight="1" x14ac:dyDescent="0.2">
      <c r="B11234" t="s">
        <v>12360</v>
      </c>
      <c r="C11234" t="s">
        <v>12361</v>
      </c>
      <c r="D11234"/>
      <c r="E11234">
        <v>1</v>
      </c>
      <c r="F11234" t="s">
        <v>13101</v>
      </c>
    </row>
    <row r="11235" spans="2:6" ht="15" customHeight="1" x14ac:dyDescent="0.2">
      <c r="B11235" t="s">
        <v>12362</v>
      </c>
      <c r="C11235" t="s">
        <v>12363</v>
      </c>
      <c r="D11235"/>
      <c r="E11235">
        <v>1</v>
      </c>
      <c r="F11235" t="s">
        <v>13101</v>
      </c>
    </row>
    <row r="11236" spans="2:6" ht="15" customHeight="1" x14ac:dyDescent="0.2">
      <c r="B11236" t="s">
        <v>12364</v>
      </c>
      <c r="C11236" t="s">
        <v>12365</v>
      </c>
      <c r="D11236"/>
      <c r="E11236">
        <v>1</v>
      </c>
      <c r="F11236" t="s">
        <v>13101</v>
      </c>
    </row>
    <row r="11237" spans="2:6" ht="15" customHeight="1" x14ac:dyDescent="0.2">
      <c r="B11237" t="s">
        <v>12366</v>
      </c>
      <c r="C11237" t="s">
        <v>12367</v>
      </c>
      <c r="D11237"/>
      <c r="E11237">
        <v>1</v>
      </c>
      <c r="F11237" t="s">
        <v>13101</v>
      </c>
    </row>
    <row r="11238" spans="2:6" ht="15" customHeight="1" x14ac:dyDescent="0.2">
      <c r="B11238" t="s">
        <v>12368</v>
      </c>
      <c r="C11238" t="s">
        <v>12369</v>
      </c>
      <c r="D11238"/>
      <c r="E11238">
        <v>1</v>
      </c>
      <c r="F11238" t="s">
        <v>13101</v>
      </c>
    </row>
    <row r="11239" spans="2:6" ht="15" customHeight="1" x14ac:dyDescent="0.2">
      <c r="B11239" t="s">
        <v>12370</v>
      </c>
      <c r="C11239" t="s">
        <v>12371</v>
      </c>
      <c r="D11239"/>
      <c r="E11239">
        <v>1</v>
      </c>
      <c r="F11239" t="s">
        <v>13101</v>
      </c>
    </row>
    <row r="11240" spans="2:6" ht="15" customHeight="1" x14ac:dyDescent="0.2">
      <c r="B11240" t="s">
        <v>12372</v>
      </c>
      <c r="C11240" t="s">
        <v>12373</v>
      </c>
      <c r="D11240"/>
      <c r="E11240">
        <v>1</v>
      </c>
      <c r="F11240" t="s">
        <v>13101</v>
      </c>
    </row>
    <row r="11241" spans="2:6" ht="15" customHeight="1" x14ac:dyDescent="0.2">
      <c r="B11241" t="s">
        <v>12374</v>
      </c>
      <c r="C11241" t="s">
        <v>12375</v>
      </c>
      <c r="D11241"/>
      <c r="E11241">
        <v>1</v>
      </c>
      <c r="F11241" t="s">
        <v>13101</v>
      </c>
    </row>
    <row r="11242" spans="2:6" ht="15" customHeight="1" x14ac:dyDescent="0.2">
      <c r="B11242" t="s">
        <v>12376</v>
      </c>
      <c r="C11242" t="s">
        <v>12377</v>
      </c>
      <c r="D11242"/>
      <c r="E11242">
        <v>1</v>
      </c>
      <c r="F11242" t="s">
        <v>13101</v>
      </c>
    </row>
    <row r="11243" spans="2:6" ht="15" customHeight="1" x14ac:dyDescent="0.2">
      <c r="B11243" t="s">
        <v>12378</v>
      </c>
      <c r="C11243" t="s">
        <v>12379</v>
      </c>
      <c r="D11243"/>
      <c r="E11243">
        <v>1</v>
      </c>
      <c r="F11243" t="s">
        <v>13101</v>
      </c>
    </row>
    <row r="11244" spans="2:6" ht="15" customHeight="1" x14ac:dyDescent="0.2">
      <c r="B11244" t="s">
        <v>12380</v>
      </c>
      <c r="C11244" t="s">
        <v>12381</v>
      </c>
      <c r="D11244"/>
      <c r="E11244">
        <v>1</v>
      </c>
      <c r="F11244" t="s">
        <v>13101</v>
      </c>
    </row>
    <row r="11245" spans="2:6" ht="15" customHeight="1" x14ac:dyDescent="0.2">
      <c r="B11245" t="s">
        <v>12382</v>
      </c>
      <c r="C11245" t="s">
        <v>12383</v>
      </c>
      <c r="D11245"/>
      <c r="E11245">
        <v>1</v>
      </c>
      <c r="F11245">
        <v>0</v>
      </c>
    </row>
    <row r="11246" spans="2:6" ht="15" customHeight="1" x14ac:dyDescent="0.2">
      <c r="B11246" t="s">
        <v>12384</v>
      </c>
      <c r="C11246" t="s">
        <v>12385</v>
      </c>
      <c r="D11246"/>
      <c r="E11246">
        <v>16</v>
      </c>
      <c r="F11246" t="s">
        <v>13101</v>
      </c>
    </row>
    <row r="11247" spans="2:6" ht="15" customHeight="1" x14ac:dyDescent="0.2">
      <c r="B11247" t="s">
        <v>12386</v>
      </c>
      <c r="C11247" t="s">
        <v>12387</v>
      </c>
      <c r="D11247"/>
      <c r="E11247">
        <v>16</v>
      </c>
      <c r="F11247" t="s">
        <v>13101</v>
      </c>
    </row>
    <row r="11248" spans="2:6" ht="15" customHeight="1" x14ac:dyDescent="0.2">
      <c r="B11248" t="s">
        <v>12388</v>
      </c>
      <c r="C11248" t="s">
        <v>12389</v>
      </c>
      <c r="D11248"/>
      <c r="E11248">
        <v>1</v>
      </c>
      <c r="F11248">
        <v>50</v>
      </c>
    </row>
    <row r="11249" spans="2:6" ht="15" customHeight="1" x14ac:dyDescent="0.2">
      <c r="B11249" t="s">
        <v>12390</v>
      </c>
      <c r="C11249" t="s">
        <v>12391</v>
      </c>
      <c r="D11249"/>
      <c r="E11249">
        <v>1</v>
      </c>
      <c r="F11249">
        <v>50</v>
      </c>
    </row>
    <row r="11250" spans="2:6" ht="15" customHeight="1" x14ac:dyDescent="0.2">
      <c r="B11250" t="s">
        <v>12392</v>
      </c>
      <c r="C11250" t="s">
        <v>12393</v>
      </c>
      <c r="D11250"/>
      <c r="E11250">
        <v>1</v>
      </c>
      <c r="F11250">
        <v>50</v>
      </c>
    </row>
    <row r="11251" spans="2:6" ht="15" customHeight="1" x14ac:dyDescent="0.2">
      <c r="B11251" t="s">
        <v>12394</v>
      </c>
      <c r="C11251" t="s">
        <v>12395</v>
      </c>
      <c r="D11251"/>
      <c r="E11251">
        <v>1</v>
      </c>
      <c r="F11251" t="s">
        <v>13101</v>
      </c>
    </row>
    <row r="11252" spans="2:6" ht="15" customHeight="1" x14ac:dyDescent="0.2">
      <c r="B11252" t="s">
        <v>12396</v>
      </c>
      <c r="C11252" t="s">
        <v>12397</v>
      </c>
      <c r="D11252"/>
      <c r="E11252">
        <v>1</v>
      </c>
      <c r="F11252">
        <v>0</v>
      </c>
    </row>
    <row r="11253" spans="2:6" ht="15" customHeight="1" x14ac:dyDescent="0.2">
      <c r="B11253" t="s">
        <v>12398</v>
      </c>
      <c r="C11253" t="s">
        <v>12399</v>
      </c>
      <c r="D11253"/>
      <c r="E11253">
        <v>1</v>
      </c>
      <c r="F11253" t="s">
        <v>13101</v>
      </c>
    </row>
    <row r="11254" spans="2:6" ht="15" customHeight="1" x14ac:dyDescent="0.2">
      <c r="B11254" t="s">
        <v>12400</v>
      </c>
      <c r="C11254" t="s">
        <v>12401</v>
      </c>
      <c r="D11254"/>
      <c r="E11254">
        <v>1</v>
      </c>
      <c r="F11254" t="s">
        <v>13101</v>
      </c>
    </row>
    <row r="11255" spans="2:6" ht="15" customHeight="1" x14ac:dyDescent="0.2">
      <c r="B11255" t="s">
        <v>12402</v>
      </c>
      <c r="C11255" t="s">
        <v>12403</v>
      </c>
      <c r="D11255"/>
      <c r="E11255">
        <v>1</v>
      </c>
      <c r="F11255" t="s">
        <v>13101</v>
      </c>
    </row>
    <row r="11256" spans="2:6" ht="15" customHeight="1" x14ac:dyDescent="0.2">
      <c r="B11256" t="s">
        <v>12404</v>
      </c>
      <c r="C11256" t="s">
        <v>12405</v>
      </c>
      <c r="D11256"/>
      <c r="E11256">
        <v>1</v>
      </c>
      <c r="F11256" t="s">
        <v>13101</v>
      </c>
    </row>
    <row r="11257" spans="2:6" ht="15" customHeight="1" x14ac:dyDescent="0.2">
      <c r="B11257" t="s">
        <v>12406</v>
      </c>
      <c r="C11257" t="s">
        <v>12407</v>
      </c>
      <c r="D11257"/>
      <c r="E11257">
        <v>1</v>
      </c>
      <c r="F11257" t="s">
        <v>13101</v>
      </c>
    </row>
    <row r="11258" spans="2:6" ht="15" customHeight="1" x14ac:dyDescent="0.2">
      <c r="B11258" t="s">
        <v>12408</v>
      </c>
      <c r="C11258" t="s">
        <v>12409</v>
      </c>
      <c r="D11258"/>
      <c r="E11258">
        <v>1</v>
      </c>
      <c r="F11258">
        <v>0</v>
      </c>
    </row>
    <row r="11259" spans="2:6" ht="15" customHeight="1" x14ac:dyDescent="0.2">
      <c r="B11259" t="s">
        <v>12410</v>
      </c>
      <c r="C11259" t="s">
        <v>12411</v>
      </c>
      <c r="D11259"/>
      <c r="E11259">
        <v>0</v>
      </c>
      <c r="F11259">
        <v>0</v>
      </c>
    </row>
    <row r="11260" spans="2:6" ht="15" customHeight="1" x14ac:dyDescent="0.2">
      <c r="B11260" t="s">
        <v>12412</v>
      </c>
      <c r="C11260" t="s">
        <v>12413</v>
      </c>
      <c r="D11260"/>
      <c r="E11260">
        <v>1</v>
      </c>
      <c r="F11260" t="s">
        <v>13101</v>
      </c>
    </row>
    <row r="11261" spans="2:6" ht="15" customHeight="1" x14ac:dyDescent="0.2">
      <c r="B11261" t="s">
        <v>12414</v>
      </c>
      <c r="C11261" t="s">
        <v>12415</v>
      </c>
      <c r="D11261"/>
      <c r="E11261">
        <v>1</v>
      </c>
      <c r="F11261">
        <v>0</v>
      </c>
    </row>
    <row r="11262" spans="2:6" ht="15" customHeight="1" x14ac:dyDescent="0.2">
      <c r="B11262" t="s">
        <v>12416</v>
      </c>
      <c r="C11262" t="s">
        <v>12417</v>
      </c>
      <c r="D11262"/>
      <c r="E11262">
        <v>1</v>
      </c>
      <c r="F11262" t="s">
        <v>13101</v>
      </c>
    </row>
    <row r="11263" spans="2:6" ht="15" customHeight="1" x14ac:dyDescent="0.2">
      <c r="B11263" t="s">
        <v>12418</v>
      </c>
      <c r="C11263" t="s">
        <v>12419</v>
      </c>
      <c r="D11263"/>
      <c r="E11263">
        <v>1</v>
      </c>
      <c r="F11263" t="s">
        <v>13101</v>
      </c>
    </row>
    <row r="11264" spans="2:6" ht="15" customHeight="1" x14ac:dyDescent="0.2">
      <c r="B11264" t="s">
        <v>12420</v>
      </c>
      <c r="C11264" t="s">
        <v>12421</v>
      </c>
      <c r="D11264"/>
      <c r="E11264">
        <v>1</v>
      </c>
      <c r="F11264" t="s">
        <v>13101</v>
      </c>
    </row>
    <row r="11265" spans="2:6" ht="15" customHeight="1" x14ac:dyDescent="0.2">
      <c r="B11265" t="s">
        <v>12422</v>
      </c>
      <c r="C11265" t="s">
        <v>12423</v>
      </c>
      <c r="D11265"/>
      <c r="E11265">
        <v>1</v>
      </c>
      <c r="F11265" t="s">
        <v>13101</v>
      </c>
    </row>
    <row r="11266" spans="2:6" ht="15" customHeight="1" x14ac:dyDescent="0.2">
      <c r="B11266" t="s">
        <v>12424</v>
      </c>
      <c r="C11266" t="s">
        <v>12425</v>
      </c>
      <c r="D11266"/>
      <c r="E11266">
        <v>1</v>
      </c>
      <c r="F11266" t="s">
        <v>13101</v>
      </c>
    </row>
    <row r="11267" spans="2:6" ht="15" customHeight="1" x14ac:dyDescent="0.2">
      <c r="B11267" t="s">
        <v>12426</v>
      </c>
      <c r="C11267" t="s">
        <v>12427</v>
      </c>
      <c r="D11267"/>
      <c r="E11267">
        <v>1</v>
      </c>
      <c r="F11267" t="s">
        <v>13101</v>
      </c>
    </row>
    <row r="11268" spans="2:6" ht="15" customHeight="1" x14ac:dyDescent="0.2">
      <c r="B11268" t="s">
        <v>12428</v>
      </c>
      <c r="C11268" t="s">
        <v>12429</v>
      </c>
      <c r="D11268"/>
      <c r="E11268">
        <v>1</v>
      </c>
      <c r="F11268" t="s">
        <v>13101</v>
      </c>
    </row>
    <row r="11269" spans="2:6" ht="15" customHeight="1" x14ac:dyDescent="0.2">
      <c r="B11269" t="s">
        <v>12430</v>
      </c>
      <c r="C11269" t="s">
        <v>12431</v>
      </c>
      <c r="D11269"/>
      <c r="E11269">
        <v>1</v>
      </c>
      <c r="F11269" t="s">
        <v>13101</v>
      </c>
    </row>
    <row r="11270" spans="2:6" ht="15" customHeight="1" x14ac:dyDescent="0.2">
      <c r="B11270" t="s">
        <v>12432</v>
      </c>
      <c r="C11270" t="s">
        <v>12433</v>
      </c>
      <c r="D11270"/>
      <c r="E11270">
        <v>1</v>
      </c>
      <c r="F11270" t="s">
        <v>13101</v>
      </c>
    </row>
    <row r="11271" spans="2:6" ht="15" customHeight="1" x14ac:dyDescent="0.2">
      <c r="B11271" t="s">
        <v>12434</v>
      </c>
      <c r="C11271" t="s">
        <v>12435</v>
      </c>
      <c r="D11271"/>
      <c r="E11271">
        <v>1</v>
      </c>
      <c r="F11271" t="s">
        <v>13101</v>
      </c>
    </row>
    <row r="11272" spans="2:6" ht="15" customHeight="1" x14ac:dyDescent="0.2">
      <c r="B11272" t="s">
        <v>12436</v>
      </c>
      <c r="C11272" t="s">
        <v>12437</v>
      </c>
      <c r="D11272"/>
      <c r="E11272">
        <v>1</v>
      </c>
      <c r="F11272" t="s">
        <v>13101</v>
      </c>
    </row>
    <row r="11273" spans="2:6" ht="15" customHeight="1" x14ac:dyDescent="0.2">
      <c r="B11273" t="s">
        <v>12438</v>
      </c>
      <c r="C11273" t="s">
        <v>12439</v>
      </c>
      <c r="D11273"/>
      <c r="E11273">
        <v>1</v>
      </c>
      <c r="F11273" t="s">
        <v>13101</v>
      </c>
    </row>
    <row r="11274" spans="2:6" ht="15" customHeight="1" x14ac:dyDescent="0.2">
      <c r="B11274" t="s">
        <v>12440</v>
      </c>
      <c r="C11274" t="s">
        <v>12441</v>
      </c>
      <c r="D11274"/>
      <c r="E11274">
        <v>1</v>
      </c>
      <c r="F11274">
        <v>0</v>
      </c>
    </row>
    <row r="11275" spans="2:6" ht="15" customHeight="1" x14ac:dyDescent="0.2">
      <c r="B11275" t="s">
        <v>12442</v>
      </c>
      <c r="C11275" t="s">
        <v>12443</v>
      </c>
      <c r="D11275"/>
      <c r="E11275">
        <v>1</v>
      </c>
      <c r="F11275">
        <v>0</v>
      </c>
    </row>
    <row r="11276" spans="2:6" ht="15" customHeight="1" x14ac:dyDescent="0.2">
      <c r="B11276" t="s">
        <v>12444</v>
      </c>
      <c r="C11276" t="s">
        <v>12445</v>
      </c>
      <c r="D11276"/>
      <c r="E11276">
        <v>1</v>
      </c>
      <c r="F11276">
        <v>0</v>
      </c>
    </row>
    <row r="11277" spans="2:6" ht="15" customHeight="1" x14ac:dyDescent="0.2">
      <c r="B11277" t="s">
        <v>12446</v>
      </c>
      <c r="C11277" t="s">
        <v>13013</v>
      </c>
      <c r="D11277"/>
      <c r="E11277">
        <v>1</v>
      </c>
      <c r="F11277">
        <v>0</v>
      </c>
    </row>
    <row r="11278" spans="2:6" ht="15" customHeight="1" x14ac:dyDescent="0.2">
      <c r="B11278" t="s">
        <v>12447</v>
      </c>
      <c r="C11278" t="s">
        <v>12448</v>
      </c>
      <c r="D11278"/>
      <c r="E11278">
        <v>1</v>
      </c>
      <c r="F11278">
        <v>100</v>
      </c>
    </row>
    <row r="11279" spans="2:6" ht="15" customHeight="1" x14ac:dyDescent="0.2">
      <c r="B11279" t="s">
        <v>12449</v>
      </c>
      <c r="C11279" t="s">
        <v>12450</v>
      </c>
      <c r="D11279"/>
      <c r="E11279">
        <v>1</v>
      </c>
      <c r="F11279">
        <v>100</v>
      </c>
    </row>
    <row r="11280" spans="2:6" ht="15" customHeight="1" x14ac:dyDescent="0.2">
      <c r="B11280" t="s">
        <v>12451</v>
      </c>
      <c r="C11280" t="s">
        <v>12452</v>
      </c>
      <c r="D11280"/>
      <c r="E11280">
        <v>1</v>
      </c>
      <c r="F11280">
        <v>100</v>
      </c>
    </row>
    <row r="11281" spans="2:6" ht="15" customHeight="1" x14ac:dyDescent="0.2">
      <c r="B11281" t="s">
        <v>12453</v>
      </c>
      <c r="C11281" t="s">
        <v>12454</v>
      </c>
      <c r="D11281"/>
      <c r="E11281">
        <v>50</v>
      </c>
      <c r="F11281">
        <v>0</v>
      </c>
    </row>
    <row r="11282" spans="2:6" ht="15" customHeight="1" x14ac:dyDescent="0.2">
      <c r="B11282" t="s">
        <v>12455</v>
      </c>
      <c r="C11282" t="s">
        <v>12456</v>
      </c>
      <c r="D11282"/>
      <c r="E11282">
        <v>12</v>
      </c>
      <c r="F11282">
        <v>0</v>
      </c>
    </row>
    <row r="11283" spans="2:6" ht="15" customHeight="1" x14ac:dyDescent="0.2">
      <c r="B11283" t="s">
        <v>12457</v>
      </c>
      <c r="C11283" t="s">
        <v>12458</v>
      </c>
      <c r="D11283"/>
      <c r="E11283">
        <v>9</v>
      </c>
      <c r="F11283" t="s">
        <v>13101</v>
      </c>
    </row>
    <row r="11284" spans="2:6" ht="15" customHeight="1" x14ac:dyDescent="0.2">
      <c r="B11284" t="s">
        <v>12459</v>
      </c>
      <c r="C11284" t="s">
        <v>12460</v>
      </c>
      <c r="D11284"/>
      <c r="E11284">
        <v>6</v>
      </c>
      <c r="F11284">
        <v>0</v>
      </c>
    </row>
    <row r="11285" spans="2:6" ht="15" customHeight="1" x14ac:dyDescent="0.2">
      <c r="B11285" t="s">
        <v>12461</v>
      </c>
      <c r="C11285" t="s">
        <v>12462</v>
      </c>
      <c r="D11285"/>
      <c r="E11285">
        <v>12</v>
      </c>
      <c r="F11285" t="s">
        <v>13101</v>
      </c>
    </row>
    <row r="11286" spans="2:6" ht="15" customHeight="1" x14ac:dyDescent="0.2">
      <c r="B11286" t="s">
        <v>12463</v>
      </c>
      <c r="C11286" t="s">
        <v>12464</v>
      </c>
      <c r="D11286"/>
      <c r="E11286">
        <v>6</v>
      </c>
      <c r="F11286">
        <v>0</v>
      </c>
    </row>
    <row r="11287" spans="2:6" ht="15" customHeight="1" x14ac:dyDescent="0.2">
      <c r="B11287" t="s">
        <v>12465</v>
      </c>
      <c r="C11287" t="s">
        <v>13014</v>
      </c>
      <c r="D11287"/>
      <c r="E11287">
        <v>1</v>
      </c>
      <c r="F11287">
        <v>0</v>
      </c>
    </row>
    <row r="11288" spans="2:6" ht="15" customHeight="1" x14ac:dyDescent="0.2">
      <c r="B11288" t="s">
        <v>12466</v>
      </c>
      <c r="C11288" t="s">
        <v>13015</v>
      </c>
      <c r="D11288"/>
      <c r="E11288">
        <v>1</v>
      </c>
      <c r="F11288">
        <v>0</v>
      </c>
    </row>
    <row r="11289" spans="2:6" ht="15" customHeight="1" x14ac:dyDescent="0.2">
      <c r="B11289" t="s">
        <v>12467</v>
      </c>
      <c r="C11289" t="s">
        <v>12468</v>
      </c>
      <c r="D11289"/>
      <c r="E11289">
        <v>1</v>
      </c>
      <c r="F11289">
        <v>0</v>
      </c>
    </row>
    <row r="11290" spans="2:6" ht="15" customHeight="1" x14ac:dyDescent="0.2">
      <c r="B11290" t="s">
        <v>12469</v>
      </c>
      <c r="C11290" t="s">
        <v>12470</v>
      </c>
      <c r="D11290"/>
      <c r="E11290">
        <v>1</v>
      </c>
      <c r="F11290">
        <v>0</v>
      </c>
    </row>
    <row r="11291" spans="2:6" ht="15" customHeight="1" x14ac:dyDescent="0.2">
      <c r="B11291" t="s">
        <v>12471</v>
      </c>
      <c r="C11291" t="s">
        <v>12472</v>
      </c>
      <c r="D11291"/>
      <c r="E11291">
        <v>1</v>
      </c>
      <c r="F11291">
        <v>0</v>
      </c>
    </row>
    <row r="11292" spans="2:6" ht="15" customHeight="1" x14ac:dyDescent="0.2">
      <c r="B11292" t="s">
        <v>12473</v>
      </c>
      <c r="C11292" t="s">
        <v>12474</v>
      </c>
      <c r="D11292"/>
      <c r="E11292">
        <v>1</v>
      </c>
      <c r="F11292">
        <v>0</v>
      </c>
    </row>
    <row r="11293" spans="2:6" ht="15" customHeight="1" x14ac:dyDescent="0.2">
      <c r="B11293" t="s">
        <v>12475</v>
      </c>
      <c r="C11293" t="s">
        <v>13016</v>
      </c>
      <c r="D11293"/>
      <c r="E11293">
        <v>1</v>
      </c>
      <c r="F11293">
        <v>5</v>
      </c>
    </row>
    <row r="11294" spans="2:6" ht="15" customHeight="1" x14ac:dyDescent="0.2">
      <c r="B11294" t="s">
        <v>12476</v>
      </c>
      <c r="C11294" t="s">
        <v>13017</v>
      </c>
      <c r="D11294"/>
      <c r="E11294">
        <v>1</v>
      </c>
      <c r="F11294">
        <v>5</v>
      </c>
    </row>
    <row r="11295" spans="2:6" ht="15" customHeight="1" x14ac:dyDescent="0.2">
      <c r="B11295" t="s">
        <v>12477</v>
      </c>
      <c r="C11295" t="s">
        <v>13018</v>
      </c>
      <c r="D11295"/>
      <c r="E11295">
        <v>1</v>
      </c>
      <c r="F11295">
        <v>5</v>
      </c>
    </row>
    <row r="11296" spans="2:6" ht="15" customHeight="1" x14ac:dyDescent="0.2">
      <c r="B11296" t="s">
        <v>12478</v>
      </c>
      <c r="C11296" t="s">
        <v>12479</v>
      </c>
      <c r="D11296"/>
      <c r="E11296">
        <v>1</v>
      </c>
      <c r="F11296">
        <v>5</v>
      </c>
    </row>
    <row r="11297" spans="2:6" ht="15" customHeight="1" x14ac:dyDescent="0.2">
      <c r="B11297" t="s">
        <v>12480</v>
      </c>
      <c r="C11297" t="s">
        <v>12481</v>
      </c>
      <c r="D11297"/>
      <c r="E11297">
        <v>1</v>
      </c>
      <c r="F11297">
        <v>5</v>
      </c>
    </row>
    <row r="11298" spans="2:6" ht="15" customHeight="1" x14ac:dyDescent="0.2">
      <c r="B11298" t="s">
        <v>12482</v>
      </c>
      <c r="C11298" t="s">
        <v>12483</v>
      </c>
      <c r="D11298"/>
      <c r="E11298">
        <v>1</v>
      </c>
      <c r="F11298">
        <v>5</v>
      </c>
    </row>
    <row r="11299" spans="2:6" ht="15" customHeight="1" x14ac:dyDescent="0.2">
      <c r="B11299" t="s">
        <v>12484</v>
      </c>
      <c r="C11299" t="s">
        <v>12485</v>
      </c>
      <c r="D11299"/>
      <c r="E11299">
        <v>1</v>
      </c>
      <c r="F11299">
        <v>5</v>
      </c>
    </row>
    <row r="11300" spans="2:6" ht="15" customHeight="1" x14ac:dyDescent="0.2">
      <c r="B11300" t="s">
        <v>12486</v>
      </c>
      <c r="C11300" t="s">
        <v>12487</v>
      </c>
      <c r="D11300"/>
      <c r="E11300">
        <v>1</v>
      </c>
      <c r="F11300">
        <v>5</v>
      </c>
    </row>
    <row r="11301" spans="2:6" ht="15" customHeight="1" x14ac:dyDescent="0.2">
      <c r="B11301" t="s">
        <v>12488</v>
      </c>
      <c r="C11301" t="s">
        <v>12489</v>
      </c>
      <c r="D11301"/>
      <c r="E11301">
        <v>1</v>
      </c>
      <c r="F11301">
        <v>5</v>
      </c>
    </row>
    <row r="11302" spans="2:6" ht="15" customHeight="1" x14ac:dyDescent="0.2">
      <c r="B11302" t="s">
        <v>12490</v>
      </c>
      <c r="C11302" t="s">
        <v>12491</v>
      </c>
      <c r="D11302"/>
      <c r="E11302">
        <v>1</v>
      </c>
      <c r="F11302">
        <v>5</v>
      </c>
    </row>
    <row r="11303" spans="2:6" ht="15" customHeight="1" x14ac:dyDescent="0.2">
      <c r="B11303" t="s">
        <v>12492</v>
      </c>
      <c r="C11303" t="s">
        <v>12493</v>
      </c>
      <c r="D11303"/>
      <c r="E11303">
        <v>1</v>
      </c>
      <c r="F11303">
        <v>12</v>
      </c>
    </row>
    <row r="11304" spans="2:6" ht="15" customHeight="1" x14ac:dyDescent="0.2">
      <c r="B11304" t="s">
        <v>12494</v>
      </c>
      <c r="C11304" t="s">
        <v>12495</v>
      </c>
      <c r="D11304"/>
      <c r="E11304">
        <v>1</v>
      </c>
      <c r="F11304">
        <v>12</v>
      </c>
    </row>
    <row r="11305" spans="2:6" ht="15" customHeight="1" x14ac:dyDescent="0.2">
      <c r="B11305" t="s">
        <v>12496</v>
      </c>
      <c r="C11305" t="s">
        <v>12497</v>
      </c>
      <c r="D11305"/>
      <c r="E11305">
        <v>1</v>
      </c>
      <c r="F11305">
        <v>12</v>
      </c>
    </row>
    <row r="11306" spans="2:6" ht="15" customHeight="1" x14ac:dyDescent="0.2">
      <c r="B11306" t="s">
        <v>12498</v>
      </c>
      <c r="C11306" t="s">
        <v>12499</v>
      </c>
      <c r="D11306"/>
      <c r="E11306">
        <v>1</v>
      </c>
      <c r="F11306">
        <v>6</v>
      </c>
    </row>
    <row r="11307" spans="2:6" ht="15" customHeight="1" x14ac:dyDescent="0.2">
      <c r="B11307" t="s">
        <v>12500</v>
      </c>
      <c r="C11307" t="s">
        <v>12501</v>
      </c>
      <c r="D11307"/>
      <c r="E11307">
        <v>1</v>
      </c>
      <c r="F11307">
        <v>6</v>
      </c>
    </row>
    <row r="11308" spans="2:6" ht="15" customHeight="1" x14ac:dyDescent="0.2">
      <c r="B11308" t="s">
        <v>12502</v>
      </c>
      <c r="C11308" t="s">
        <v>12503</v>
      </c>
      <c r="D11308"/>
      <c r="E11308">
        <v>1</v>
      </c>
      <c r="F11308">
        <v>0</v>
      </c>
    </row>
    <row r="11309" spans="2:6" ht="15" customHeight="1" x14ac:dyDescent="0.2">
      <c r="B11309" t="s">
        <v>12504</v>
      </c>
      <c r="C11309" t="s">
        <v>12505</v>
      </c>
      <c r="D11309"/>
      <c r="E11309">
        <v>1</v>
      </c>
      <c r="F11309">
        <v>0</v>
      </c>
    </row>
    <row r="11310" spans="2:6" ht="15" customHeight="1" x14ac:dyDescent="0.2">
      <c r="B11310" t="s">
        <v>12506</v>
      </c>
      <c r="C11310" t="s">
        <v>12507</v>
      </c>
      <c r="D11310"/>
      <c r="E11310">
        <v>1</v>
      </c>
      <c r="F11310">
        <v>0</v>
      </c>
    </row>
    <row r="11311" spans="2:6" ht="15" customHeight="1" x14ac:dyDescent="0.2">
      <c r="B11311" t="s">
        <v>12508</v>
      </c>
      <c r="C11311" t="s">
        <v>12509</v>
      </c>
      <c r="D11311"/>
      <c r="E11311">
        <v>0</v>
      </c>
      <c r="F11311">
        <v>0</v>
      </c>
    </row>
    <row r="11312" spans="2:6" ht="15" customHeight="1" x14ac:dyDescent="0.2">
      <c r="B11312" t="s">
        <v>12510</v>
      </c>
      <c r="C11312" t="s">
        <v>12511</v>
      </c>
      <c r="D11312"/>
      <c r="E11312">
        <v>0</v>
      </c>
      <c r="F11312">
        <v>0</v>
      </c>
    </row>
    <row r="11313" spans="2:6" ht="15" customHeight="1" x14ac:dyDescent="0.2">
      <c r="B11313" t="s">
        <v>13096</v>
      </c>
      <c r="C11313" t="s">
        <v>13097</v>
      </c>
      <c r="D11313"/>
      <c r="E11313">
        <v>1</v>
      </c>
      <c r="F11313" t="s">
        <v>13101</v>
      </c>
    </row>
    <row r="11314" spans="2:6" ht="15" customHeight="1" x14ac:dyDescent="0.2">
      <c r="B11314" t="s">
        <v>12512</v>
      </c>
      <c r="C11314" t="s">
        <v>12513</v>
      </c>
      <c r="D11314"/>
      <c r="E11314" t="s">
        <v>13101</v>
      </c>
      <c r="F11314">
        <v>0</v>
      </c>
    </row>
    <row r="11315" spans="2:6" ht="15" customHeight="1" x14ac:dyDescent="0.2">
      <c r="B11315" t="s">
        <v>12514</v>
      </c>
      <c r="C11315" t="s">
        <v>12515</v>
      </c>
      <c r="D11315"/>
      <c r="E11315" t="s">
        <v>13101</v>
      </c>
      <c r="F11315">
        <v>0</v>
      </c>
    </row>
    <row r="11316" spans="2:6" ht="15" customHeight="1" x14ac:dyDescent="0.2">
      <c r="B11316" t="s">
        <v>12516</v>
      </c>
      <c r="C11316" t="s">
        <v>12517</v>
      </c>
      <c r="D11316"/>
      <c r="E11316" t="s">
        <v>13101</v>
      </c>
      <c r="F11316">
        <v>0</v>
      </c>
    </row>
    <row r="11317" spans="2:6" ht="15" customHeight="1" x14ac:dyDescent="0.2">
      <c r="B11317" t="s">
        <v>12518</v>
      </c>
      <c r="C11317" t="s">
        <v>12519</v>
      </c>
      <c r="D11317"/>
      <c r="E11317" t="s">
        <v>13101</v>
      </c>
      <c r="F11317">
        <v>0</v>
      </c>
    </row>
    <row r="11318" spans="2:6" ht="15" customHeight="1" x14ac:dyDescent="0.2">
      <c r="B11318" t="s">
        <v>12520</v>
      </c>
      <c r="C11318" t="s">
        <v>12521</v>
      </c>
      <c r="D11318"/>
      <c r="E11318">
        <v>0</v>
      </c>
      <c r="F11318">
        <v>0</v>
      </c>
    </row>
    <row r="11319" spans="2:6" ht="15" customHeight="1" x14ac:dyDescent="0.2">
      <c r="B11319" t="s">
        <v>12522</v>
      </c>
      <c r="C11319" t="s">
        <v>12523</v>
      </c>
      <c r="D11319"/>
      <c r="E11319">
        <v>0</v>
      </c>
      <c r="F11319">
        <v>0</v>
      </c>
    </row>
    <row r="11320" spans="2:6" ht="15" customHeight="1" x14ac:dyDescent="0.2">
      <c r="B11320" t="s">
        <v>13019</v>
      </c>
      <c r="C11320" t="s">
        <v>13020</v>
      </c>
      <c r="D11320"/>
      <c r="E11320">
        <v>5</v>
      </c>
      <c r="F11320">
        <v>15</v>
      </c>
    </row>
    <row r="11321" spans="2:6" ht="15" customHeight="1" x14ac:dyDescent="0.2">
      <c r="B11321" t="s">
        <v>13021</v>
      </c>
      <c r="C11321" t="s">
        <v>13022</v>
      </c>
      <c r="D11321"/>
      <c r="E11321">
        <v>0</v>
      </c>
      <c r="F11321">
        <v>0</v>
      </c>
    </row>
    <row r="11322" spans="2:6" ht="15" customHeight="1" x14ac:dyDescent="0.2">
      <c r="B11322" t="s">
        <v>12524</v>
      </c>
      <c r="C11322" t="s">
        <v>12525</v>
      </c>
      <c r="D11322"/>
      <c r="E11322">
        <v>0</v>
      </c>
      <c r="F11322">
        <v>0</v>
      </c>
    </row>
    <row r="11323" spans="2:6" ht="15" customHeight="1" x14ac:dyDescent="0.2">
      <c r="B11323" t="s">
        <v>12526</v>
      </c>
      <c r="C11323" t="s">
        <v>12527</v>
      </c>
      <c r="D11323"/>
      <c r="E11323">
        <v>0</v>
      </c>
      <c r="F11323">
        <v>0</v>
      </c>
    </row>
    <row r="11324" spans="2:6" ht="15" customHeight="1" x14ac:dyDescent="0.2">
      <c r="B11324" t="s">
        <v>12528</v>
      </c>
      <c r="C11324" t="s">
        <v>12529</v>
      </c>
      <c r="D11324"/>
      <c r="E11324">
        <v>0</v>
      </c>
      <c r="F11324">
        <v>0</v>
      </c>
    </row>
    <row r="11325" spans="2:6" ht="15" customHeight="1" x14ac:dyDescent="0.2">
      <c r="B11325" t="s">
        <v>12530</v>
      </c>
      <c r="C11325" t="s">
        <v>12531</v>
      </c>
      <c r="D11325"/>
      <c r="E11325">
        <v>0</v>
      </c>
      <c r="F11325">
        <v>0</v>
      </c>
    </row>
    <row r="11326" spans="2:6" ht="15" customHeight="1" x14ac:dyDescent="0.2">
      <c r="B11326" t="s">
        <v>12532</v>
      </c>
      <c r="C11326" t="s">
        <v>12533</v>
      </c>
      <c r="D11326"/>
      <c r="E11326">
        <v>0</v>
      </c>
      <c r="F11326">
        <v>0</v>
      </c>
    </row>
    <row r="11327" spans="2:6" ht="15" customHeight="1" x14ac:dyDescent="0.2">
      <c r="B11327" t="s">
        <v>12534</v>
      </c>
      <c r="C11327" t="s">
        <v>12535</v>
      </c>
      <c r="D11327"/>
      <c r="E11327">
        <v>0</v>
      </c>
      <c r="F11327">
        <v>0</v>
      </c>
    </row>
    <row r="11328" spans="2:6" ht="15" customHeight="1" x14ac:dyDescent="0.2">
      <c r="B11328" t="s">
        <v>12536</v>
      </c>
      <c r="C11328" t="s">
        <v>12537</v>
      </c>
      <c r="D11328"/>
      <c r="E11328">
        <v>0</v>
      </c>
      <c r="F11328">
        <v>0</v>
      </c>
    </row>
    <row r="11329" spans="2:6" ht="15" customHeight="1" x14ac:dyDescent="0.2">
      <c r="B11329" t="s">
        <v>12538</v>
      </c>
      <c r="C11329" t="s">
        <v>12539</v>
      </c>
      <c r="D11329"/>
      <c r="E11329">
        <v>0</v>
      </c>
      <c r="F11329">
        <v>0</v>
      </c>
    </row>
    <row r="11330" spans="2:6" ht="15" customHeight="1" x14ac:dyDescent="0.2">
      <c r="B11330" t="s">
        <v>12540</v>
      </c>
      <c r="C11330" t="s">
        <v>12541</v>
      </c>
      <c r="D11330"/>
      <c r="E11330">
        <v>17894</v>
      </c>
      <c r="F11330">
        <v>0</v>
      </c>
    </row>
    <row r="11331" spans="2:6" ht="15" customHeight="1" x14ac:dyDescent="0.2">
      <c r="B11331" t="s">
        <v>12542</v>
      </c>
      <c r="C11331" t="s">
        <v>12543</v>
      </c>
      <c r="D11331"/>
      <c r="E11331">
        <v>0</v>
      </c>
      <c r="F11331">
        <v>0</v>
      </c>
    </row>
    <row r="11332" spans="2:6" ht="15" customHeight="1" x14ac:dyDescent="0.2">
      <c r="B11332" t="s">
        <v>12544</v>
      </c>
      <c r="C11332" t="s">
        <v>12545</v>
      </c>
      <c r="D11332"/>
      <c r="E11332">
        <v>0</v>
      </c>
      <c r="F11332">
        <v>0</v>
      </c>
    </row>
    <row r="11333" spans="2:6" ht="15" customHeight="1" x14ac:dyDescent="0.2">
      <c r="B11333" t="s">
        <v>12546</v>
      </c>
      <c r="C11333" t="s">
        <v>12547</v>
      </c>
      <c r="D11333"/>
      <c r="E11333">
        <v>0</v>
      </c>
      <c r="F11333">
        <v>0</v>
      </c>
    </row>
    <row r="11334" spans="2:6" ht="15" customHeight="1" x14ac:dyDescent="0.2">
      <c r="B11334" t="s">
        <v>12548</v>
      </c>
      <c r="C11334" t="s">
        <v>12549</v>
      </c>
      <c r="D11334"/>
      <c r="E11334">
        <v>0</v>
      </c>
      <c r="F11334">
        <v>0</v>
      </c>
    </row>
    <row r="11335" spans="2:6" ht="15" customHeight="1" x14ac:dyDescent="0.2">
      <c r="B11335" t="s">
        <v>12550</v>
      </c>
      <c r="C11335" t="s">
        <v>12551</v>
      </c>
      <c r="D11335"/>
      <c r="E11335">
        <v>0</v>
      </c>
      <c r="F11335">
        <v>0</v>
      </c>
    </row>
    <row r="11336" spans="2:6" ht="15" customHeight="1" x14ac:dyDescent="0.2">
      <c r="B11336" t="s">
        <v>12552</v>
      </c>
      <c r="C11336" t="s">
        <v>12553</v>
      </c>
      <c r="D11336"/>
      <c r="E11336">
        <v>1</v>
      </c>
      <c r="F11336">
        <v>0</v>
      </c>
    </row>
    <row r="11337" spans="2:6" ht="15" customHeight="1" x14ac:dyDescent="0.2">
      <c r="B11337" t="s">
        <v>12554</v>
      </c>
      <c r="C11337" t="s">
        <v>12555</v>
      </c>
      <c r="D11337"/>
      <c r="E11337">
        <v>0</v>
      </c>
      <c r="F11337">
        <v>0</v>
      </c>
    </row>
    <row r="11338" spans="2:6" ht="15" customHeight="1" x14ac:dyDescent="0.2">
      <c r="B11338" t="s">
        <v>12556</v>
      </c>
      <c r="C11338" t="s">
        <v>12549</v>
      </c>
      <c r="D11338"/>
      <c r="E11338">
        <v>0</v>
      </c>
      <c r="F11338">
        <v>0</v>
      </c>
    </row>
    <row r="11339" spans="2:6" ht="15" customHeight="1" x14ac:dyDescent="0.2">
      <c r="B11339" t="s">
        <v>12557</v>
      </c>
      <c r="C11339" t="s">
        <v>12558</v>
      </c>
      <c r="D11339"/>
      <c r="E11339">
        <v>0</v>
      </c>
      <c r="F11339">
        <v>0</v>
      </c>
    </row>
    <row r="11340" spans="2:6" ht="15" customHeight="1" x14ac:dyDescent="0.2">
      <c r="B11340" t="s">
        <v>12559</v>
      </c>
      <c r="C11340" t="s">
        <v>12560</v>
      </c>
      <c r="E11340">
        <v>1</v>
      </c>
      <c r="F11340">
        <v>0</v>
      </c>
    </row>
    <row r="11341" spans="2:6" ht="15" customHeight="1" x14ac:dyDescent="0.2">
      <c r="B11341" t="s">
        <v>12561</v>
      </c>
      <c r="C11341" t="s">
        <v>12562</v>
      </c>
      <c r="E11341">
        <v>0</v>
      </c>
      <c r="F11341">
        <v>0</v>
      </c>
    </row>
    <row r="11342" spans="2:6" ht="15" customHeight="1" x14ac:dyDescent="0.2">
      <c r="B11342" t="s">
        <v>12563</v>
      </c>
      <c r="C11342" t="s">
        <v>12564</v>
      </c>
      <c r="E11342">
        <v>0</v>
      </c>
      <c r="F11342">
        <v>0</v>
      </c>
    </row>
    <row r="11343" spans="2:6" ht="15" customHeight="1" x14ac:dyDescent="0.2">
      <c r="B11343" t="s">
        <v>12565</v>
      </c>
      <c r="C11343" t="s">
        <v>12566</v>
      </c>
      <c r="E11343">
        <v>0</v>
      </c>
      <c r="F11343">
        <v>0</v>
      </c>
    </row>
    <row r="11344" spans="2:6" ht="15" customHeight="1" x14ac:dyDescent="0.2">
      <c r="B11344" t="s">
        <v>12567</v>
      </c>
      <c r="C11344" t="s">
        <v>12568</v>
      </c>
      <c r="E11344">
        <v>0</v>
      </c>
      <c r="F11344">
        <v>0</v>
      </c>
    </row>
    <row r="11345" spans="2:6" ht="15" customHeight="1" x14ac:dyDescent="0.2">
      <c r="B11345" t="s">
        <v>12569</v>
      </c>
      <c r="C11345" t="s">
        <v>12570</v>
      </c>
      <c r="E11345">
        <v>0</v>
      </c>
      <c r="F11345">
        <v>0</v>
      </c>
    </row>
    <row r="11346" spans="2:6" ht="15" customHeight="1" x14ac:dyDescent="0.2">
      <c r="B11346" t="s">
        <v>13023</v>
      </c>
      <c r="C11346" t="s">
        <v>13024</v>
      </c>
      <c r="E11346">
        <v>0</v>
      </c>
      <c r="F11346">
        <v>0</v>
      </c>
    </row>
    <row r="11347" spans="2:6" ht="15" customHeight="1" x14ac:dyDescent="0.2">
      <c r="B11347" t="s">
        <v>13025</v>
      </c>
      <c r="C11347" t="s">
        <v>13026</v>
      </c>
      <c r="E11347">
        <v>1</v>
      </c>
      <c r="F11347">
        <v>1</v>
      </c>
    </row>
    <row r="11348" spans="2:6" ht="15" customHeight="1" x14ac:dyDescent="0.2">
      <c r="B11348" t="s">
        <v>13027</v>
      </c>
      <c r="C11348" t="s">
        <v>13028</v>
      </c>
      <c r="E11348">
        <v>10</v>
      </c>
      <c r="F11348">
        <v>20</v>
      </c>
    </row>
    <row r="11349" spans="2:6" ht="15" customHeight="1" x14ac:dyDescent="0.2">
      <c r="B11349" t="s">
        <v>13029</v>
      </c>
      <c r="C11349" t="s">
        <v>13030</v>
      </c>
      <c r="E11349" t="s">
        <v>13101</v>
      </c>
      <c r="F11349">
        <v>580</v>
      </c>
    </row>
    <row r="11350" spans="2:6" ht="15" customHeight="1" x14ac:dyDescent="0.2">
      <c r="B11350" t="s">
        <v>13031</v>
      </c>
      <c r="C11350" t="s">
        <v>13032</v>
      </c>
      <c r="E11350">
        <v>5</v>
      </c>
      <c r="F11350">
        <v>20</v>
      </c>
    </row>
    <row r="11351" spans="2:6" ht="15" customHeight="1" x14ac:dyDescent="0.2">
      <c r="B11351" t="s">
        <v>13033</v>
      </c>
      <c r="C11351" t="s">
        <v>13034</v>
      </c>
      <c r="E11351">
        <v>5</v>
      </c>
      <c r="F11351">
        <v>30</v>
      </c>
    </row>
    <row r="11352" spans="2:6" ht="15" customHeight="1" x14ac:dyDescent="0.2">
      <c r="B11352" t="s">
        <v>13035</v>
      </c>
      <c r="C11352" t="s">
        <v>13036</v>
      </c>
      <c r="E11352">
        <v>10</v>
      </c>
      <c r="F11352">
        <v>40</v>
      </c>
    </row>
    <row r="11353" spans="2:6" ht="15" customHeight="1" x14ac:dyDescent="0.2">
      <c r="B11353" t="s">
        <v>13037</v>
      </c>
      <c r="C11353" t="s">
        <v>13038</v>
      </c>
      <c r="E11353">
        <v>10</v>
      </c>
      <c r="F11353">
        <v>40</v>
      </c>
    </row>
    <row r="11354" spans="2:6" ht="15" customHeight="1" x14ac:dyDescent="0.2">
      <c r="B11354" t="s">
        <v>13039</v>
      </c>
      <c r="C11354" t="s">
        <v>13040</v>
      </c>
      <c r="E11354">
        <v>0</v>
      </c>
      <c r="F11354">
        <v>0</v>
      </c>
    </row>
  </sheetData>
  <sheetProtection algorithmName="SHA-512" hashValue="boi5sjxl4nVuX5c4kPg+o01V/h72Ei2+hbHHkl4O0H0q3rjTPzlZafZ0x67SNu38BYz2npzQA0rQnUjPVhLg0w==" saltValue="LO9CyiWugT+gNhAU1oPgg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00"/>
  <sheetViews>
    <sheetView workbookViewId="0">
      <selection activeCell="H18" sqref="H18"/>
    </sheetView>
  </sheetViews>
  <sheetFormatPr baseColWidth="10" defaultRowHeight="12.75" x14ac:dyDescent="0.2"/>
  <cols>
    <col min="1" max="1" width="1.5703125" style="25" customWidth="1"/>
    <col min="2" max="3" width="1.42578125" style="25" customWidth="1"/>
    <col min="4" max="4" width="2" style="25" customWidth="1"/>
    <col min="5" max="5" width="23.28515625" style="25" customWidth="1"/>
    <col min="6" max="6" width="14.5703125" style="27" hidden="1" customWidth="1"/>
    <col min="7" max="7" width="11.42578125" style="25" hidden="1" customWidth="1"/>
    <col min="8" max="8" width="13.5703125" style="27" customWidth="1"/>
    <col min="9" max="9" width="15.7109375" style="30" hidden="1" customWidth="1"/>
    <col min="10" max="10" width="16.42578125" style="25" customWidth="1"/>
    <col min="11" max="11" width="11.42578125" style="27" hidden="1" customWidth="1"/>
    <col min="12" max="12" width="11.42578125" style="27"/>
    <col min="13" max="13" width="2.85546875" style="27" customWidth="1"/>
    <col min="14" max="15" width="1.42578125" style="27" customWidth="1"/>
    <col min="16" max="16" width="1.42578125" style="25" customWidth="1"/>
    <col min="20" max="20" width="20.85546875" customWidth="1"/>
    <col min="23" max="16374" width="11.42578125" style="25"/>
    <col min="16375" max="16375" width="11.5703125" style="25" customWidth="1"/>
    <col min="16376" max="16377" width="11.42578125" style="25" customWidth="1"/>
    <col min="16384" max="16384" width="23.5703125" style="25" customWidth="1"/>
  </cols>
  <sheetData>
    <row r="1" spans="1:39" ht="9.75" customHeight="1" x14ac:dyDescent="0.2">
      <c r="A1" s="31"/>
      <c r="B1" s="31"/>
      <c r="C1" s="31"/>
      <c r="D1" s="31"/>
      <c r="E1" s="31"/>
      <c r="F1" s="26"/>
      <c r="G1" s="31"/>
      <c r="H1" s="26"/>
      <c r="I1" s="32"/>
      <c r="J1" s="31"/>
      <c r="K1" s="26"/>
      <c r="L1" s="26"/>
      <c r="M1" s="26"/>
      <c r="N1" s="26"/>
      <c r="O1" s="26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8.25" customHeight="1" x14ac:dyDescent="0.2">
      <c r="A2" s="31"/>
      <c r="B2" s="34"/>
      <c r="C2" s="33"/>
      <c r="D2" s="33"/>
      <c r="E2" s="33"/>
      <c r="F2" s="34"/>
      <c r="G2" s="33"/>
      <c r="H2" s="34"/>
      <c r="I2" s="35"/>
      <c r="J2" s="33"/>
      <c r="K2" s="34"/>
      <c r="L2" s="34"/>
      <c r="M2" s="34"/>
      <c r="N2" s="34"/>
      <c r="O2" s="34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</row>
    <row r="3" spans="1:39" ht="8.25" customHeight="1" x14ac:dyDescent="0.2">
      <c r="A3" s="31"/>
      <c r="B3" s="3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34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</row>
    <row r="4" spans="1:39" ht="14.25" x14ac:dyDescent="0.2">
      <c r="A4" s="31"/>
      <c r="B4" s="34"/>
      <c r="C4" s="24"/>
      <c r="D4" s="26"/>
      <c r="E4" s="26"/>
      <c r="F4" s="26"/>
      <c r="G4" s="26"/>
      <c r="H4" s="26"/>
      <c r="I4" s="26"/>
      <c r="J4" s="26"/>
      <c r="K4" s="26"/>
      <c r="L4" s="26"/>
      <c r="M4" s="26"/>
      <c r="N4" s="24"/>
      <c r="O4" s="34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</row>
    <row r="5" spans="1:39" ht="15.75" x14ac:dyDescent="0.25">
      <c r="A5" s="31"/>
      <c r="B5" s="34"/>
      <c r="C5" s="24"/>
      <c r="D5" s="26"/>
      <c r="E5" s="63" t="s">
        <v>9219</v>
      </c>
      <c r="F5" s="63"/>
      <c r="G5" s="63"/>
      <c r="H5" s="63"/>
      <c r="I5" s="63"/>
      <c r="J5" s="63"/>
      <c r="K5" s="63"/>
      <c r="L5" s="63"/>
      <c r="M5" s="26"/>
      <c r="N5" s="24"/>
      <c r="O5" s="34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39" ht="15" thickBot="1" x14ac:dyDescent="0.25">
      <c r="A6" s="31"/>
      <c r="B6" s="34"/>
      <c r="C6" s="24"/>
      <c r="D6" s="26"/>
      <c r="E6" s="26"/>
      <c r="F6" s="26"/>
      <c r="G6" s="26"/>
      <c r="H6" s="26"/>
      <c r="I6" s="26"/>
      <c r="J6" s="26"/>
      <c r="K6" s="26"/>
      <c r="L6" s="26"/>
      <c r="M6" s="26"/>
      <c r="N6" s="24"/>
      <c r="O6" s="34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39" ht="14.25" x14ac:dyDescent="0.2">
      <c r="A7" s="31"/>
      <c r="B7" s="34"/>
      <c r="C7" s="24"/>
      <c r="D7" s="26"/>
      <c r="E7" s="41" t="s">
        <v>9087</v>
      </c>
      <c r="H7" s="60" t="s">
        <v>13143</v>
      </c>
      <c r="I7" s="61"/>
      <c r="J7" s="61"/>
      <c r="K7" s="61"/>
      <c r="L7" s="62"/>
      <c r="M7" s="26"/>
      <c r="N7" s="24"/>
      <c r="O7" s="34"/>
      <c r="P7" s="28"/>
      <c r="Q7" s="68" t="s">
        <v>9226</v>
      </c>
      <c r="R7" s="69"/>
      <c r="S7" s="70"/>
      <c r="T7" s="44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 thickBot="1" x14ac:dyDescent="0.25">
      <c r="A8" s="31"/>
      <c r="B8" s="34"/>
      <c r="C8" s="24"/>
      <c r="D8" s="26"/>
      <c r="E8" s="43" t="s">
        <v>9221</v>
      </c>
      <c r="F8" s="13"/>
      <c r="G8" s="40"/>
      <c r="H8" s="64" t="s">
        <v>13142</v>
      </c>
      <c r="I8" s="65"/>
      <c r="J8" s="65"/>
      <c r="K8" s="65"/>
      <c r="L8" s="66"/>
      <c r="M8" s="26"/>
      <c r="N8" s="24"/>
      <c r="O8" s="34"/>
      <c r="P8" s="28"/>
      <c r="Q8" s="71"/>
      <c r="R8" s="72"/>
      <c r="S8" s="73"/>
      <c r="T8" s="44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39" ht="14.25" x14ac:dyDescent="0.2">
      <c r="A9" s="31"/>
      <c r="B9" s="34"/>
      <c r="C9" s="24"/>
      <c r="D9" s="26"/>
      <c r="E9" s="41" t="s">
        <v>9225</v>
      </c>
      <c r="F9" s="13"/>
      <c r="G9" s="42"/>
      <c r="H9" s="67">
        <v>45223</v>
      </c>
      <c r="I9" s="65"/>
      <c r="J9" s="65"/>
      <c r="K9" s="65"/>
      <c r="L9" s="66"/>
      <c r="M9" s="26"/>
      <c r="N9" s="24"/>
      <c r="O9" s="34"/>
      <c r="P9" s="28"/>
      <c r="Q9" s="74" t="s">
        <v>9227</v>
      </c>
      <c r="R9" s="74"/>
      <c r="S9" s="74"/>
      <c r="T9" s="58">
        <f>SUM(KEPLER!I16:I233)</f>
        <v>271.25700000000001</v>
      </c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 spans="1:39" ht="14.25" x14ac:dyDescent="0.2">
      <c r="A10" s="31"/>
      <c r="B10" s="34"/>
      <c r="C10" s="24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4"/>
      <c r="O10" s="34"/>
      <c r="P10" s="28"/>
      <c r="Q10" s="75"/>
      <c r="R10" s="75"/>
      <c r="S10" s="75"/>
      <c r="T10" s="59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</row>
    <row r="11" spans="1:39" ht="31.5" x14ac:dyDescent="0.2">
      <c r="A11" s="31"/>
      <c r="B11" s="34"/>
      <c r="C11" s="24"/>
      <c r="D11" s="26"/>
      <c r="E11" s="45" t="s">
        <v>10</v>
      </c>
      <c r="F11" s="45" t="s">
        <v>11</v>
      </c>
      <c r="G11" s="45" t="s">
        <v>11</v>
      </c>
      <c r="H11" s="51" t="s">
        <v>12</v>
      </c>
      <c r="I11" s="45" t="s">
        <v>12</v>
      </c>
      <c r="J11" s="51" t="s">
        <v>13</v>
      </c>
      <c r="K11" s="45" t="s">
        <v>14</v>
      </c>
      <c r="L11" s="45" t="s">
        <v>9086</v>
      </c>
      <c r="M11" s="26"/>
      <c r="N11" s="24"/>
      <c r="O11" s="34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.75" customHeight="1" x14ac:dyDescent="0.2">
      <c r="A12" s="31"/>
      <c r="B12" s="34"/>
      <c r="C12" s="24"/>
      <c r="D12" s="26"/>
      <c r="E12" s="50">
        <v>4251800000</v>
      </c>
      <c r="F12" s="46" t="str">
        <f>+LEFT(E12,10)</f>
        <v>4251800000</v>
      </c>
      <c r="G12" s="47">
        <f>+VALUE(F12)</f>
        <v>4251800000</v>
      </c>
      <c r="H12" s="52">
        <v>2.1</v>
      </c>
      <c r="I12" s="48">
        <f>+H12*1000</f>
        <v>2100</v>
      </c>
      <c r="J12" s="53"/>
      <c r="K12" s="49">
        <f>+I12+J12</f>
        <v>2100</v>
      </c>
      <c r="L12" s="54">
        <v>129.16999999999999</v>
      </c>
      <c r="M12" s="26"/>
      <c r="N12" s="24"/>
      <c r="O12" s="34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</row>
    <row r="13" spans="1:39" ht="15.75" customHeight="1" x14ac:dyDescent="0.2">
      <c r="A13" s="31"/>
      <c r="B13" s="34"/>
      <c r="C13" s="24"/>
      <c r="D13" s="26"/>
      <c r="E13" s="50"/>
      <c r="F13" s="46" t="str">
        <f t="shared" ref="F13:F76" si="0">+LEFT(E13,10)</f>
        <v/>
      </c>
      <c r="G13" s="47" t="e">
        <f t="shared" ref="G13:G76" si="1">+VALUE(F13)</f>
        <v>#VALUE!</v>
      </c>
      <c r="H13" s="52"/>
      <c r="I13" s="48">
        <f t="shared" ref="I13:I76" si="2">+H13*1000</f>
        <v>0</v>
      </c>
      <c r="J13" s="53"/>
      <c r="K13" s="49">
        <f t="shared" ref="K13:K76" si="3">+I13+J13</f>
        <v>0</v>
      </c>
      <c r="L13" s="54"/>
      <c r="M13" s="26"/>
      <c r="N13" s="24"/>
      <c r="O13" s="34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spans="1:39" ht="15.75" customHeight="1" x14ac:dyDescent="0.2">
      <c r="A14" s="31"/>
      <c r="B14" s="34"/>
      <c r="C14" s="24"/>
      <c r="D14" s="26"/>
      <c r="E14" s="50"/>
      <c r="F14" s="46" t="str">
        <f t="shared" si="0"/>
        <v/>
      </c>
      <c r="G14" s="47" t="e">
        <f t="shared" si="1"/>
        <v>#VALUE!</v>
      </c>
      <c r="H14" s="52"/>
      <c r="I14" s="48">
        <f t="shared" si="2"/>
        <v>0</v>
      </c>
      <c r="J14" s="53"/>
      <c r="K14" s="49">
        <f t="shared" si="3"/>
        <v>0</v>
      </c>
      <c r="L14" s="54"/>
      <c r="M14" s="26"/>
      <c r="N14" s="24"/>
      <c r="O14" s="34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spans="1:39" ht="15.75" customHeight="1" x14ac:dyDescent="0.2">
      <c r="A15" s="31"/>
      <c r="B15" s="34"/>
      <c r="C15" s="24"/>
      <c r="D15" s="26"/>
      <c r="E15" s="50"/>
      <c r="F15" s="46" t="str">
        <f t="shared" si="0"/>
        <v/>
      </c>
      <c r="G15" s="47" t="e">
        <f t="shared" si="1"/>
        <v>#VALUE!</v>
      </c>
      <c r="H15" s="52"/>
      <c r="I15" s="48">
        <f t="shared" si="2"/>
        <v>0</v>
      </c>
      <c r="J15" s="53"/>
      <c r="K15" s="49">
        <f t="shared" si="3"/>
        <v>0</v>
      </c>
      <c r="L15" s="54"/>
      <c r="M15" s="26"/>
      <c r="N15" s="24"/>
      <c r="O15" s="34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spans="1:39" ht="15.75" customHeight="1" x14ac:dyDescent="0.2">
      <c r="A16" s="31"/>
      <c r="B16" s="34"/>
      <c r="C16" s="24"/>
      <c r="D16" s="26"/>
      <c r="E16" s="50"/>
      <c r="F16" s="46" t="str">
        <f t="shared" si="0"/>
        <v/>
      </c>
      <c r="G16" s="47" t="e">
        <f t="shared" si="1"/>
        <v>#VALUE!</v>
      </c>
      <c r="H16" s="52"/>
      <c r="I16" s="48">
        <f t="shared" si="2"/>
        <v>0</v>
      </c>
      <c r="J16" s="53"/>
      <c r="K16" s="49">
        <f t="shared" si="3"/>
        <v>0</v>
      </c>
      <c r="L16" s="54"/>
      <c r="M16" s="26"/>
      <c r="N16" s="24"/>
      <c r="O16" s="34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spans="1:39" ht="15.75" customHeight="1" x14ac:dyDescent="0.2">
      <c r="A17" s="31"/>
      <c r="B17" s="34"/>
      <c r="C17" s="24"/>
      <c r="D17" s="26"/>
      <c r="E17" s="50"/>
      <c r="F17" s="46" t="str">
        <f t="shared" si="0"/>
        <v/>
      </c>
      <c r="G17" s="47" t="e">
        <f t="shared" si="1"/>
        <v>#VALUE!</v>
      </c>
      <c r="H17" s="52"/>
      <c r="I17" s="48">
        <f t="shared" si="2"/>
        <v>0</v>
      </c>
      <c r="J17" s="53"/>
      <c r="K17" s="49">
        <f t="shared" si="3"/>
        <v>0</v>
      </c>
      <c r="L17" s="54"/>
      <c r="M17" s="26"/>
      <c r="N17" s="24"/>
      <c r="O17" s="34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spans="1:39" ht="15.75" customHeight="1" x14ac:dyDescent="0.2">
      <c r="A18" s="31"/>
      <c r="B18" s="34"/>
      <c r="C18" s="24"/>
      <c r="D18" s="26"/>
      <c r="E18" s="50"/>
      <c r="F18" s="46" t="str">
        <f t="shared" si="0"/>
        <v/>
      </c>
      <c r="G18" s="47" t="e">
        <f t="shared" si="1"/>
        <v>#VALUE!</v>
      </c>
      <c r="H18" s="52"/>
      <c r="I18" s="48">
        <f t="shared" si="2"/>
        <v>0</v>
      </c>
      <c r="J18" s="53"/>
      <c r="K18" s="49">
        <f t="shared" si="3"/>
        <v>0</v>
      </c>
      <c r="L18" s="54"/>
      <c r="M18" s="26"/>
      <c r="N18" s="24"/>
      <c r="O18" s="34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</row>
    <row r="19" spans="1:39" ht="15.75" customHeight="1" x14ac:dyDescent="0.2">
      <c r="A19" s="31"/>
      <c r="B19" s="34"/>
      <c r="C19" s="24"/>
      <c r="D19" s="26"/>
      <c r="E19" s="50"/>
      <c r="F19" s="46" t="str">
        <f t="shared" si="0"/>
        <v/>
      </c>
      <c r="G19" s="47" t="e">
        <f t="shared" si="1"/>
        <v>#VALUE!</v>
      </c>
      <c r="H19" s="52"/>
      <c r="I19" s="48">
        <f t="shared" si="2"/>
        <v>0</v>
      </c>
      <c r="J19" s="53"/>
      <c r="K19" s="49">
        <f t="shared" si="3"/>
        <v>0</v>
      </c>
      <c r="L19" s="54"/>
      <c r="M19" s="26"/>
      <c r="N19" s="24"/>
      <c r="O19" s="34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</row>
    <row r="20" spans="1:39" ht="15.75" customHeight="1" x14ac:dyDescent="0.2">
      <c r="A20" s="31"/>
      <c r="B20" s="34"/>
      <c r="C20" s="24"/>
      <c r="D20" s="26"/>
      <c r="E20" s="50"/>
      <c r="F20" s="46" t="str">
        <f t="shared" si="0"/>
        <v/>
      </c>
      <c r="G20" s="47" t="e">
        <f t="shared" si="1"/>
        <v>#VALUE!</v>
      </c>
      <c r="H20" s="52"/>
      <c r="I20" s="48">
        <f t="shared" si="2"/>
        <v>0</v>
      </c>
      <c r="J20" s="53"/>
      <c r="K20" s="49">
        <f t="shared" si="3"/>
        <v>0</v>
      </c>
      <c r="L20" s="54"/>
      <c r="M20" s="26"/>
      <c r="N20" s="24"/>
      <c r="O20" s="34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</row>
    <row r="21" spans="1:39" ht="15.75" customHeight="1" x14ac:dyDescent="0.2">
      <c r="A21" s="31"/>
      <c r="B21" s="34"/>
      <c r="C21" s="24"/>
      <c r="D21" s="26"/>
      <c r="E21" s="50"/>
      <c r="F21" s="46" t="str">
        <f t="shared" si="0"/>
        <v/>
      </c>
      <c r="G21" s="47" t="e">
        <f t="shared" si="1"/>
        <v>#VALUE!</v>
      </c>
      <c r="H21" s="52"/>
      <c r="I21" s="48">
        <f t="shared" si="2"/>
        <v>0</v>
      </c>
      <c r="J21" s="53"/>
      <c r="K21" s="49">
        <f t="shared" si="3"/>
        <v>0</v>
      </c>
      <c r="L21" s="54"/>
      <c r="M21" s="26"/>
      <c r="N21" s="24"/>
      <c r="O21" s="34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</row>
    <row r="22" spans="1:39" ht="15.75" customHeight="1" x14ac:dyDescent="0.2">
      <c r="A22" s="31"/>
      <c r="B22" s="34"/>
      <c r="C22" s="24"/>
      <c r="D22" s="26"/>
      <c r="E22" s="50"/>
      <c r="F22" s="46" t="str">
        <f t="shared" si="0"/>
        <v/>
      </c>
      <c r="G22" s="47" t="e">
        <f t="shared" si="1"/>
        <v>#VALUE!</v>
      </c>
      <c r="H22" s="52"/>
      <c r="I22" s="48">
        <f t="shared" si="2"/>
        <v>0</v>
      </c>
      <c r="J22" s="53"/>
      <c r="K22" s="49">
        <f t="shared" si="3"/>
        <v>0</v>
      </c>
      <c r="L22" s="54"/>
      <c r="M22" s="26"/>
      <c r="N22" s="24"/>
      <c r="O22" s="34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</row>
    <row r="23" spans="1:39" ht="15.75" customHeight="1" x14ac:dyDescent="0.2">
      <c r="A23" s="31"/>
      <c r="B23" s="34"/>
      <c r="C23" s="24"/>
      <c r="D23" s="26"/>
      <c r="E23" s="50"/>
      <c r="F23" s="46" t="str">
        <f t="shared" si="0"/>
        <v/>
      </c>
      <c r="G23" s="47" t="e">
        <f t="shared" si="1"/>
        <v>#VALUE!</v>
      </c>
      <c r="H23" s="52"/>
      <c r="I23" s="48">
        <f t="shared" si="2"/>
        <v>0</v>
      </c>
      <c r="J23" s="53"/>
      <c r="K23" s="49">
        <f t="shared" si="3"/>
        <v>0</v>
      </c>
      <c r="L23" s="54"/>
      <c r="M23" s="26"/>
      <c r="N23" s="24"/>
      <c r="O23" s="34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</row>
    <row r="24" spans="1:39" ht="15.75" customHeight="1" x14ac:dyDescent="0.2">
      <c r="A24" s="31"/>
      <c r="B24" s="34"/>
      <c r="C24" s="24"/>
      <c r="D24" s="26"/>
      <c r="E24" s="50"/>
      <c r="F24" s="46" t="str">
        <f t="shared" si="0"/>
        <v/>
      </c>
      <c r="G24" s="47" t="e">
        <f t="shared" si="1"/>
        <v>#VALUE!</v>
      </c>
      <c r="H24" s="52"/>
      <c r="I24" s="48">
        <f t="shared" si="2"/>
        <v>0</v>
      </c>
      <c r="J24" s="53"/>
      <c r="K24" s="49">
        <f t="shared" si="3"/>
        <v>0</v>
      </c>
      <c r="L24" s="54"/>
      <c r="M24" s="26"/>
      <c r="N24" s="24"/>
      <c r="O24" s="34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</row>
    <row r="25" spans="1:39" ht="15.75" customHeight="1" x14ac:dyDescent="0.2">
      <c r="A25" s="31"/>
      <c r="B25" s="34"/>
      <c r="C25" s="24"/>
      <c r="D25" s="26"/>
      <c r="E25" s="50"/>
      <c r="F25" s="46" t="str">
        <f t="shared" si="0"/>
        <v/>
      </c>
      <c r="G25" s="47" t="e">
        <f t="shared" si="1"/>
        <v>#VALUE!</v>
      </c>
      <c r="H25" s="52"/>
      <c r="I25" s="48">
        <f t="shared" si="2"/>
        <v>0</v>
      </c>
      <c r="J25" s="53"/>
      <c r="K25" s="49">
        <f t="shared" si="3"/>
        <v>0</v>
      </c>
      <c r="L25" s="54"/>
      <c r="M25" s="26"/>
      <c r="N25" s="24"/>
      <c r="O25" s="34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</row>
    <row r="26" spans="1:39" ht="15.75" customHeight="1" x14ac:dyDescent="0.2">
      <c r="A26" s="31"/>
      <c r="B26" s="34"/>
      <c r="C26" s="24"/>
      <c r="D26" s="26"/>
      <c r="E26" s="50"/>
      <c r="F26" s="46" t="str">
        <f t="shared" si="0"/>
        <v/>
      </c>
      <c r="G26" s="47" t="e">
        <f t="shared" si="1"/>
        <v>#VALUE!</v>
      </c>
      <c r="H26" s="52"/>
      <c r="I26" s="48">
        <f t="shared" si="2"/>
        <v>0</v>
      </c>
      <c r="J26" s="53"/>
      <c r="K26" s="49">
        <f t="shared" si="3"/>
        <v>0</v>
      </c>
      <c r="L26" s="54"/>
      <c r="M26" s="26"/>
      <c r="N26" s="24"/>
      <c r="O26" s="34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</row>
    <row r="27" spans="1:39" ht="15.75" customHeight="1" x14ac:dyDescent="0.2">
      <c r="A27" s="31"/>
      <c r="B27" s="34"/>
      <c r="C27" s="24"/>
      <c r="D27" s="26"/>
      <c r="E27" s="50"/>
      <c r="F27" s="46" t="str">
        <f t="shared" si="0"/>
        <v/>
      </c>
      <c r="G27" s="47" t="e">
        <f t="shared" si="1"/>
        <v>#VALUE!</v>
      </c>
      <c r="H27" s="52"/>
      <c r="I27" s="48">
        <f t="shared" si="2"/>
        <v>0</v>
      </c>
      <c r="J27" s="53"/>
      <c r="K27" s="49">
        <f t="shared" si="3"/>
        <v>0</v>
      </c>
      <c r="L27" s="54"/>
      <c r="M27" s="26"/>
      <c r="N27" s="24"/>
      <c r="O27" s="34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1:39" ht="15.75" customHeight="1" x14ac:dyDescent="0.2">
      <c r="A28" s="31"/>
      <c r="B28" s="34"/>
      <c r="C28" s="24"/>
      <c r="D28" s="26"/>
      <c r="E28" s="50"/>
      <c r="F28" s="46" t="str">
        <f t="shared" si="0"/>
        <v/>
      </c>
      <c r="G28" s="47" t="e">
        <f t="shared" si="1"/>
        <v>#VALUE!</v>
      </c>
      <c r="H28" s="52"/>
      <c r="I28" s="48">
        <f t="shared" si="2"/>
        <v>0</v>
      </c>
      <c r="J28" s="53"/>
      <c r="K28" s="49">
        <f t="shared" si="3"/>
        <v>0</v>
      </c>
      <c r="L28" s="54"/>
      <c r="M28" s="26"/>
      <c r="N28" s="24"/>
      <c r="O28" s="34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15.75" customHeight="1" x14ac:dyDescent="0.2">
      <c r="A29" s="31"/>
      <c r="B29" s="34"/>
      <c r="C29" s="24"/>
      <c r="D29" s="26"/>
      <c r="E29" s="50"/>
      <c r="F29" s="46" t="str">
        <f t="shared" si="0"/>
        <v/>
      </c>
      <c r="G29" s="47" t="e">
        <f t="shared" si="1"/>
        <v>#VALUE!</v>
      </c>
      <c r="H29" s="52"/>
      <c r="I29" s="48">
        <f t="shared" si="2"/>
        <v>0</v>
      </c>
      <c r="J29" s="53"/>
      <c r="K29" s="49">
        <f t="shared" si="3"/>
        <v>0</v>
      </c>
      <c r="L29" s="54"/>
      <c r="M29" s="26"/>
      <c r="N29" s="24"/>
      <c r="O29" s="34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15.75" customHeight="1" x14ac:dyDescent="0.2">
      <c r="A30" s="31"/>
      <c r="B30" s="34"/>
      <c r="C30" s="24"/>
      <c r="D30" s="26"/>
      <c r="E30" s="50"/>
      <c r="F30" s="46" t="str">
        <f t="shared" si="0"/>
        <v/>
      </c>
      <c r="G30" s="47" t="e">
        <f t="shared" si="1"/>
        <v>#VALUE!</v>
      </c>
      <c r="H30" s="52"/>
      <c r="I30" s="48">
        <f t="shared" si="2"/>
        <v>0</v>
      </c>
      <c r="J30" s="53"/>
      <c r="K30" s="49">
        <f t="shared" si="3"/>
        <v>0</v>
      </c>
      <c r="L30" s="54"/>
      <c r="M30" s="26"/>
      <c r="N30" s="24"/>
      <c r="O30" s="34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15.75" customHeight="1" x14ac:dyDescent="0.2">
      <c r="A31" s="31"/>
      <c r="B31" s="34"/>
      <c r="C31" s="24"/>
      <c r="D31" s="26"/>
      <c r="E31" s="50"/>
      <c r="F31" s="46" t="str">
        <f t="shared" si="0"/>
        <v/>
      </c>
      <c r="G31" s="47" t="e">
        <f t="shared" si="1"/>
        <v>#VALUE!</v>
      </c>
      <c r="H31" s="52"/>
      <c r="I31" s="48">
        <f t="shared" si="2"/>
        <v>0</v>
      </c>
      <c r="J31" s="53"/>
      <c r="K31" s="49">
        <f t="shared" si="3"/>
        <v>0</v>
      </c>
      <c r="L31" s="54"/>
      <c r="M31" s="26"/>
      <c r="N31" s="24"/>
      <c r="O31" s="34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ht="15.75" customHeight="1" x14ac:dyDescent="0.2">
      <c r="A32" s="31"/>
      <c r="B32" s="34"/>
      <c r="C32" s="24"/>
      <c r="D32" s="26"/>
      <c r="E32" s="50"/>
      <c r="F32" s="46" t="str">
        <f t="shared" si="0"/>
        <v/>
      </c>
      <c r="G32" s="47" t="e">
        <f t="shared" si="1"/>
        <v>#VALUE!</v>
      </c>
      <c r="H32" s="52"/>
      <c r="I32" s="48">
        <f t="shared" si="2"/>
        <v>0</v>
      </c>
      <c r="J32" s="53"/>
      <c r="K32" s="49">
        <f t="shared" si="3"/>
        <v>0</v>
      </c>
      <c r="L32" s="54"/>
      <c r="M32" s="26"/>
      <c r="N32" s="24"/>
      <c r="O32" s="34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</row>
    <row r="33" spans="1:39" ht="15.75" customHeight="1" x14ac:dyDescent="0.2">
      <c r="A33" s="31"/>
      <c r="B33" s="34"/>
      <c r="C33" s="24"/>
      <c r="D33" s="26"/>
      <c r="E33" s="50"/>
      <c r="F33" s="46" t="str">
        <f t="shared" si="0"/>
        <v/>
      </c>
      <c r="G33" s="47" t="e">
        <f t="shared" si="1"/>
        <v>#VALUE!</v>
      </c>
      <c r="H33" s="52"/>
      <c r="I33" s="48">
        <f t="shared" si="2"/>
        <v>0</v>
      </c>
      <c r="J33" s="53"/>
      <c r="K33" s="49">
        <f t="shared" si="3"/>
        <v>0</v>
      </c>
      <c r="L33" s="54"/>
      <c r="M33" s="26"/>
      <c r="N33" s="24"/>
      <c r="O33" s="34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customHeight="1" x14ac:dyDescent="0.2">
      <c r="A34" s="31"/>
      <c r="B34" s="34"/>
      <c r="C34" s="24"/>
      <c r="D34" s="26"/>
      <c r="E34" s="50"/>
      <c r="F34" s="46" t="str">
        <f t="shared" si="0"/>
        <v/>
      </c>
      <c r="G34" s="47" t="e">
        <f t="shared" si="1"/>
        <v>#VALUE!</v>
      </c>
      <c r="H34" s="52"/>
      <c r="I34" s="48">
        <f t="shared" si="2"/>
        <v>0</v>
      </c>
      <c r="J34" s="53"/>
      <c r="K34" s="49">
        <f t="shared" si="3"/>
        <v>0</v>
      </c>
      <c r="L34" s="54"/>
      <c r="M34" s="26"/>
      <c r="N34" s="24"/>
      <c r="O34" s="34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ht="15.75" customHeight="1" x14ac:dyDescent="0.2">
      <c r="A35" s="31"/>
      <c r="B35" s="34"/>
      <c r="C35" s="24"/>
      <c r="D35" s="26"/>
      <c r="E35" s="50"/>
      <c r="F35" s="46" t="str">
        <f t="shared" si="0"/>
        <v/>
      </c>
      <c r="G35" s="47" t="e">
        <f t="shared" si="1"/>
        <v>#VALUE!</v>
      </c>
      <c r="H35" s="52"/>
      <c r="I35" s="48">
        <f t="shared" si="2"/>
        <v>0</v>
      </c>
      <c r="J35" s="53"/>
      <c r="K35" s="49">
        <f t="shared" si="3"/>
        <v>0</v>
      </c>
      <c r="L35" s="54"/>
      <c r="M35" s="26"/>
      <c r="N35" s="24"/>
      <c r="O35" s="34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ht="15.75" customHeight="1" x14ac:dyDescent="0.2">
      <c r="A36" s="31"/>
      <c r="B36" s="34"/>
      <c r="C36" s="24"/>
      <c r="D36" s="26"/>
      <c r="E36" s="50"/>
      <c r="F36" s="46" t="str">
        <f t="shared" si="0"/>
        <v/>
      </c>
      <c r="G36" s="47" t="e">
        <f t="shared" si="1"/>
        <v>#VALUE!</v>
      </c>
      <c r="H36" s="52"/>
      <c r="I36" s="48">
        <f t="shared" si="2"/>
        <v>0</v>
      </c>
      <c r="J36" s="53"/>
      <c r="K36" s="49">
        <f t="shared" si="3"/>
        <v>0</v>
      </c>
      <c r="L36" s="54"/>
      <c r="M36" s="26"/>
      <c r="N36" s="24"/>
      <c r="O36" s="34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ht="15.75" customHeight="1" x14ac:dyDescent="0.2">
      <c r="A37" s="31"/>
      <c r="B37" s="34"/>
      <c r="C37" s="24"/>
      <c r="D37" s="26"/>
      <c r="E37" s="50"/>
      <c r="F37" s="46" t="str">
        <f t="shared" si="0"/>
        <v/>
      </c>
      <c r="G37" s="47" t="e">
        <f t="shared" si="1"/>
        <v>#VALUE!</v>
      </c>
      <c r="H37" s="52"/>
      <c r="I37" s="48">
        <f t="shared" si="2"/>
        <v>0</v>
      </c>
      <c r="J37" s="53"/>
      <c r="K37" s="49">
        <f t="shared" si="3"/>
        <v>0</v>
      </c>
      <c r="L37" s="54"/>
      <c r="M37" s="26"/>
      <c r="N37" s="24"/>
      <c r="O37" s="34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ht="15.75" customHeight="1" x14ac:dyDescent="0.2">
      <c r="A38" s="31"/>
      <c r="B38" s="34"/>
      <c r="C38" s="24"/>
      <c r="D38" s="26"/>
      <c r="E38" s="50"/>
      <c r="F38" s="46" t="str">
        <f t="shared" si="0"/>
        <v/>
      </c>
      <c r="G38" s="47" t="e">
        <f t="shared" si="1"/>
        <v>#VALUE!</v>
      </c>
      <c r="H38" s="52"/>
      <c r="I38" s="48">
        <f t="shared" si="2"/>
        <v>0</v>
      </c>
      <c r="J38" s="53"/>
      <c r="K38" s="49">
        <f t="shared" si="3"/>
        <v>0</v>
      </c>
      <c r="L38" s="54"/>
      <c r="M38" s="26"/>
      <c r="N38" s="24"/>
      <c r="O38" s="34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ht="15.75" customHeight="1" x14ac:dyDescent="0.2">
      <c r="A39" s="31"/>
      <c r="B39" s="34"/>
      <c r="C39" s="24"/>
      <c r="D39" s="26"/>
      <c r="E39" s="50"/>
      <c r="F39" s="46" t="str">
        <f t="shared" si="0"/>
        <v/>
      </c>
      <c r="G39" s="47" t="e">
        <f t="shared" si="1"/>
        <v>#VALUE!</v>
      </c>
      <c r="H39" s="52"/>
      <c r="I39" s="48">
        <f t="shared" si="2"/>
        <v>0</v>
      </c>
      <c r="J39" s="53"/>
      <c r="K39" s="49">
        <f t="shared" si="3"/>
        <v>0</v>
      </c>
      <c r="L39" s="54"/>
      <c r="M39" s="26"/>
      <c r="N39" s="24"/>
      <c r="O39" s="34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ht="15.75" customHeight="1" x14ac:dyDescent="0.2">
      <c r="A40" s="31"/>
      <c r="B40" s="34"/>
      <c r="C40" s="24"/>
      <c r="D40" s="26"/>
      <c r="E40" s="50"/>
      <c r="F40" s="46" t="str">
        <f t="shared" si="0"/>
        <v/>
      </c>
      <c r="G40" s="47" t="e">
        <f t="shared" si="1"/>
        <v>#VALUE!</v>
      </c>
      <c r="H40" s="52"/>
      <c r="I40" s="48">
        <f t="shared" si="2"/>
        <v>0</v>
      </c>
      <c r="J40" s="53"/>
      <c r="K40" s="49">
        <f t="shared" si="3"/>
        <v>0</v>
      </c>
      <c r="L40" s="54"/>
      <c r="M40" s="26"/>
      <c r="N40" s="24"/>
      <c r="O40" s="34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ht="15.75" customHeight="1" x14ac:dyDescent="0.2">
      <c r="A41" s="31"/>
      <c r="B41" s="34"/>
      <c r="C41" s="24"/>
      <c r="D41" s="26"/>
      <c r="E41" s="50"/>
      <c r="F41" s="46" t="str">
        <f t="shared" si="0"/>
        <v/>
      </c>
      <c r="G41" s="47" t="e">
        <f t="shared" si="1"/>
        <v>#VALUE!</v>
      </c>
      <c r="H41" s="52"/>
      <c r="I41" s="48">
        <f t="shared" si="2"/>
        <v>0</v>
      </c>
      <c r="J41" s="53"/>
      <c r="K41" s="49">
        <f t="shared" si="3"/>
        <v>0</v>
      </c>
      <c r="L41" s="54"/>
      <c r="M41" s="26"/>
      <c r="N41" s="24"/>
      <c r="O41" s="34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</row>
    <row r="42" spans="1:39" ht="15.75" customHeight="1" x14ac:dyDescent="0.2">
      <c r="A42" s="31"/>
      <c r="B42" s="34"/>
      <c r="C42" s="24"/>
      <c r="D42" s="26"/>
      <c r="E42" s="50"/>
      <c r="F42" s="46" t="str">
        <f t="shared" si="0"/>
        <v/>
      </c>
      <c r="G42" s="47" t="e">
        <f t="shared" si="1"/>
        <v>#VALUE!</v>
      </c>
      <c r="H42" s="52"/>
      <c r="I42" s="48">
        <f t="shared" si="2"/>
        <v>0</v>
      </c>
      <c r="J42" s="53"/>
      <c r="K42" s="49">
        <f t="shared" si="3"/>
        <v>0</v>
      </c>
      <c r="L42" s="54"/>
      <c r="M42" s="26"/>
      <c r="N42" s="24"/>
      <c r="O42" s="34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ht="15.75" customHeight="1" x14ac:dyDescent="0.2">
      <c r="A43" s="31"/>
      <c r="B43" s="34"/>
      <c r="C43" s="24"/>
      <c r="D43" s="26"/>
      <c r="E43" s="50"/>
      <c r="F43" s="46" t="str">
        <f t="shared" si="0"/>
        <v/>
      </c>
      <c r="G43" s="47" t="e">
        <f t="shared" si="1"/>
        <v>#VALUE!</v>
      </c>
      <c r="H43" s="52"/>
      <c r="I43" s="48">
        <f t="shared" si="2"/>
        <v>0</v>
      </c>
      <c r="J43" s="53"/>
      <c r="K43" s="49">
        <f t="shared" si="3"/>
        <v>0</v>
      </c>
      <c r="L43" s="54"/>
      <c r="M43" s="26"/>
      <c r="N43" s="24"/>
      <c r="O43" s="34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ht="15.75" customHeight="1" x14ac:dyDescent="0.2">
      <c r="A44" s="31"/>
      <c r="B44" s="34"/>
      <c r="C44" s="24"/>
      <c r="D44" s="26"/>
      <c r="E44" s="50"/>
      <c r="F44" s="46" t="str">
        <f t="shared" si="0"/>
        <v/>
      </c>
      <c r="G44" s="47" t="e">
        <f t="shared" si="1"/>
        <v>#VALUE!</v>
      </c>
      <c r="H44" s="52"/>
      <c r="I44" s="48">
        <f t="shared" si="2"/>
        <v>0</v>
      </c>
      <c r="J44" s="53"/>
      <c r="K44" s="49">
        <f t="shared" si="3"/>
        <v>0</v>
      </c>
      <c r="L44" s="54"/>
      <c r="M44" s="26"/>
      <c r="N44" s="24"/>
      <c r="O44" s="34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ht="15.75" customHeight="1" x14ac:dyDescent="0.2">
      <c r="A45" s="31"/>
      <c r="B45" s="34"/>
      <c r="C45" s="24"/>
      <c r="D45" s="26"/>
      <c r="E45" s="50"/>
      <c r="F45" s="46" t="str">
        <f t="shared" si="0"/>
        <v/>
      </c>
      <c r="G45" s="47" t="e">
        <f t="shared" si="1"/>
        <v>#VALUE!</v>
      </c>
      <c r="H45" s="52"/>
      <c r="I45" s="48">
        <f t="shared" si="2"/>
        <v>0</v>
      </c>
      <c r="J45" s="53"/>
      <c r="K45" s="49">
        <f t="shared" si="3"/>
        <v>0</v>
      </c>
      <c r="L45" s="54"/>
      <c r="M45" s="26"/>
      <c r="N45" s="24"/>
      <c r="O45" s="34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ht="15.75" customHeight="1" x14ac:dyDescent="0.2">
      <c r="A46" s="31"/>
      <c r="B46" s="34"/>
      <c r="C46" s="24"/>
      <c r="D46" s="26"/>
      <c r="E46" s="50"/>
      <c r="F46" s="46" t="str">
        <f t="shared" si="0"/>
        <v/>
      </c>
      <c r="G46" s="47" t="e">
        <f t="shared" si="1"/>
        <v>#VALUE!</v>
      </c>
      <c r="H46" s="52"/>
      <c r="I46" s="48">
        <f t="shared" si="2"/>
        <v>0</v>
      </c>
      <c r="J46" s="53"/>
      <c r="K46" s="49">
        <f t="shared" si="3"/>
        <v>0</v>
      </c>
      <c r="L46" s="54"/>
      <c r="M46" s="26"/>
      <c r="N46" s="24"/>
      <c r="O46" s="34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ht="15.75" customHeight="1" x14ac:dyDescent="0.2">
      <c r="A47" s="31"/>
      <c r="B47" s="34"/>
      <c r="C47" s="24"/>
      <c r="D47" s="26"/>
      <c r="E47" s="50"/>
      <c r="F47" s="46" t="str">
        <f t="shared" si="0"/>
        <v/>
      </c>
      <c r="G47" s="47" t="e">
        <f t="shared" si="1"/>
        <v>#VALUE!</v>
      </c>
      <c r="H47" s="52"/>
      <c r="I47" s="48">
        <f t="shared" si="2"/>
        <v>0</v>
      </c>
      <c r="J47" s="53"/>
      <c r="K47" s="49">
        <f t="shared" si="3"/>
        <v>0</v>
      </c>
      <c r="L47" s="54"/>
      <c r="M47" s="26"/>
      <c r="N47" s="24"/>
      <c r="O47" s="34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ht="15.75" customHeight="1" x14ac:dyDescent="0.2">
      <c r="A48" s="31"/>
      <c r="B48" s="34"/>
      <c r="C48" s="24"/>
      <c r="D48" s="26"/>
      <c r="E48" s="50"/>
      <c r="F48" s="46" t="str">
        <f t="shared" si="0"/>
        <v/>
      </c>
      <c r="G48" s="47" t="e">
        <f t="shared" si="1"/>
        <v>#VALUE!</v>
      </c>
      <c r="H48" s="52"/>
      <c r="I48" s="48">
        <f t="shared" si="2"/>
        <v>0</v>
      </c>
      <c r="J48" s="53"/>
      <c r="K48" s="49">
        <f t="shared" si="3"/>
        <v>0</v>
      </c>
      <c r="L48" s="54"/>
      <c r="M48" s="26"/>
      <c r="N48" s="24"/>
      <c r="O48" s="34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ht="15.75" customHeight="1" x14ac:dyDescent="0.2">
      <c r="A49" s="31"/>
      <c r="B49" s="34"/>
      <c r="C49" s="24"/>
      <c r="D49" s="26"/>
      <c r="E49" s="50"/>
      <c r="F49" s="46" t="str">
        <f t="shared" si="0"/>
        <v/>
      </c>
      <c r="G49" s="47" t="e">
        <f t="shared" si="1"/>
        <v>#VALUE!</v>
      </c>
      <c r="H49" s="52"/>
      <c r="I49" s="48">
        <f t="shared" si="2"/>
        <v>0</v>
      </c>
      <c r="J49" s="53"/>
      <c r="K49" s="49">
        <f t="shared" si="3"/>
        <v>0</v>
      </c>
      <c r="L49" s="54"/>
      <c r="M49" s="26"/>
      <c r="N49" s="24"/>
      <c r="O49" s="34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ht="15.75" customHeight="1" x14ac:dyDescent="0.2">
      <c r="A50" s="31"/>
      <c r="B50" s="34"/>
      <c r="C50" s="24"/>
      <c r="D50" s="26"/>
      <c r="E50" s="50"/>
      <c r="F50" s="46" t="str">
        <f t="shared" si="0"/>
        <v/>
      </c>
      <c r="G50" s="47" t="e">
        <f t="shared" si="1"/>
        <v>#VALUE!</v>
      </c>
      <c r="H50" s="52"/>
      <c r="I50" s="48">
        <f t="shared" si="2"/>
        <v>0</v>
      </c>
      <c r="J50" s="53"/>
      <c r="K50" s="49">
        <f t="shared" si="3"/>
        <v>0</v>
      </c>
      <c r="L50" s="54"/>
      <c r="M50" s="26"/>
      <c r="N50" s="24"/>
      <c r="O50" s="34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</row>
    <row r="51" spans="1:39" ht="15.75" customHeight="1" x14ac:dyDescent="0.2">
      <c r="A51" s="31"/>
      <c r="B51" s="34"/>
      <c r="C51" s="24"/>
      <c r="D51" s="26"/>
      <c r="E51" s="50"/>
      <c r="F51" s="46" t="str">
        <f t="shared" si="0"/>
        <v/>
      </c>
      <c r="G51" s="47" t="e">
        <f t="shared" si="1"/>
        <v>#VALUE!</v>
      </c>
      <c r="H51" s="52"/>
      <c r="I51" s="48">
        <f t="shared" si="2"/>
        <v>0</v>
      </c>
      <c r="J51" s="53"/>
      <c r="K51" s="49">
        <f t="shared" si="3"/>
        <v>0</v>
      </c>
      <c r="L51" s="54"/>
      <c r="M51" s="26"/>
      <c r="N51" s="24"/>
      <c r="O51" s="34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ht="15.75" customHeight="1" x14ac:dyDescent="0.2">
      <c r="A52" s="31"/>
      <c r="B52" s="34"/>
      <c r="C52" s="24"/>
      <c r="D52" s="26"/>
      <c r="E52" s="50"/>
      <c r="F52" s="46" t="str">
        <f t="shared" si="0"/>
        <v/>
      </c>
      <c r="G52" s="47" t="e">
        <f t="shared" si="1"/>
        <v>#VALUE!</v>
      </c>
      <c r="H52" s="52"/>
      <c r="I52" s="48">
        <f t="shared" si="2"/>
        <v>0</v>
      </c>
      <c r="J52" s="53"/>
      <c r="K52" s="49">
        <f t="shared" si="3"/>
        <v>0</v>
      </c>
      <c r="L52" s="54"/>
      <c r="M52" s="26"/>
      <c r="N52" s="24"/>
      <c r="O52" s="34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ht="15.75" customHeight="1" x14ac:dyDescent="0.2">
      <c r="A53" s="31"/>
      <c r="B53" s="34"/>
      <c r="C53" s="24"/>
      <c r="D53" s="26"/>
      <c r="E53" s="50"/>
      <c r="F53" s="46" t="str">
        <f t="shared" si="0"/>
        <v/>
      </c>
      <c r="G53" s="47" t="e">
        <f t="shared" si="1"/>
        <v>#VALUE!</v>
      </c>
      <c r="H53" s="52"/>
      <c r="I53" s="48">
        <f t="shared" si="2"/>
        <v>0</v>
      </c>
      <c r="J53" s="53"/>
      <c r="K53" s="49">
        <f t="shared" si="3"/>
        <v>0</v>
      </c>
      <c r="L53" s="54"/>
      <c r="M53" s="26"/>
      <c r="N53" s="24"/>
      <c r="O53" s="34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ht="15.75" customHeight="1" x14ac:dyDescent="0.2">
      <c r="A54" s="31"/>
      <c r="B54" s="34"/>
      <c r="C54" s="24"/>
      <c r="D54" s="26"/>
      <c r="E54" s="50"/>
      <c r="F54" s="46" t="str">
        <f t="shared" si="0"/>
        <v/>
      </c>
      <c r="G54" s="47" t="e">
        <f t="shared" si="1"/>
        <v>#VALUE!</v>
      </c>
      <c r="H54" s="52"/>
      <c r="I54" s="48">
        <f t="shared" si="2"/>
        <v>0</v>
      </c>
      <c r="J54" s="53"/>
      <c r="K54" s="49">
        <f t="shared" si="3"/>
        <v>0</v>
      </c>
      <c r="L54" s="54"/>
      <c r="M54" s="26"/>
      <c r="N54" s="24"/>
      <c r="O54" s="34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ht="15.75" customHeight="1" x14ac:dyDescent="0.2">
      <c r="A55" s="31"/>
      <c r="B55" s="34"/>
      <c r="C55" s="24"/>
      <c r="D55" s="26"/>
      <c r="E55" s="50"/>
      <c r="F55" s="46" t="str">
        <f t="shared" si="0"/>
        <v/>
      </c>
      <c r="G55" s="47" t="e">
        <f t="shared" si="1"/>
        <v>#VALUE!</v>
      </c>
      <c r="H55" s="52"/>
      <c r="I55" s="48">
        <f t="shared" si="2"/>
        <v>0</v>
      </c>
      <c r="J55" s="53"/>
      <c r="K55" s="49">
        <f t="shared" si="3"/>
        <v>0</v>
      </c>
      <c r="L55" s="54"/>
      <c r="M55" s="26"/>
      <c r="N55" s="24"/>
      <c r="O55" s="34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ht="15.75" customHeight="1" x14ac:dyDescent="0.2">
      <c r="A56" s="31"/>
      <c r="B56" s="34"/>
      <c r="C56" s="24"/>
      <c r="D56" s="26"/>
      <c r="E56" s="50"/>
      <c r="F56" s="46" t="str">
        <f t="shared" si="0"/>
        <v/>
      </c>
      <c r="G56" s="47" t="e">
        <f t="shared" si="1"/>
        <v>#VALUE!</v>
      </c>
      <c r="H56" s="52"/>
      <c r="I56" s="48">
        <f t="shared" si="2"/>
        <v>0</v>
      </c>
      <c r="J56" s="53"/>
      <c r="K56" s="49">
        <f t="shared" si="3"/>
        <v>0</v>
      </c>
      <c r="L56" s="54"/>
      <c r="M56" s="26"/>
      <c r="N56" s="24"/>
      <c r="O56" s="34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ht="15.75" customHeight="1" x14ac:dyDescent="0.2">
      <c r="A57" s="31"/>
      <c r="B57" s="34"/>
      <c r="C57" s="24"/>
      <c r="D57" s="26"/>
      <c r="E57" s="50"/>
      <c r="F57" s="46" t="str">
        <f t="shared" si="0"/>
        <v/>
      </c>
      <c r="G57" s="47" t="e">
        <f t="shared" si="1"/>
        <v>#VALUE!</v>
      </c>
      <c r="H57" s="52"/>
      <c r="I57" s="48">
        <f t="shared" si="2"/>
        <v>0</v>
      </c>
      <c r="J57" s="53"/>
      <c r="K57" s="49">
        <f t="shared" si="3"/>
        <v>0</v>
      </c>
      <c r="L57" s="54"/>
      <c r="M57" s="26"/>
      <c r="N57" s="24"/>
      <c r="O57" s="34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ht="15.75" customHeight="1" x14ac:dyDescent="0.2">
      <c r="A58" s="31"/>
      <c r="B58" s="34"/>
      <c r="C58" s="24"/>
      <c r="D58" s="26"/>
      <c r="E58" s="50"/>
      <c r="F58" s="46" t="str">
        <f t="shared" si="0"/>
        <v/>
      </c>
      <c r="G58" s="47" t="e">
        <f t="shared" si="1"/>
        <v>#VALUE!</v>
      </c>
      <c r="H58" s="52"/>
      <c r="I58" s="48">
        <f t="shared" si="2"/>
        <v>0</v>
      </c>
      <c r="J58" s="53"/>
      <c r="K58" s="49">
        <f t="shared" si="3"/>
        <v>0</v>
      </c>
      <c r="L58" s="54"/>
      <c r="M58" s="26"/>
      <c r="N58" s="24"/>
      <c r="O58" s="34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ht="15.75" customHeight="1" x14ac:dyDescent="0.2">
      <c r="A59" s="31"/>
      <c r="B59" s="34"/>
      <c r="C59" s="24"/>
      <c r="D59" s="26"/>
      <c r="E59" s="50"/>
      <c r="F59" s="46" t="str">
        <f t="shared" si="0"/>
        <v/>
      </c>
      <c r="G59" s="47" t="e">
        <f t="shared" si="1"/>
        <v>#VALUE!</v>
      </c>
      <c r="H59" s="52"/>
      <c r="I59" s="48">
        <f t="shared" si="2"/>
        <v>0</v>
      </c>
      <c r="J59" s="53"/>
      <c r="K59" s="49">
        <f t="shared" si="3"/>
        <v>0</v>
      </c>
      <c r="L59" s="54"/>
      <c r="M59" s="26"/>
      <c r="N59" s="24"/>
      <c r="O59" s="34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ht="15.75" customHeight="1" x14ac:dyDescent="0.2">
      <c r="A60" s="31"/>
      <c r="B60" s="34"/>
      <c r="C60" s="24"/>
      <c r="D60" s="26"/>
      <c r="E60" s="50"/>
      <c r="F60" s="46" t="str">
        <f t="shared" si="0"/>
        <v/>
      </c>
      <c r="G60" s="47" t="e">
        <f t="shared" si="1"/>
        <v>#VALUE!</v>
      </c>
      <c r="H60" s="52"/>
      <c r="I60" s="48">
        <f t="shared" si="2"/>
        <v>0</v>
      </c>
      <c r="J60" s="53"/>
      <c r="K60" s="49">
        <f t="shared" si="3"/>
        <v>0</v>
      </c>
      <c r="L60" s="54"/>
      <c r="M60" s="26"/>
      <c r="N60" s="24"/>
      <c r="O60" s="34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</row>
    <row r="61" spans="1:39" ht="15.75" customHeight="1" x14ac:dyDescent="0.2">
      <c r="A61" s="31"/>
      <c r="B61" s="34"/>
      <c r="C61" s="24"/>
      <c r="D61" s="26"/>
      <c r="E61" s="50"/>
      <c r="F61" s="46" t="str">
        <f t="shared" si="0"/>
        <v/>
      </c>
      <c r="G61" s="47" t="e">
        <f t="shared" si="1"/>
        <v>#VALUE!</v>
      </c>
      <c r="H61" s="52"/>
      <c r="I61" s="48">
        <f t="shared" si="2"/>
        <v>0</v>
      </c>
      <c r="J61" s="53"/>
      <c r="K61" s="49">
        <f t="shared" si="3"/>
        <v>0</v>
      </c>
      <c r="L61" s="54"/>
      <c r="M61" s="26"/>
      <c r="N61" s="24"/>
      <c r="O61" s="34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ht="15.75" customHeight="1" x14ac:dyDescent="0.2">
      <c r="A62" s="31"/>
      <c r="B62" s="34"/>
      <c r="C62" s="24"/>
      <c r="D62" s="26"/>
      <c r="E62" s="50"/>
      <c r="F62" s="46" t="str">
        <f t="shared" si="0"/>
        <v/>
      </c>
      <c r="G62" s="47" t="e">
        <f t="shared" si="1"/>
        <v>#VALUE!</v>
      </c>
      <c r="H62" s="52"/>
      <c r="I62" s="48">
        <f t="shared" si="2"/>
        <v>0</v>
      </c>
      <c r="J62" s="53"/>
      <c r="K62" s="49">
        <f t="shared" si="3"/>
        <v>0</v>
      </c>
      <c r="L62" s="54"/>
      <c r="M62" s="26"/>
      <c r="N62" s="24"/>
      <c r="O62" s="34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ht="15.75" customHeight="1" x14ac:dyDescent="0.2">
      <c r="A63" s="31"/>
      <c r="B63" s="34"/>
      <c r="C63" s="24"/>
      <c r="D63" s="26"/>
      <c r="E63" s="50"/>
      <c r="F63" s="46" t="str">
        <f t="shared" si="0"/>
        <v/>
      </c>
      <c r="G63" s="47" t="e">
        <f t="shared" si="1"/>
        <v>#VALUE!</v>
      </c>
      <c r="H63" s="52"/>
      <c r="I63" s="48">
        <f t="shared" si="2"/>
        <v>0</v>
      </c>
      <c r="J63" s="53"/>
      <c r="K63" s="49">
        <f t="shared" si="3"/>
        <v>0</v>
      </c>
      <c r="L63" s="54"/>
      <c r="M63" s="26"/>
      <c r="N63" s="24"/>
      <c r="O63" s="34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ht="15.75" customHeight="1" x14ac:dyDescent="0.2">
      <c r="A64" s="31"/>
      <c r="B64" s="34"/>
      <c r="C64" s="24"/>
      <c r="D64" s="26"/>
      <c r="E64" s="50"/>
      <c r="F64" s="46" t="str">
        <f t="shared" si="0"/>
        <v/>
      </c>
      <c r="G64" s="47" t="e">
        <f t="shared" si="1"/>
        <v>#VALUE!</v>
      </c>
      <c r="H64" s="52"/>
      <c r="I64" s="48">
        <f t="shared" si="2"/>
        <v>0</v>
      </c>
      <c r="J64" s="53"/>
      <c r="K64" s="49">
        <f t="shared" si="3"/>
        <v>0</v>
      </c>
      <c r="L64" s="54"/>
      <c r="M64" s="26"/>
      <c r="N64" s="24"/>
      <c r="O64" s="34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ht="15.75" customHeight="1" x14ac:dyDescent="0.2">
      <c r="A65" s="31"/>
      <c r="B65" s="34"/>
      <c r="C65" s="24"/>
      <c r="D65" s="26"/>
      <c r="E65" s="50"/>
      <c r="F65" s="46" t="str">
        <f t="shared" si="0"/>
        <v/>
      </c>
      <c r="G65" s="47" t="e">
        <f t="shared" si="1"/>
        <v>#VALUE!</v>
      </c>
      <c r="H65" s="52"/>
      <c r="I65" s="48">
        <f t="shared" si="2"/>
        <v>0</v>
      </c>
      <c r="J65" s="53"/>
      <c r="K65" s="49">
        <f t="shared" si="3"/>
        <v>0</v>
      </c>
      <c r="L65" s="54"/>
      <c r="M65" s="26"/>
      <c r="N65" s="24"/>
      <c r="O65" s="34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ht="15.75" customHeight="1" x14ac:dyDescent="0.2">
      <c r="A66" s="31"/>
      <c r="B66" s="34"/>
      <c r="C66" s="24"/>
      <c r="D66" s="26"/>
      <c r="E66" s="50"/>
      <c r="F66" s="46" t="str">
        <f t="shared" si="0"/>
        <v/>
      </c>
      <c r="G66" s="47" t="e">
        <f t="shared" si="1"/>
        <v>#VALUE!</v>
      </c>
      <c r="H66" s="52"/>
      <c r="I66" s="48">
        <f t="shared" si="2"/>
        <v>0</v>
      </c>
      <c r="J66" s="53"/>
      <c r="K66" s="49">
        <f t="shared" si="3"/>
        <v>0</v>
      </c>
      <c r="L66" s="54"/>
      <c r="M66" s="26"/>
      <c r="N66" s="24"/>
      <c r="O66" s="34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ht="15.75" customHeight="1" x14ac:dyDescent="0.2">
      <c r="A67" s="31"/>
      <c r="B67" s="34"/>
      <c r="C67" s="24"/>
      <c r="D67" s="26"/>
      <c r="E67" s="50"/>
      <c r="F67" s="46" t="str">
        <f t="shared" si="0"/>
        <v/>
      </c>
      <c r="G67" s="47" t="e">
        <f t="shared" si="1"/>
        <v>#VALUE!</v>
      </c>
      <c r="H67" s="52"/>
      <c r="I67" s="48">
        <f t="shared" si="2"/>
        <v>0</v>
      </c>
      <c r="J67" s="53"/>
      <c r="K67" s="49">
        <f t="shared" si="3"/>
        <v>0</v>
      </c>
      <c r="L67" s="54"/>
      <c r="M67" s="26"/>
      <c r="N67" s="24"/>
      <c r="O67" s="34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ht="15.75" customHeight="1" x14ac:dyDescent="0.2">
      <c r="A68" s="31"/>
      <c r="B68" s="34"/>
      <c r="C68" s="24"/>
      <c r="D68" s="26"/>
      <c r="E68" s="50"/>
      <c r="F68" s="46" t="str">
        <f t="shared" si="0"/>
        <v/>
      </c>
      <c r="G68" s="47" t="e">
        <f t="shared" si="1"/>
        <v>#VALUE!</v>
      </c>
      <c r="H68" s="52"/>
      <c r="I68" s="48">
        <f t="shared" si="2"/>
        <v>0</v>
      </c>
      <c r="J68" s="53"/>
      <c r="K68" s="49">
        <f t="shared" si="3"/>
        <v>0</v>
      </c>
      <c r="L68" s="54"/>
      <c r="M68" s="26"/>
      <c r="N68" s="24"/>
      <c r="O68" s="34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ht="15.75" customHeight="1" x14ac:dyDescent="0.2">
      <c r="A69" s="31"/>
      <c r="B69" s="34"/>
      <c r="C69" s="24"/>
      <c r="D69" s="26"/>
      <c r="E69" s="50"/>
      <c r="F69" s="46" t="str">
        <f t="shared" si="0"/>
        <v/>
      </c>
      <c r="G69" s="47" t="e">
        <f t="shared" si="1"/>
        <v>#VALUE!</v>
      </c>
      <c r="H69" s="52"/>
      <c r="I69" s="48">
        <f t="shared" si="2"/>
        <v>0</v>
      </c>
      <c r="J69" s="53"/>
      <c r="K69" s="49">
        <f t="shared" si="3"/>
        <v>0</v>
      </c>
      <c r="L69" s="54"/>
      <c r="M69" s="26"/>
      <c r="N69" s="24"/>
      <c r="O69" s="34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</row>
    <row r="70" spans="1:39" ht="15.75" customHeight="1" x14ac:dyDescent="0.2">
      <c r="A70" s="31"/>
      <c r="B70" s="34"/>
      <c r="C70" s="24"/>
      <c r="D70" s="26"/>
      <c r="E70" s="50"/>
      <c r="F70" s="46" t="str">
        <f t="shared" si="0"/>
        <v/>
      </c>
      <c r="G70" s="47" t="e">
        <f t="shared" si="1"/>
        <v>#VALUE!</v>
      </c>
      <c r="H70" s="52"/>
      <c r="I70" s="48">
        <f t="shared" si="2"/>
        <v>0</v>
      </c>
      <c r="J70" s="53"/>
      <c r="K70" s="49">
        <f t="shared" si="3"/>
        <v>0</v>
      </c>
      <c r="L70" s="54"/>
      <c r="M70" s="26"/>
      <c r="N70" s="24"/>
      <c r="O70" s="34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ht="15.75" customHeight="1" x14ac:dyDescent="0.2">
      <c r="A71" s="31"/>
      <c r="B71" s="34"/>
      <c r="C71" s="24"/>
      <c r="D71" s="26"/>
      <c r="E71" s="50"/>
      <c r="F71" s="46" t="str">
        <f t="shared" si="0"/>
        <v/>
      </c>
      <c r="G71" s="47" t="e">
        <f t="shared" si="1"/>
        <v>#VALUE!</v>
      </c>
      <c r="H71" s="52"/>
      <c r="I71" s="48">
        <f t="shared" si="2"/>
        <v>0</v>
      </c>
      <c r="J71" s="53"/>
      <c r="K71" s="49">
        <f t="shared" si="3"/>
        <v>0</v>
      </c>
      <c r="L71" s="54"/>
      <c r="M71" s="26"/>
      <c r="N71" s="24"/>
      <c r="O71" s="34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ht="15.75" customHeight="1" x14ac:dyDescent="0.2">
      <c r="A72" s="31"/>
      <c r="B72" s="34"/>
      <c r="C72" s="24"/>
      <c r="D72" s="26"/>
      <c r="E72" s="50"/>
      <c r="F72" s="46" t="str">
        <f t="shared" si="0"/>
        <v/>
      </c>
      <c r="G72" s="47" t="e">
        <f t="shared" si="1"/>
        <v>#VALUE!</v>
      </c>
      <c r="H72" s="52"/>
      <c r="I72" s="48">
        <f t="shared" si="2"/>
        <v>0</v>
      </c>
      <c r="J72" s="53"/>
      <c r="K72" s="49">
        <f t="shared" si="3"/>
        <v>0</v>
      </c>
      <c r="L72" s="54"/>
      <c r="M72" s="26"/>
      <c r="N72" s="24"/>
      <c r="O72" s="34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ht="15.75" customHeight="1" x14ac:dyDescent="0.2">
      <c r="A73" s="31"/>
      <c r="B73" s="34"/>
      <c r="C73" s="24"/>
      <c r="D73" s="26"/>
      <c r="E73" s="50"/>
      <c r="F73" s="46" t="str">
        <f t="shared" si="0"/>
        <v/>
      </c>
      <c r="G73" s="47" t="e">
        <f t="shared" si="1"/>
        <v>#VALUE!</v>
      </c>
      <c r="H73" s="52"/>
      <c r="I73" s="48">
        <f t="shared" si="2"/>
        <v>0</v>
      </c>
      <c r="J73" s="53"/>
      <c r="K73" s="49">
        <f t="shared" si="3"/>
        <v>0</v>
      </c>
      <c r="L73" s="54"/>
      <c r="M73" s="26"/>
      <c r="N73" s="24"/>
      <c r="O73" s="34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ht="15.75" customHeight="1" x14ac:dyDescent="0.2">
      <c r="A74" s="31"/>
      <c r="B74" s="34"/>
      <c r="C74" s="24"/>
      <c r="D74" s="26"/>
      <c r="E74" s="50"/>
      <c r="F74" s="46" t="str">
        <f t="shared" si="0"/>
        <v/>
      </c>
      <c r="G74" s="47" t="e">
        <f t="shared" si="1"/>
        <v>#VALUE!</v>
      </c>
      <c r="H74" s="52"/>
      <c r="I74" s="48">
        <f t="shared" si="2"/>
        <v>0</v>
      </c>
      <c r="J74" s="53"/>
      <c r="K74" s="49">
        <f t="shared" si="3"/>
        <v>0</v>
      </c>
      <c r="L74" s="54"/>
      <c r="M74" s="26"/>
      <c r="N74" s="24"/>
      <c r="O74" s="34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ht="15.75" customHeight="1" x14ac:dyDescent="0.2">
      <c r="A75" s="31"/>
      <c r="B75" s="34"/>
      <c r="C75" s="24"/>
      <c r="D75" s="26"/>
      <c r="E75" s="50"/>
      <c r="F75" s="46" t="str">
        <f t="shared" si="0"/>
        <v/>
      </c>
      <c r="G75" s="47" t="e">
        <f t="shared" si="1"/>
        <v>#VALUE!</v>
      </c>
      <c r="H75" s="52"/>
      <c r="I75" s="48">
        <f t="shared" si="2"/>
        <v>0</v>
      </c>
      <c r="J75" s="53"/>
      <c r="K75" s="49">
        <f t="shared" si="3"/>
        <v>0</v>
      </c>
      <c r="L75" s="54"/>
      <c r="M75" s="26"/>
      <c r="N75" s="24"/>
      <c r="O75" s="34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ht="15.75" customHeight="1" x14ac:dyDescent="0.2">
      <c r="A76" s="31"/>
      <c r="B76" s="34"/>
      <c r="C76" s="24"/>
      <c r="D76" s="26"/>
      <c r="E76" s="50"/>
      <c r="F76" s="46" t="str">
        <f t="shared" si="0"/>
        <v/>
      </c>
      <c r="G76" s="47" t="e">
        <f t="shared" si="1"/>
        <v>#VALUE!</v>
      </c>
      <c r="H76" s="52"/>
      <c r="I76" s="48">
        <f t="shared" si="2"/>
        <v>0</v>
      </c>
      <c r="J76" s="53"/>
      <c r="K76" s="49">
        <f t="shared" si="3"/>
        <v>0</v>
      </c>
      <c r="L76" s="54"/>
      <c r="M76" s="26"/>
      <c r="N76" s="24"/>
      <c r="O76" s="34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ht="15.75" customHeight="1" x14ac:dyDescent="0.2">
      <c r="A77" s="31"/>
      <c r="B77" s="34"/>
      <c r="C77" s="24"/>
      <c r="D77" s="26"/>
      <c r="E77" s="50"/>
      <c r="F77" s="46" t="str">
        <f t="shared" ref="F77:F140" si="4">+LEFT(E77,10)</f>
        <v/>
      </c>
      <c r="G77" s="47" t="e">
        <f t="shared" ref="G77:G140" si="5">+VALUE(F77)</f>
        <v>#VALUE!</v>
      </c>
      <c r="H77" s="52"/>
      <c r="I77" s="48">
        <f t="shared" ref="I77:I140" si="6">+H77*1000</f>
        <v>0</v>
      </c>
      <c r="J77" s="53"/>
      <c r="K77" s="49">
        <f t="shared" ref="K77:K140" si="7">+I77+J77</f>
        <v>0</v>
      </c>
      <c r="L77" s="54"/>
      <c r="M77" s="26"/>
      <c r="N77" s="24"/>
      <c r="O77" s="34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ht="15.75" customHeight="1" x14ac:dyDescent="0.2">
      <c r="A78" s="31"/>
      <c r="B78" s="34"/>
      <c r="C78" s="24"/>
      <c r="D78" s="26"/>
      <c r="E78" s="50"/>
      <c r="F78" s="46" t="str">
        <f t="shared" si="4"/>
        <v/>
      </c>
      <c r="G78" s="47" t="e">
        <f t="shared" si="5"/>
        <v>#VALUE!</v>
      </c>
      <c r="H78" s="52"/>
      <c r="I78" s="48">
        <f t="shared" si="6"/>
        <v>0</v>
      </c>
      <c r="J78" s="53"/>
      <c r="K78" s="49">
        <f t="shared" si="7"/>
        <v>0</v>
      </c>
      <c r="L78" s="54"/>
      <c r="M78" s="26"/>
      <c r="N78" s="24"/>
      <c r="O78" s="34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ht="15.75" customHeight="1" x14ac:dyDescent="0.2">
      <c r="A79" s="31"/>
      <c r="B79" s="34"/>
      <c r="C79" s="24"/>
      <c r="D79" s="26"/>
      <c r="E79" s="50"/>
      <c r="F79" s="46" t="str">
        <f t="shared" si="4"/>
        <v/>
      </c>
      <c r="G79" s="47" t="e">
        <f t="shared" si="5"/>
        <v>#VALUE!</v>
      </c>
      <c r="H79" s="52"/>
      <c r="I79" s="48">
        <f t="shared" si="6"/>
        <v>0</v>
      </c>
      <c r="J79" s="53"/>
      <c r="K79" s="49">
        <f t="shared" si="7"/>
        <v>0</v>
      </c>
      <c r="L79" s="54"/>
      <c r="M79" s="26"/>
      <c r="N79" s="24"/>
      <c r="O79" s="34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ht="15.75" customHeight="1" x14ac:dyDescent="0.2">
      <c r="A80" s="31"/>
      <c r="B80" s="34"/>
      <c r="C80" s="24"/>
      <c r="D80" s="26"/>
      <c r="E80" s="50"/>
      <c r="F80" s="46" t="str">
        <f t="shared" si="4"/>
        <v/>
      </c>
      <c r="G80" s="47" t="e">
        <f t="shared" si="5"/>
        <v>#VALUE!</v>
      </c>
      <c r="H80" s="52"/>
      <c r="I80" s="48">
        <f t="shared" si="6"/>
        <v>0</v>
      </c>
      <c r="J80" s="53"/>
      <c r="K80" s="49">
        <f t="shared" si="7"/>
        <v>0</v>
      </c>
      <c r="L80" s="54"/>
      <c r="M80" s="26"/>
      <c r="N80" s="24"/>
      <c r="O80" s="34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ht="15.75" customHeight="1" x14ac:dyDescent="0.2">
      <c r="A81" s="31"/>
      <c r="B81" s="34"/>
      <c r="C81" s="24"/>
      <c r="D81" s="26"/>
      <c r="E81" s="50"/>
      <c r="F81" s="46" t="str">
        <f t="shared" si="4"/>
        <v/>
      </c>
      <c r="G81" s="47" t="e">
        <f t="shared" si="5"/>
        <v>#VALUE!</v>
      </c>
      <c r="H81" s="52"/>
      <c r="I81" s="48">
        <f t="shared" si="6"/>
        <v>0</v>
      </c>
      <c r="J81" s="53"/>
      <c r="K81" s="49">
        <f t="shared" si="7"/>
        <v>0</v>
      </c>
      <c r="L81" s="54"/>
      <c r="M81" s="26"/>
      <c r="N81" s="24"/>
      <c r="O81" s="34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ht="15.75" customHeight="1" x14ac:dyDescent="0.2">
      <c r="A82" s="31"/>
      <c r="B82" s="34"/>
      <c r="C82" s="24"/>
      <c r="D82" s="26"/>
      <c r="E82" s="50"/>
      <c r="F82" s="46" t="str">
        <f t="shared" si="4"/>
        <v/>
      </c>
      <c r="G82" s="47" t="e">
        <f t="shared" si="5"/>
        <v>#VALUE!</v>
      </c>
      <c r="H82" s="52"/>
      <c r="I82" s="48">
        <f t="shared" si="6"/>
        <v>0</v>
      </c>
      <c r="J82" s="53"/>
      <c r="K82" s="49">
        <f t="shared" si="7"/>
        <v>0</v>
      </c>
      <c r="L82" s="54"/>
      <c r="M82" s="26"/>
      <c r="N82" s="24"/>
      <c r="O82" s="34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  <row r="83" spans="1:39" ht="15.75" customHeight="1" x14ac:dyDescent="0.2">
      <c r="A83" s="31"/>
      <c r="B83" s="34"/>
      <c r="C83" s="24"/>
      <c r="D83" s="26"/>
      <c r="E83" s="50"/>
      <c r="F83" s="46" t="str">
        <f t="shared" si="4"/>
        <v/>
      </c>
      <c r="G83" s="47" t="e">
        <f t="shared" si="5"/>
        <v>#VALUE!</v>
      </c>
      <c r="H83" s="52"/>
      <c r="I83" s="48">
        <f t="shared" si="6"/>
        <v>0</v>
      </c>
      <c r="J83" s="53"/>
      <c r="K83" s="49">
        <f t="shared" si="7"/>
        <v>0</v>
      </c>
      <c r="L83" s="54"/>
      <c r="M83" s="26"/>
      <c r="N83" s="24"/>
      <c r="O83" s="34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</row>
    <row r="84" spans="1:39" ht="15.75" customHeight="1" x14ac:dyDescent="0.2">
      <c r="A84" s="31"/>
      <c r="B84" s="34"/>
      <c r="C84" s="24"/>
      <c r="D84" s="26"/>
      <c r="E84" s="50"/>
      <c r="F84" s="46" t="str">
        <f t="shared" si="4"/>
        <v/>
      </c>
      <c r="G84" s="47" t="e">
        <f t="shared" si="5"/>
        <v>#VALUE!</v>
      </c>
      <c r="H84" s="52"/>
      <c r="I84" s="48">
        <f t="shared" si="6"/>
        <v>0</v>
      </c>
      <c r="J84" s="53"/>
      <c r="K84" s="49">
        <f t="shared" si="7"/>
        <v>0</v>
      </c>
      <c r="L84" s="54"/>
      <c r="M84" s="26"/>
      <c r="N84" s="24"/>
      <c r="O84" s="34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  <row r="85" spans="1:39" ht="15.75" customHeight="1" x14ac:dyDescent="0.2">
      <c r="A85" s="31"/>
      <c r="B85" s="34"/>
      <c r="C85" s="24"/>
      <c r="D85" s="26"/>
      <c r="E85" s="50"/>
      <c r="F85" s="46" t="str">
        <f t="shared" si="4"/>
        <v/>
      </c>
      <c r="G85" s="47" t="e">
        <f t="shared" si="5"/>
        <v>#VALUE!</v>
      </c>
      <c r="H85" s="52"/>
      <c r="I85" s="48">
        <f t="shared" si="6"/>
        <v>0</v>
      </c>
      <c r="J85" s="53"/>
      <c r="K85" s="49">
        <f t="shared" si="7"/>
        <v>0</v>
      </c>
      <c r="L85" s="54"/>
      <c r="M85" s="26"/>
      <c r="N85" s="24"/>
      <c r="O85" s="34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</row>
    <row r="86" spans="1:39" ht="15.75" customHeight="1" x14ac:dyDescent="0.2">
      <c r="A86" s="31"/>
      <c r="B86" s="34"/>
      <c r="C86" s="24"/>
      <c r="D86" s="26"/>
      <c r="E86" s="50"/>
      <c r="F86" s="46" t="str">
        <f t="shared" si="4"/>
        <v/>
      </c>
      <c r="G86" s="47" t="e">
        <f t="shared" si="5"/>
        <v>#VALUE!</v>
      </c>
      <c r="H86" s="52"/>
      <c r="I86" s="48">
        <f t="shared" si="6"/>
        <v>0</v>
      </c>
      <c r="J86" s="53"/>
      <c r="K86" s="49">
        <f t="shared" si="7"/>
        <v>0</v>
      </c>
      <c r="L86" s="54"/>
      <c r="M86" s="26"/>
      <c r="N86" s="24"/>
      <c r="O86" s="34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</row>
    <row r="87" spans="1:39" ht="15.75" customHeight="1" x14ac:dyDescent="0.2">
      <c r="A87" s="31"/>
      <c r="B87" s="34"/>
      <c r="C87" s="24"/>
      <c r="D87" s="26"/>
      <c r="E87" s="50"/>
      <c r="F87" s="46" t="str">
        <f t="shared" si="4"/>
        <v/>
      </c>
      <c r="G87" s="47" t="e">
        <f t="shared" si="5"/>
        <v>#VALUE!</v>
      </c>
      <c r="H87" s="52"/>
      <c r="I87" s="48">
        <f t="shared" si="6"/>
        <v>0</v>
      </c>
      <c r="J87" s="53"/>
      <c r="K87" s="49">
        <f t="shared" si="7"/>
        <v>0</v>
      </c>
      <c r="L87" s="54"/>
      <c r="M87" s="26"/>
      <c r="N87" s="24"/>
      <c r="O87" s="34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</row>
    <row r="88" spans="1:39" ht="15.75" customHeight="1" x14ac:dyDescent="0.2">
      <c r="A88" s="31"/>
      <c r="B88" s="34"/>
      <c r="C88" s="24"/>
      <c r="D88" s="26"/>
      <c r="E88" s="50"/>
      <c r="F88" s="46" t="str">
        <f t="shared" si="4"/>
        <v/>
      </c>
      <c r="G88" s="47" t="e">
        <f t="shared" si="5"/>
        <v>#VALUE!</v>
      </c>
      <c r="H88" s="52"/>
      <c r="I88" s="48">
        <f t="shared" si="6"/>
        <v>0</v>
      </c>
      <c r="J88" s="53"/>
      <c r="K88" s="49">
        <f t="shared" si="7"/>
        <v>0</v>
      </c>
      <c r="L88" s="54"/>
      <c r="M88" s="26"/>
      <c r="N88" s="24"/>
      <c r="O88" s="34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</row>
    <row r="89" spans="1:39" ht="15.75" customHeight="1" x14ac:dyDescent="0.2">
      <c r="A89" s="31"/>
      <c r="B89" s="34"/>
      <c r="C89" s="24"/>
      <c r="D89" s="26"/>
      <c r="E89" s="50"/>
      <c r="F89" s="46" t="str">
        <f t="shared" si="4"/>
        <v/>
      </c>
      <c r="G89" s="47" t="e">
        <f t="shared" si="5"/>
        <v>#VALUE!</v>
      </c>
      <c r="H89" s="52"/>
      <c r="I89" s="48">
        <f t="shared" si="6"/>
        <v>0</v>
      </c>
      <c r="J89" s="53"/>
      <c r="K89" s="49">
        <f t="shared" si="7"/>
        <v>0</v>
      </c>
      <c r="L89" s="54"/>
      <c r="M89" s="26"/>
      <c r="N89" s="24"/>
      <c r="O89" s="34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</row>
    <row r="90" spans="1:39" ht="15.75" customHeight="1" x14ac:dyDescent="0.2">
      <c r="A90" s="31"/>
      <c r="B90" s="34"/>
      <c r="C90" s="24"/>
      <c r="D90" s="26"/>
      <c r="E90" s="50"/>
      <c r="F90" s="46" t="str">
        <f t="shared" si="4"/>
        <v/>
      </c>
      <c r="G90" s="47" t="e">
        <f t="shared" si="5"/>
        <v>#VALUE!</v>
      </c>
      <c r="H90" s="52"/>
      <c r="I90" s="48">
        <f t="shared" si="6"/>
        <v>0</v>
      </c>
      <c r="J90" s="53"/>
      <c r="K90" s="49">
        <f t="shared" si="7"/>
        <v>0</v>
      </c>
      <c r="L90" s="54"/>
      <c r="M90" s="26"/>
      <c r="N90" s="24"/>
      <c r="O90" s="34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</row>
    <row r="91" spans="1:39" ht="15.75" customHeight="1" x14ac:dyDescent="0.2">
      <c r="A91" s="31"/>
      <c r="B91" s="34"/>
      <c r="C91" s="24"/>
      <c r="D91" s="26"/>
      <c r="E91" s="50"/>
      <c r="F91" s="46" t="str">
        <f t="shared" si="4"/>
        <v/>
      </c>
      <c r="G91" s="47" t="e">
        <f t="shared" si="5"/>
        <v>#VALUE!</v>
      </c>
      <c r="H91" s="52"/>
      <c r="I91" s="48">
        <f t="shared" si="6"/>
        <v>0</v>
      </c>
      <c r="J91" s="53"/>
      <c r="K91" s="49">
        <f t="shared" si="7"/>
        <v>0</v>
      </c>
      <c r="L91" s="54"/>
      <c r="M91" s="26"/>
      <c r="N91" s="24"/>
      <c r="O91" s="34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</row>
    <row r="92" spans="1:39" ht="15.75" customHeight="1" x14ac:dyDescent="0.2">
      <c r="A92" s="31"/>
      <c r="B92" s="34"/>
      <c r="C92" s="24"/>
      <c r="D92" s="26"/>
      <c r="E92" s="50"/>
      <c r="F92" s="46" t="str">
        <f t="shared" si="4"/>
        <v/>
      </c>
      <c r="G92" s="47" t="e">
        <f t="shared" si="5"/>
        <v>#VALUE!</v>
      </c>
      <c r="H92" s="52"/>
      <c r="I92" s="48">
        <f t="shared" si="6"/>
        <v>0</v>
      </c>
      <c r="J92" s="53"/>
      <c r="K92" s="49">
        <f t="shared" si="7"/>
        <v>0</v>
      </c>
      <c r="L92" s="54"/>
      <c r="M92" s="26"/>
      <c r="N92" s="24"/>
      <c r="O92" s="34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</row>
    <row r="93" spans="1:39" ht="15.75" customHeight="1" x14ac:dyDescent="0.2">
      <c r="A93" s="31"/>
      <c r="B93" s="34"/>
      <c r="C93" s="24"/>
      <c r="D93" s="26"/>
      <c r="E93" s="50"/>
      <c r="F93" s="46" t="str">
        <f t="shared" si="4"/>
        <v/>
      </c>
      <c r="G93" s="47" t="e">
        <f t="shared" si="5"/>
        <v>#VALUE!</v>
      </c>
      <c r="H93" s="52"/>
      <c r="I93" s="48">
        <f t="shared" si="6"/>
        <v>0</v>
      </c>
      <c r="J93" s="53"/>
      <c r="K93" s="49">
        <f t="shared" si="7"/>
        <v>0</v>
      </c>
      <c r="L93" s="54"/>
      <c r="M93" s="26"/>
      <c r="N93" s="24"/>
      <c r="O93" s="34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</row>
    <row r="94" spans="1:39" ht="15.75" customHeight="1" x14ac:dyDescent="0.2">
      <c r="A94" s="31"/>
      <c r="B94" s="34"/>
      <c r="C94" s="24"/>
      <c r="D94" s="26"/>
      <c r="E94" s="50"/>
      <c r="F94" s="46" t="str">
        <f t="shared" si="4"/>
        <v/>
      </c>
      <c r="G94" s="47" t="e">
        <f t="shared" si="5"/>
        <v>#VALUE!</v>
      </c>
      <c r="H94" s="52"/>
      <c r="I94" s="48">
        <f t="shared" si="6"/>
        <v>0</v>
      </c>
      <c r="J94" s="53"/>
      <c r="K94" s="49">
        <f t="shared" si="7"/>
        <v>0</v>
      </c>
      <c r="L94" s="54"/>
      <c r="M94" s="26"/>
      <c r="N94" s="24"/>
      <c r="O94" s="34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</row>
    <row r="95" spans="1:39" ht="15.75" customHeight="1" x14ac:dyDescent="0.2">
      <c r="A95" s="31"/>
      <c r="B95" s="34"/>
      <c r="C95" s="24"/>
      <c r="D95" s="26"/>
      <c r="E95" s="50"/>
      <c r="F95" s="46" t="str">
        <f t="shared" si="4"/>
        <v/>
      </c>
      <c r="G95" s="47" t="e">
        <f t="shared" si="5"/>
        <v>#VALUE!</v>
      </c>
      <c r="H95" s="52"/>
      <c r="I95" s="48">
        <f t="shared" si="6"/>
        <v>0</v>
      </c>
      <c r="J95" s="53"/>
      <c r="K95" s="49">
        <f t="shared" si="7"/>
        <v>0</v>
      </c>
      <c r="L95" s="54"/>
      <c r="M95" s="26"/>
      <c r="N95" s="24"/>
      <c r="O95" s="34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</row>
    <row r="96" spans="1:39" ht="15.75" customHeight="1" x14ac:dyDescent="0.2">
      <c r="A96" s="31"/>
      <c r="B96" s="34"/>
      <c r="C96" s="24"/>
      <c r="D96" s="26"/>
      <c r="E96" s="50"/>
      <c r="F96" s="46" t="str">
        <f t="shared" si="4"/>
        <v/>
      </c>
      <c r="G96" s="47" t="e">
        <f t="shared" si="5"/>
        <v>#VALUE!</v>
      </c>
      <c r="H96" s="52"/>
      <c r="I96" s="48">
        <f t="shared" si="6"/>
        <v>0</v>
      </c>
      <c r="J96" s="53"/>
      <c r="K96" s="49">
        <f t="shared" si="7"/>
        <v>0</v>
      </c>
      <c r="L96" s="54"/>
      <c r="M96" s="26"/>
      <c r="N96" s="24"/>
      <c r="O96" s="34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</row>
    <row r="97" spans="1:39" ht="15.75" customHeight="1" x14ac:dyDescent="0.2">
      <c r="A97" s="31"/>
      <c r="B97" s="34"/>
      <c r="C97" s="24"/>
      <c r="D97" s="26"/>
      <c r="E97" s="50"/>
      <c r="F97" s="46" t="str">
        <f t="shared" si="4"/>
        <v/>
      </c>
      <c r="G97" s="47" t="e">
        <f t="shared" si="5"/>
        <v>#VALUE!</v>
      </c>
      <c r="H97" s="52"/>
      <c r="I97" s="48">
        <f t="shared" si="6"/>
        <v>0</v>
      </c>
      <c r="J97" s="53"/>
      <c r="K97" s="49">
        <f t="shared" si="7"/>
        <v>0</v>
      </c>
      <c r="L97" s="54"/>
      <c r="M97" s="26"/>
      <c r="N97" s="24"/>
      <c r="O97" s="34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</row>
    <row r="98" spans="1:39" ht="15.75" customHeight="1" x14ac:dyDescent="0.2">
      <c r="A98" s="31"/>
      <c r="B98" s="34"/>
      <c r="C98" s="24"/>
      <c r="D98" s="26"/>
      <c r="E98" s="50"/>
      <c r="F98" s="46" t="str">
        <f t="shared" si="4"/>
        <v/>
      </c>
      <c r="G98" s="47" t="e">
        <f t="shared" si="5"/>
        <v>#VALUE!</v>
      </c>
      <c r="H98" s="52"/>
      <c r="I98" s="48">
        <f t="shared" si="6"/>
        <v>0</v>
      </c>
      <c r="J98" s="53"/>
      <c r="K98" s="49">
        <f t="shared" si="7"/>
        <v>0</v>
      </c>
      <c r="L98" s="54"/>
      <c r="M98" s="26"/>
      <c r="N98" s="24"/>
      <c r="O98" s="34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</row>
    <row r="99" spans="1:39" ht="15.75" customHeight="1" x14ac:dyDescent="0.2">
      <c r="A99" s="31"/>
      <c r="B99" s="34"/>
      <c r="C99" s="24"/>
      <c r="D99" s="26"/>
      <c r="E99" s="50"/>
      <c r="F99" s="46" t="str">
        <f t="shared" si="4"/>
        <v/>
      </c>
      <c r="G99" s="47" t="e">
        <f t="shared" si="5"/>
        <v>#VALUE!</v>
      </c>
      <c r="H99" s="52"/>
      <c r="I99" s="48">
        <f t="shared" si="6"/>
        <v>0</v>
      </c>
      <c r="J99" s="53"/>
      <c r="K99" s="49">
        <f t="shared" si="7"/>
        <v>0</v>
      </c>
      <c r="L99" s="54"/>
      <c r="M99" s="26"/>
      <c r="N99" s="24"/>
      <c r="O99" s="34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</row>
    <row r="100" spans="1:39" ht="15.75" customHeight="1" x14ac:dyDescent="0.2">
      <c r="A100" s="31"/>
      <c r="B100" s="34"/>
      <c r="C100" s="24"/>
      <c r="D100" s="26"/>
      <c r="E100" s="50"/>
      <c r="F100" s="46" t="str">
        <f t="shared" si="4"/>
        <v/>
      </c>
      <c r="G100" s="47" t="e">
        <f t="shared" si="5"/>
        <v>#VALUE!</v>
      </c>
      <c r="H100" s="52"/>
      <c r="I100" s="48">
        <f t="shared" si="6"/>
        <v>0</v>
      </c>
      <c r="J100" s="53"/>
      <c r="K100" s="49">
        <f t="shared" si="7"/>
        <v>0</v>
      </c>
      <c r="L100" s="54"/>
      <c r="M100" s="26"/>
      <c r="N100" s="24"/>
      <c r="O100" s="34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</row>
    <row r="101" spans="1:39" ht="15.75" customHeight="1" x14ac:dyDescent="0.2">
      <c r="A101" s="31"/>
      <c r="B101" s="34"/>
      <c r="C101" s="24"/>
      <c r="D101" s="26"/>
      <c r="E101" s="50"/>
      <c r="F101" s="46" t="str">
        <f t="shared" si="4"/>
        <v/>
      </c>
      <c r="G101" s="47" t="e">
        <f t="shared" si="5"/>
        <v>#VALUE!</v>
      </c>
      <c r="H101" s="52"/>
      <c r="I101" s="48">
        <f t="shared" si="6"/>
        <v>0</v>
      </c>
      <c r="J101" s="53"/>
      <c r="K101" s="49">
        <f t="shared" si="7"/>
        <v>0</v>
      </c>
      <c r="L101" s="54"/>
      <c r="M101" s="26"/>
      <c r="N101" s="24"/>
      <c r="O101" s="34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</row>
    <row r="102" spans="1:39" ht="15.75" customHeight="1" x14ac:dyDescent="0.2">
      <c r="A102" s="31"/>
      <c r="B102" s="34"/>
      <c r="C102" s="24"/>
      <c r="D102" s="26"/>
      <c r="E102" s="50"/>
      <c r="F102" s="46" t="str">
        <f t="shared" si="4"/>
        <v/>
      </c>
      <c r="G102" s="47" t="e">
        <f t="shared" si="5"/>
        <v>#VALUE!</v>
      </c>
      <c r="H102" s="52"/>
      <c r="I102" s="48">
        <f t="shared" si="6"/>
        <v>0</v>
      </c>
      <c r="J102" s="53"/>
      <c r="K102" s="49">
        <f t="shared" si="7"/>
        <v>0</v>
      </c>
      <c r="L102" s="54"/>
      <c r="M102" s="26"/>
      <c r="N102" s="24"/>
      <c r="O102" s="34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</row>
    <row r="103" spans="1:39" ht="15.75" customHeight="1" x14ac:dyDescent="0.2">
      <c r="A103" s="31"/>
      <c r="B103" s="34"/>
      <c r="C103" s="24"/>
      <c r="D103" s="26"/>
      <c r="E103" s="50"/>
      <c r="F103" s="46" t="str">
        <f t="shared" si="4"/>
        <v/>
      </c>
      <c r="G103" s="47" t="e">
        <f t="shared" si="5"/>
        <v>#VALUE!</v>
      </c>
      <c r="H103" s="52"/>
      <c r="I103" s="48">
        <f t="shared" si="6"/>
        <v>0</v>
      </c>
      <c r="J103" s="53"/>
      <c r="K103" s="49">
        <f t="shared" si="7"/>
        <v>0</v>
      </c>
      <c r="L103" s="54"/>
      <c r="M103" s="26"/>
      <c r="N103" s="24"/>
      <c r="O103" s="34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</row>
    <row r="104" spans="1:39" ht="15.75" customHeight="1" x14ac:dyDescent="0.2">
      <c r="A104" s="31"/>
      <c r="B104" s="34"/>
      <c r="C104" s="24"/>
      <c r="D104" s="26"/>
      <c r="E104" s="50"/>
      <c r="F104" s="46" t="str">
        <f t="shared" si="4"/>
        <v/>
      </c>
      <c r="G104" s="47" t="e">
        <f t="shared" si="5"/>
        <v>#VALUE!</v>
      </c>
      <c r="H104" s="52"/>
      <c r="I104" s="48">
        <f t="shared" si="6"/>
        <v>0</v>
      </c>
      <c r="J104" s="53"/>
      <c r="K104" s="49">
        <f t="shared" si="7"/>
        <v>0</v>
      </c>
      <c r="L104" s="54"/>
      <c r="M104" s="26"/>
      <c r="N104" s="24"/>
      <c r="O104" s="34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</row>
    <row r="105" spans="1:39" ht="15.75" customHeight="1" x14ac:dyDescent="0.2">
      <c r="A105" s="31"/>
      <c r="B105" s="34"/>
      <c r="C105" s="24"/>
      <c r="D105" s="26"/>
      <c r="E105" s="50"/>
      <c r="F105" s="46" t="str">
        <f t="shared" si="4"/>
        <v/>
      </c>
      <c r="G105" s="47" t="e">
        <f t="shared" si="5"/>
        <v>#VALUE!</v>
      </c>
      <c r="H105" s="52"/>
      <c r="I105" s="48">
        <f t="shared" si="6"/>
        <v>0</v>
      </c>
      <c r="J105" s="53"/>
      <c r="K105" s="49">
        <f t="shared" si="7"/>
        <v>0</v>
      </c>
      <c r="L105" s="54"/>
      <c r="M105" s="26"/>
      <c r="N105" s="24"/>
      <c r="O105" s="34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</row>
    <row r="106" spans="1:39" ht="15.75" customHeight="1" x14ac:dyDescent="0.2">
      <c r="A106" s="31"/>
      <c r="B106" s="34"/>
      <c r="C106" s="24"/>
      <c r="D106" s="26"/>
      <c r="E106" s="50"/>
      <c r="F106" s="46" t="str">
        <f t="shared" si="4"/>
        <v/>
      </c>
      <c r="G106" s="47" t="e">
        <f t="shared" si="5"/>
        <v>#VALUE!</v>
      </c>
      <c r="H106" s="52"/>
      <c r="I106" s="48">
        <f t="shared" si="6"/>
        <v>0</v>
      </c>
      <c r="J106" s="53"/>
      <c r="K106" s="49">
        <f t="shared" si="7"/>
        <v>0</v>
      </c>
      <c r="L106" s="54"/>
      <c r="M106" s="26"/>
      <c r="N106" s="24"/>
      <c r="O106" s="34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</row>
    <row r="107" spans="1:39" ht="15.75" customHeight="1" x14ac:dyDescent="0.2">
      <c r="A107" s="31"/>
      <c r="B107" s="34"/>
      <c r="C107" s="24"/>
      <c r="D107" s="26"/>
      <c r="E107" s="50"/>
      <c r="F107" s="46" t="str">
        <f t="shared" si="4"/>
        <v/>
      </c>
      <c r="G107" s="47" t="e">
        <f t="shared" si="5"/>
        <v>#VALUE!</v>
      </c>
      <c r="H107" s="52"/>
      <c r="I107" s="48">
        <f t="shared" si="6"/>
        <v>0</v>
      </c>
      <c r="J107" s="53"/>
      <c r="K107" s="49">
        <f t="shared" si="7"/>
        <v>0</v>
      </c>
      <c r="L107" s="54"/>
      <c r="M107" s="26"/>
      <c r="N107" s="24"/>
      <c r="O107" s="34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</row>
    <row r="108" spans="1:39" ht="15.75" customHeight="1" x14ac:dyDescent="0.2">
      <c r="A108" s="31"/>
      <c r="B108" s="34"/>
      <c r="C108" s="24"/>
      <c r="D108" s="26"/>
      <c r="E108" s="50"/>
      <c r="F108" s="46" t="str">
        <f t="shared" si="4"/>
        <v/>
      </c>
      <c r="G108" s="47" t="e">
        <f t="shared" si="5"/>
        <v>#VALUE!</v>
      </c>
      <c r="H108" s="52"/>
      <c r="I108" s="48">
        <f t="shared" si="6"/>
        <v>0</v>
      </c>
      <c r="J108" s="53"/>
      <c r="K108" s="49">
        <f t="shared" si="7"/>
        <v>0</v>
      </c>
      <c r="L108" s="54"/>
      <c r="M108" s="26"/>
      <c r="N108" s="24"/>
      <c r="O108" s="34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</row>
    <row r="109" spans="1:39" ht="15.75" customHeight="1" x14ac:dyDescent="0.2">
      <c r="A109" s="31"/>
      <c r="B109" s="34"/>
      <c r="C109" s="24"/>
      <c r="D109" s="26"/>
      <c r="E109" s="50"/>
      <c r="F109" s="46" t="str">
        <f t="shared" si="4"/>
        <v/>
      </c>
      <c r="G109" s="47" t="e">
        <f t="shared" si="5"/>
        <v>#VALUE!</v>
      </c>
      <c r="H109" s="52"/>
      <c r="I109" s="48">
        <f t="shared" si="6"/>
        <v>0</v>
      </c>
      <c r="J109" s="53"/>
      <c r="K109" s="49">
        <f t="shared" si="7"/>
        <v>0</v>
      </c>
      <c r="L109" s="54"/>
      <c r="M109" s="26"/>
      <c r="N109" s="24"/>
      <c r="O109" s="34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</row>
    <row r="110" spans="1:39" ht="15.75" customHeight="1" x14ac:dyDescent="0.2">
      <c r="A110" s="31"/>
      <c r="B110" s="34"/>
      <c r="C110" s="24"/>
      <c r="D110" s="26"/>
      <c r="E110" s="50"/>
      <c r="F110" s="46" t="str">
        <f t="shared" si="4"/>
        <v/>
      </c>
      <c r="G110" s="47" t="e">
        <f t="shared" si="5"/>
        <v>#VALUE!</v>
      </c>
      <c r="H110" s="52"/>
      <c r="I110" s="48">
        <f t="shared" si="6"/>
        <v>0</v>
      </c>
      <c r="J110" s="53"/>
      <c r="K110" s="49">
        <f t="shared" si="7"/>
        <v>0</v>
      </c>
      <c r="L110" s="54"/>
      <c r="M110" s="26"/>
      <c r="N110" s="24"/>
      <c r="O110" s="34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</row>
    <row r="111" spans="1:39" ht="15.75" customHeight="1" x14ac:dyDescent="0.2">
      <c r="A111" s="31"/>
      <c r="B111" s="34"/>
      <c r="C111" s="24"/>
      <c r="D111" s="26"/>
      <c r="E111" s="50"/>
      <c r="F111" s="46" t="str">
        <f t="shared" si="4"/>
        <v/>
      </c>
      <c r="G111" s="47" t="e">
        <f t="shared" si="5"/>
        <v>#VALUE!</v>
      </c>
      <c r="H111" s="52"/>
      <c r="I111" s="48">
        <f t="shared" si="6"/>
        <v>0</v>
      </c>
      <c r="J111" s="53"/>
      <c r="K111" s="49">
        <f t="shared" si="7"/>
        <v>0</v>
      </c>
      <c r="L111" s="54"/>
      <c r="M111" s="26"/>
      <c r="N111" s="24"/>
      <c r="O111" s="34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</row>
    <row r="112" spans="1:39" ht="15.75" customHeight="1" x14ac:dyDescent="0.2">
      <c r="A112" s="31"/>
      <c r="B112" s="34"/>
      <c r="C112" s="24"/>
      <c r="D112" s="26"/>
      <c r="E112" s="50"/>
      <c r="F112" s="46" t="str">
        <f t="shared" si="4"/>
        <v/>
      </c>
      <c r="G112" s="47" t="e">
        <f t="shared" si="5"/>
        <v>#VALUE!</v>
      </c>
      <c r="H112" s="52"/>
      <c r="I112" s="48">
        <f t="shared" si="6"/>
        <v>0</v>
      </c>
      <c r="J112" s="53"/>
      <c r="K112" s="49">
        <f t="shared" si="7"/>
        <v>0</v>
      </c>
      <c r="L112" s="54"/>
      <c r="M112" s="26"/>
      <c r="N112" s="24"/>
      <c r="O112" s="34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</row>
    <row r="113" spans="1:39" ht="15.75" customHeight="1" x14ac:dyDescent="0.2">
      <c r="A113" s="31"/>
      <c r="B113" s="34"/>
      <c r="C113" s="24"/>
      <c r="D113" s="26"/>
      <c r="E113" s="50"/>
      <c r="F113" s="46" t="str">
        <f t="shared" si="4"/>
        <v/>
      </c>
      <c r="G113" s="47" t="e">
        <f t="shared" si="5"/>
        <v>#VALUE!</v>
      </c>
      <c r="H113" s="52"/>
      <c r="I113" s="48">
        <f t="shared" si="6"/>
        <v>0</v>
      </c>
      <c r="J113" s="53"/>
      <c r="K113" s="49">
        <f t="shared" si="7"/>
        <v>0</v>
      </c>
      <c r="L113" s="54"/>
      <c r="M113" s="26"/>
      <c r="N113" s="24"/>
      <c r="O113" s="34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</row>
    <row r="114" spans="1:39" ht="15.75" customHeight="1" x14ac:dyDescent="0.2">
      <c r="A114" s="31"/>
      <c r="B114" s="34"/>
      <c r="C114" s="24"/>
      <c r="D114" s="26"/>
      <c r="E114" s="50"/>
      <c r="F114" s="46" t="str">
        <f t="shared" si="4"/>
        <v/>
      </c>
      <c r="G114" s="47" t="e">
        <f t="shared" si="5"/>
        <v>#VALUE!</v>
      </c>
      <c r="H114" s="52"/>
      <c r="I114" s="48">
        <f t="shared" si="6"/>
        <v>0</v>
      </c>
      <c r="J114" s="53"/>
      <c r="K114" s="49">
        <f t="shared" si="7"/>
        <v>0</v>
      </c>
      <c r="L114" s="54"/>
      <c r="M114" s="26"/>
      <c r="N114" s="24"/>
      <c r="O114" s="34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</row>
    <row r="115" spans="1:39" ht="15.75" customHeight="1" x14ac:dyDescent="0.2">
      <c r="A115" s="31"/>
      <c r="B115" s="34"/>
      <c r="C115" s="24"/>
      <c r="D115" s="26"/>
      <c r="E115" s="50"/>
      <c r="F115" s="46" t="str">
        <f t="shared" si="4"/>
        <v/>
      </c>
      <c r="G115" s="47" t="e">
        <f t="shared" si="5"/>
        <v>#VALUE!</v>
      </c>
      <c r="H115" s="52"/>
      <c r="I115" s="48">
        <f t="shared" si="6"/>
        <v>0</v>
      </c>
      <c r="J115" s="53"/>
      <c r="K115" s="49">
        <f t="shared" si="7"/>
        <v>0</v>
      </c>
      <c r="L115" s="54"/>
      <c r="M115" s="26"/>
      <c r="N115" s="24"/>
      <c r="O115" s="34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</row>
    <row r="116" spans="1:39" ht="15.75" customHeight="1" x14ac:dyDescent="0.2">
      <c r="A116" s="31"/>
      <c r="B116" s="34"/>
      <c r="C116" s="24"/>
      <c r="D116" s="26"/>
      <c r="E116" s="50"/>
      <c r="F116" s="46" t="str">
        <f t="shared" si="4"/>
        <v/>
      </c>
      <c r="G116" s="47" t="e">
        <f t="shared" si="5"/>
        <v>#VALUE!</v>
      </c>
      <c r="H116" s="52"/>
      <c r="I116" s="48">
        <f t="shared" si="6"/>
        <v>0</v>
      </c>
      <c r="J116" s="53"/>
      <c r="K116" s="49">
        <f t="shared" si="7"/>
        <v>0</v>
      </c>
      <c r="L116" s="54"/>
      <c r="M116" s="26"/>
      <c r="N116" s="24"/>
      <c r="O116" s="34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</row>
    <row r="117" spans="1:39" ht="15.75" customHeight="1" x14ac:dyDescent="0.2">
      <c r="A117" s="31"/>
      <c r="B117" s="34"/>
      <c r="C117" s="24"/>
      <c r="D117" s="26"/>
      <c r="E117" s="50"/>
      <c r="F117" s="46" t="str">
        <f t="shared" si="4"/>
        <v/>
      </c>
      <c r="G117" s="47" t="e">
        <f t="shared" si="5"/>
        <v>#VALUE!</v>
      </c>
      <c r="H117" s="52"/>
      <c r="I117" s="48">
        <f t="shared" si="6"/>
        <v>0</v>
      </c>
      <c r="J117" s="53"/>
      <c r="K117" s="49">
        <f t="shared" si="7"/>
        <v>0</v>
      </c>
      <c r="L117" s="54"/>
      <c r="M117" s="26"/>
      <c r="N117" s="24"/>
      <c r="O117" s="34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</row>
    <row r="118" spans="1:39" ht="15.75" customHeight="1" x14ac:dyDescent="0.2">
      <c r="A118" s="31"/>
      <c r="B118" s="34"/>
      <c r="C118" s="24"/>
      <c r="D118" s="26"/>
      <c r="E118" s="50"/>
      <c r="F118" s="46" t="str">
        <f t="shared" si="4"/>
        <v/>
      </c>
      <c r="G118" s="47" t="e">
        <f t="shared" si="5"/>
        <v>#VALUE!</v>
      </c>
      <c r="H118" s="52"/>
      <c r="I118" s="48">
        <f t="shared" si="6"/>
        <v>0</v>
      </c>
      <c r="J118" s="53"/>
      <c r="K118" s="49">
        <f t="shared" si="7"/>
        <v>0</v>
      </c>
      <c r="L118" s="54"/>
      <c r="M118" s="26"/>
      <c r="N118" s="24"/>
      <c r="O118" s="34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</row>
    <row r="119" spans="1:39" ht="15.75" customHeight="1" x14ac:dyDescent="0.2">
      <c r="A119" s="31"/>
      <c r="B119" s="34"/>
      <c r="C119" s="24"/>
      <c r="D119" s="26"/>
      <c r="E119" s="50"/>
      <c r="F119" s="46" t="str">
        <f t="shared" si="4"/>
        <v/>
      </c>
      <c r="G119" s="47" t="e">
        <f t="shared" si="5"/>
        <v>#VALUE!</v>
      </c>
      <c r="H119" s="52"/>
      <c r="I119" s="48">
        <f t="shared" si="6"/>
        <v>0</v>
      </c>
      <c r="J119" s="53"/>
      <c r="K119" s="49">
        <f t="shared" si="7"/>
        <v>0</v>
      </c>
      <c r="L119" s="54"/>
      <c r="M119" s="26"/>
      <c r="N119" s="24"/>
      <c r="O119" s="34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</row>
    <row r="120" spans="1:39" ht="15.75" customHeight="1" x14ac:dyDescent="0.2">
      <c r="A120" s="31"/>
      <c r="B120" s="34"/>
      <c r="C120" s="24"/>
      <c r="D120" s="26"/>
      <c r="E120" s="50"/>
      <c r="F120" s="46" t="str">
        <f t="shared" si="4"/>
        <v/>
      </c>
      <c r="G120" s="47" t="e">
        <f t="shared" si="5"/>
        <v>#VALUE!</v>
      </c>
      <c r="H120" s="52"/>
      <c r="I120" s="48">
        <f t="shared" si="6"/>
        <v>0</v>
      </c>
      <c r="J120" s="53"/>
      <c r="K120" s="49">
        <f t="shared" si="7"/>
        <v>0</v>
      </c>
      <c r="L120" s="54"/>
      <c r="M120" s="26"/>
      <c r="N120" s="24"/>
      <c r="O120" s="34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</row>
    <row r="121" spans="1:39" ht="15.75" customHeight="1" x14ac:dyDescent="0.2">
      <c r="A121" s="31"/>
      <c r="B121" s="34"/>
      <c r="C121" s="24"/>
      <c r="D121" s="26"/>
      <c r="E121" s="50"/>
      <c r="F121" s="46" t="str">
        <f t="shared" si="4"/>
        <v/>
      </c>
      <c r="G121" s="47" t="e">
        <f t="shared" si="5"/>
        <v>#VALUE!</v>
      </c>
      <c r="H121" s="52"/>
      <c r="I121" s="48">
        <f t="shared" si="6"/>
        <v>0</v>
      </c>
      <c r="J121" s="53"/>
      <c r="K121" s="49">
        <f t="shared" si="7"/>
        <v>0</v>
      </c>
      <c r="L121" s="54"/>
      <c r="M121" s="26"/>
      <c r="N121" s="24"/>
      <c r="O121" s="34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</row>
    <row r="122" spans="1:39" ht="15.75" customHeight="1" x14ac:dyDescent="0.2">
      <c r="A122" s="31"/>
      <c r="B122" s="34"/>
      <c r="C122" s="24"/>
      <c r="D122" s="26"/>
      <c r="E122" s="50"/>
      <c r="F122" s="46" t="str">
        <f t="shared" si="4"/>
        <v/>
      </c>
      <c r="G122" s="47" t="e">
        <f t="shared" si="5"/>
        <v>#VALUE!</v>
      </c>
      <c r="H122" s="52"/>
      <c r="I122" s="48">
        <f t="shared" si="6"/>
        <v>0</v>
      </c>
      <c r="J122" s="53"/>
      <c r="K122" s="49">
        <f t="shared" si="7"/>
        <v>0</v>
      </c>
      <c r="L122" s="54"/>
      <c r="M122" s="26"/>
      <c r="N122" s="24"/>
      <c r="O122" s="34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</row>
    <row r="123" spans="1:39" ht="15.75" customHeight="1" x14ac:dyDescent="0.2">
      <c r="A123" s="31"/>
      <c r="B123" s="34"/>
      <c r="C123" s="24"/>
      <c r="D123" s="26"/>
      <c r="E123" s="50"/>
      <c r="F123" s="46" t="str">
        <f t="shared" si="4"/>
        <v/>
      </c>
      <c r="G123" s="47" t="e">
        <f t="shared" si="5"/>
        <v>#VALUE!</v>
      </c>
      <c r="H123" s="52"/>
      <c r="I123" s="48">
        <f t="shared" si="6"/>
        <v>0</v>
      </c>
      <c r="J123" s="53"/>
      <c r="K123" s="49">
        <f t="shared" si="7"/>
        <v>0</v>
      </c>
      <c r="L123" s="54"/>
      <c r="M123" s="26"/>
      <c r="N123" s="24"/>
      <c r="O123" s="34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</row>
    <row r="124" spans="1:39" ht="15.75" customHeight="1" x14ac:dyDescent="0.2">
      <c r="A124" s="31"/>
      <c r="B124" s="34"/>
      <c r="C124" s="24"/>
      <c r="D124" s="26"/>
      <c r="E124" s="50"/>
      <c r="F124" s="46" t="str">
        <f t="shared" si="4"/>
        <v/>
      </c>
      <c r="G124" s="47" t="e">
        <f t="shared" si="5"/>
        <v>#VALUE!</v>
      </c>
      <c r="H124" s="52"/>
      <c r="I124" s="48">
        <f t="shared" si="6"/>
        <v>0</v>
      </c>
      <c r="J124" s="53"/>
      <c r="K124" s="49">
        <f t="shared" si="7"/>
        <v>0</v>
      </c>
      <c r="L124" s="54"/>
      <c r="M124" s="26"/>
      <c r="N124" s="24"/>
      <c r="O124" s="34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</row>
    <row r="125" spans="1:39" ht="15.75" customHeight="1" x14ac:dyDescent="0.2">
      <c r="A125" s="31"/>
      <c r="B125" s="34"/>
      <c r="C125" s="24"/>
      <c r="D125" s="26"/>
      <c r="E125" s="50"/>
      <c r="F125" s="46" t="str">
        <f t="shared" si="4"/>
        <v/>
      </c>
      <c r="G125" s="47" t="e">
        <f t="shared" si="5"/>
        <v>#VALUE!</v>
      </c>
      <c r="H125" s="52"/>
      <c r="I125" s="48">
        <f t="shared" si="6"/>
        <v>0</v>
      </c>
      <c r="J125" s="53"/>
      <c r="K125" s="49">
        <f t="shared" si="7"/>
        <v>0</v>
      </c>
      <c r="L125" s="54"/>
      <c r="M125" s="26"/>
      <c r="N125" s="24"/>
      <c r="O125" s="34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</row>
    <row r="126" spans="1:39" ht="15.75" customHeight="1" x14ac:dyDescent="0.2">
      <c r="A126" s="31"/>
      <c r="B126" s="34"/>
      <c r="C126" s="24"/>
      <c r="D126" s="26"/>
      <c r="E126" s="50"/>
      <c r="F126" s="46" t="str">
        <f t="shared" si="4"/>
        <v/>
      </c>
      <c r="G126" s="47" t="e">
        <f t="shared" si="5"/>
        <v>#VALUE!</v>
      </c>
      <c r="H126" s="52"/>
      <c r="I126" s="48">
        <f t="shared" si="6"/>
        <v>0</v>
      </c>
      <c r="J126" s="53"/>
      <c r="K126" s="49">
        <f t="shared" si="7"/>
        <v>0</v>
      </c>
      <c r="L126" s="54"/>
      <c r="M126" s="26"/>
      <c r="N126" s="24"/>
      <c r="O126" s="34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</row>
    <row r="127" spans="1:39" ht="15.75" customHeight="1" x14ac:dyDescent="0.2">
      <c r="A127" s="31"/>
      <c r="B127" s="34"/>
      <c r="C127" s="24"/>
      <c r="D127" s="26"/>
      <c r="E127" s="50"/>
      <c r="F127" s="46" t="str">
        <f t="shared" si="4"/>
        <v/>
      </c>
      <c r="G127" s="47" t="e">
        <f t="shared" si="5"/>
        <v>#VALUE!</v>
      </c>
      <c r="H127" s="52"/>
      <c r="I127" s="48">
        <f t="shared" si="6"/>
        <v>0</v>
      </c>
      <c r="J127" s="53"/>
      <c r="K127" s="49">
        <f t="shared" si="7"/>
        <v>0</v>
      </c>
      <c r="L127" s="54"/>
      <c r="M127" s="26"/>
      <c r="N127" s="24"/>
      <c r="O127" s="34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</row>
    <row r="128" spans="1:39" ht="15.75" customHeight="1" x14ac:dyDescent="0.2">
      <c r="A128" s="31"/>
      <c r="B128" s="34"/>
      <c r="C128" s="24"/>
      <c r="D128" s="26"/>
      <c r="E128" s="50"/>
      <c r="F128" s="46" t="str">
        <f t="shared" si="4"/>
        <v/>
      </c>
      <c r="G128" s="47" t="e">
        <f t="shared" si="5"/>
        <v>#VALUE!</v>
      </c>
      <c r="H128" s="52"/>
      <c r="I128" s="48">
        <f t="shared" si="6"/>
        <v>0</v>
      </c>
      <c r="J128" s="53"/>
      <c r="K128" s="49">
        <f t="shared" si="7"/>
        <v>0</v>
      </c>
      <c r="L128" s="54"/>
      <c r="M128" s="26"/>
      <c r="N128" s="24"/>
      <c r="O128" s="34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</row>
    <row r="129" spans="1:39" ht="15.75" customHeight="1" x14ac:dyDescent="0.2">
      <c r="A129" s="31"/>
      <c r="B129" s="34"/>
      <c r="C129" s="24"/>
      <c r="D129" s="26"/>
      <c r="E129" s="50"/>
      <c r="F129" s="46" t="str">
        <f t="shared" si="4"/>
        <v/>
      </c>
      <c r="G129" s="47" t="e">
        <f t="shared" si="5"/>
        <v>#VALUE!</v>
      </c>
      <c r="H129" s="52"/>
      <c r="I129" s="48">
        <f t="shared" si="6"/>
        <v>0</v>
      </c>
      <c r="J129" s="53"/>
      <c r="K129" s="49">
        <f t="shared" si="7"/>
        <v>0</v>
      </c>
      <c r="L129" s="54"/>
      <c r="M129" s="26"/>
      <c r="N129" s="24"/>
      <c r="O129" s="34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</row>
    <row r="130" spans="1:39" ht="15.75" customHeight="1" x14ac:dyDescent="0.2">
      <c r="A130" s="31"/>
      <c r="B130" s="34"/>
      <c r="C130" s="24"/>
      <c r="D130" s="26"/>
      <c r="E130" s="50"/>
      <c r="F130" s="46" t="str">
        <f t="shared" si="4"/>
        <v/>
      </c>
      <c r="G130" s="47" t="e">
        <f t="shared" si="5"/>
        <v>#VALUE!</v>
      </c>
      <c r="H130" s="52"/>
      <c r="I130" s="48">
        <f t="shared" si="6"/>
        <v>0</v>
      </c>
      <c r="J130" s="53"/>
      <c r="K130" s="49">
        <f t="shared" si="7"/>
        <v>0</v>
      </c>
      <c r="L130" s="54"/>
      <c r="M130" s="26"/>
      <c r="N130" s="24"/>
      <c r="O130" s="34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</row>
    <row r="131" spans="1:39" ht="15.75" customHeight="1" x14ac:dyDescent="0.2">
      <c r="A131" s="31"/>
      <c r="B131" s="34"/>
      <c r="C131" s="24"/>
      <c r="D131" s="26"/>
      <c r="E131" s="50"/>
      <c r="F131" s="46" t="str">
        <f t="shared" si="4"/>
        <v/>
      </c>
      <c r="G131" s="47" t="e">
        <f t="shared" si="5"/>
        <v>#VALUE!</v>
      </c>
      <c r="H131" s="52"/>
      <c r="I131" s="48">
        <f t="shared" si="6"/>
        <v>0</v>
      </c>
      <c r="J131" s="53"/>
      <c r="K131" s="49">
        <f t="shared" si="7"/>
        <v>0</v>
      </c>
      <c r="L131" s="54"/>
      <c r="M131" s="26"/>
      <c r="N131" s="24"/>
      <c r="O131" s="34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</row>
    <row r="132" spans="1:39" ht="15.75" customHeight="1" x14ac:dyDescent="0.2">
      <c r="A132" s="31"/>
      <c r="B132" s="34"/>
      <c r="C132" s="24"/>
      <c r="D132" s="26"/>
      <c r="E132" s="50"/>
      <c r="F132" s="46" t="str">
        <f t="shared" si="4"/>
        <v/>
      </c>
      <c r="G132" s="47" t="e">
        <f t="shared" si="5"/>
        <v>#VALUE!</v>
      </c>
      <c r="H132" s="52"/>
      <c r="I132" s="48">
        <f t="shared" si="6"/>
        <v>0</v>
      </c>
      <c r="J132" s="53"/>
      <c r="K132" s="49">
        <f t="shared" si="7"/>
        <v>0</v>
      </c>
      <c r="L132" s="54"/>
      <c r="M132" s="26"/>
      <c r="N132" s="24"/>
      <c r="O132" s="34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</row>
    <row r="133" spans="1:39" ht="15.75" customHeight="1" x14ac:dyDescent="0.2">
      <c r="A133" s="31"/>
      <c r="B133" s="34"/>
      <c r="C133" s="24"/>
      <c r="D133" s="26"/>
      <c r="E133" s="50"/>
      <c r="F133" s="46" t="str">
        <f t="shared" si="4"/>
        <v/>
      </c>
      <c r="G133" s="47" t="e">
        <f t="shared" si="5"/>
        <v>#VALUE!</v>
      </c>
      <c r="H133" s="52"/>
      <c r="I133" s="48">
        <f t="shared" si="6"/>
        <v>0</v>
      </c>
      <c r="J133" s="53"/>
      <c r="K133" s="49">
        <f t="shared" si="7"/>
        <v>0</v>
      </c>
      <c r="L133" s="54"/>
      <c r="M133" s="26"/>
      <c r="N133" s="24"/>
      <c r="O133" s="34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</row>
    <row r="134" spans="1:39" ht="15.75" customHeight="1" x14ac:dyDescent="0.2">
      <c r="A134" s="31"/>
      <c r="B134" s="34"/>
      <c r="C134" s="24"/>
      <c r="D134" s="26"/>
      <c r="E134" s="50"/>
      <c r="F134" s="46" t="str">
        <f t="shared" si="4"/>
        <v/>
      </c>
      <c r="G134" s="47" t="e">
        <f t="shared" si="5"/>
        <v>#VALUE!</v>
      </c>
      <c r="H134" s="52"/>
      <c r="I134" s="48">
        <f t="shared" si="6"/>
        <v>0</v>
      </c>
      <c r="J134" s="53"/>
      <c r="K134" s="49">
        <f t="shared" si="7"/>
        <v>0</v>
      </c>
      <c r="L134" s="54"/>
      <c r="M134" s="26"/>
      <c r="N134" s="24"/>
      <c r="O134" s="34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</row>
    <row r="135" spans="1:39" ht="15.75" customHeight="1" x14ac:dyDescent="0.2">
      <c r="A135" s="31"/>
      <c r="B135" s="34"/>
      <c r="C135" s="24"/>
      <c r="D135" s="26"/>
      <c r="E135" s="50"/>
      <c r="F135" s="46" t="str">
        <f t="shared" si="4"/>
        <v/>
      </c>
      <c r="G135" s="47" t="e">
        <f t="shared" si="5"/>
        <v>#VALUE!</v>
      </c>
      <c r="H135" s="52"/>
      <c r="I135" s="48">
        <f t="shared" si="6"/>
        <v>0</v>
      </c>
      <c r="J135" s="53"/>
      <c r="K135" s="49">
        <f t="shared" si="7"/>
        <v>0</v>
      </c>
      <c r="L135" s="54"/>
      <c r="M135" s="26"/>
      <c r="N135" s="24"/>
      <c r="O135" s="34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</row>
    <row r="136" spans="1:39" ht="15.75" customHeight="1" x14ac:dyDescent="0.2">
      <c r="A136" s="31"/>
      <c r="B136" s="34"/>
      <c r="C136" s="24"/>
      <c r="D136" s="26"/>
      <c r="E136" s="50"/>
      <c r="F136" s="46" t="str">
        <f t="shared" si="4"/>
        <v/>
      </c>
      <c r="G136" s="47" t="e">
        <f t="shared" si="5"/>
        <v>#VALUE!</v>
      </c>
      <c r="H136" s="52"/>
      <c r="I136" s="48">
        <f t="shared" si="6"/>
        <v>0</v>
      </c>
      <c r="J136" s="53"/>
      <c r="K136" s="49">
        <f t="shared" si="7"/>
        <v>0</v>
      </c>
      <c r="L136" s="54"/>
      <c r="M136" s="26"/>
      <c r="N136" s="24"/>
      <c r="O136" s="34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</row>
    <row r="137" spans="1:39" ht="15.75" customHeight="1" x14ac:dyDescent="0.2">
      <c r="A137" s="31"/>
      <c r="B137" s="34"/>
      <c r="C137" s="24"/>
      <c r="D137" s="26"/>
      <c r="E137" s="50"/>
      <c r="F137" s="46" t="str">
        <f t="shared" si="4"/>
        <v/>
      </c>
      <c r="G137" s="47" t="e">
        <f t="shared" si="5"/>
        <v>#VALUE!</v>
      </c>
      <c r="H137" s="52"/>
      <c r="I137" s="48">
        <f t="shared" si="6"/>
        <v>0</v>
      </c>
      <c r="J137" s="53"/>
      <c r="K137" s="49">
        <f t="shared" si="7"/>
        <v>0</v>
      </c>
      <c r="L137" s="54"/>
      <c r="M137" s="26"/>
      <c r="N137" s="24"/>
      <c r="O137" s="34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</row>
    <row r="138" spans="1:39" ht="15.75" customHeight="1" x14ac:dyDescent="0.2">
      <c r="A138" s="31"/>
      <c r="B138" s="34"/>
      <c r="C138" s="24"/>
      <c r="D138" s="26"/>
      <c r="E138" s="50"/>
      <c r="F138" s="46" t="str">
        <f t="shared" si="4"/>
        <v/>
      </c>
      <c r="G138" s="47" t="e">
        <f t="shared" si="5"/>
        <v>#VALUE!</v>
      </c>
      <c r="H138" s="52"/>
      <c r="I138" s="48">
        <f t="shared" si="6"/>
        <v>0</v>
      </c>
      <c r="J138" s="53"/>
      <c r="K138" s="49">
        <f t="shared" si="7"/>
        <v>0</v>
      </c>
      <c r="L138" s="54"/>
      <c r="M138" s="26"/>
      <c r="N138" s="24"/>
      <c r="O138" s="34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</row>
    <row r="139" spans="1:39" ht="15.75" customHeight="1" x14ac:dyDescent="0.2">
      <c r="A139" s="31"/>
      <c r="B139" s="34"/>
      <c r="C139" s="24"/>
      <c r="D139" s="26"/>
      <c r="E139" s="50"/>
      <c r="F139" s="46" t="str">
        <f t="shared" si="4"/>
        <v/>
      </c>
      <c r="G139" s="47" t="e">
        <f t="shared" si="5"/>
        <v>#VALUE!</v>
      </c>
      <c r="H139" s="52"/>
      <c r="I139" s="48">
        <f t="shared" si="6"/>
        <v>0</v>
      </c>
      <c r="J139" s="53"/>
      <c r="K139" s="49">
        <f t="shared" si="7"/>
        <v>0</v>
      </c>
      <c r="L139" s="54"/>
      <c r="M139" s="26"/>
      <c r="N139" s="24"/>
      <c r="O139" s="34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</row>
    <row r="140" spans="1:39" ht="15.75" customHeight="1" x14ac:dyDescent="0.2">
      <c r="A140" s="31"/>
      <c r="B140" s="34"/>
      <c r="C140" s="24"/>
      <c r="D140" s="26"/>
      <c r="E140" s="50"/>
      <c r="F140" s="46" t="str">
        <f t="shared" si="4"/>
        <v/>
      </c>
      <c r="G140" s="47" t="e">
        <f t="shared" si="5"/>
        <v>#VALUE!</v>
      </c>
      <c r="H140" s="52"/>
      <c r="I140" s="48">
        <f t="shared" si="6"/>
        <v>0</v>
      </c>
      <c r="J140" s="53"/>
      <c r="K140" s="49">
        <f t="shared" si="7"/>
        <v>0</v>
      </c>
      <c r="L140" s="54"/>
      <c r="M140" s="26"/>
      <c r="N140" s="24"/>
      <c r="O140" s="34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</row>
    <row r="141" spans="1:39" ht="15.75" customHeight="1" x14ac:dyDescent="0.2">
      <c r="A141" s="31"/>
      <c r="B141" s="34"/>
      <c r="C141" s="24"/>
      <c r="D141" s="26"/>
      <c r="E141" s="50"/>
      <c r="F141" s="46" t="str">
        <f t="shared" ref="F141:F204" si="8">+LEFT(E141,10)</f>
        <v/>
      </c>
      <c r="G141" s="47" t="e">
        <f t="shared" ref="G141:G204" si="9">+VALUE(F141)</f>
        <v>#VALUE!</v>
      </c>
      <c r="H141" s="52"/>
      <c r="I141" s="48">
        <f t="shared" ref="I141:I204" si="10">+H141*1000</f>
        <v>0</v>
      </c>
      <c r="J141" s="53"/>
      <c r="K141" s="49">
        <f t="shared" ref="K141:K204" si="11">+I141+J141</f>
        <v>0</v>
      </c>
      <c r="L141" s="54"/>
      <c r="M141" s="26"/>
      <c r="N141" s="24"/>
      <c r="O141" s="34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</row>
    <row r="142" spans="1:39" ht="15.75" customHeight="1" x14ac:dyDescent="0.2">
      <c r="A142" s="31"/>
      <c r="B142" s="34"/>
      <c r="C142" s="24"/>
      <c r="D142" s="26"/>
      <c r="E142" s="50"/>
      <c r="F142" s="46" t="str">
        <f t="shared" si="8"/>
        <v/>
      </c>
      <c r="G142" s="47" t="e">
        <f t="shared" si="9"/>
        <v>#VALUE!</v>
      </c>
      <c r="H142" s="52"/>
      <c r="I142" s="48">
        <f t="shared" si="10"/>
        <v>0</v>
      </c>
      <c r="J142" s="53"/>
      <c r="K142" s="49">
        <f t="shared" si="11"/>
        <v>0</v>
      </c>
      <c r="L142" s="54"/>
      <c r="M142" s="26"/>
      <c r="N142" s="24"/>
      <c r="O142" s="34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</row>
    <row r="143" spans="1:39" ht="15.75" customHeight="1" x14ac:dyDescent="0.2">
      <c r="A143" s="31"/>
      <c r="B143" s="34"/>
      <c r="C143" s="24"/>
      <c r="D143" s="26"/>
      <c r="E143" s="50"/>
      <c r="F143" s="46" t="str">
        <f t="shared" si="8"/>
        <v/>
      </c>
      <c r="G143" s="47" t="e">
        <f t="shared" si="9"/>
        <v>#VALUE!</v>
      </c>
      <c r="H143" s="52"/>
      <c r="I143" s="48">
        <f t="shared" si="10"/>
        <v>0</v>
      </c>
      <c r="J143" s="53"/>
      <c r="K143" s="49">
        <f t="shared" si="11"/>
        <v>0</v>
      </c>
      <c r="L143" s="54"/>
      <c r="M143" s="26"/>
      <c r="N143" s="24"/>
      <c r="O143" s="34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</row>
    <row r="144" spans="1:39" ht="15.75" customHeight="1" x14ac:dyDescent="0.2">
      <c r="A144" s="31"/>
      <c r="B144" s="34"/>
      <c r="C144" s="24"/>
      <c r="D144" s="26"/>
      <c r="E144" s="50"/>
      <c r="F144" s="46" t="str">
        <f t="shared" si="8"/>
        <v/>
      </c>
      <c r="G144" s="47" t="e">
        <f t="shared" si="9"/>
        <v>#VALUE!</v>
      </c>
      <c r="H144" s="52"/>
      <c r="I144" s="48">
        <f t="shared" si="10"/>
        <v>0</v>
      </c>
      <c r="J144" s="53"/>
      <c r="K144" s="49">
        <f t="shared" si="11"/>
        <v>0</v>
      </c>
      <c r="L144" s="54"/>
      <c r="M144" s="26"/>
      <c r="N144" s="24"/>
      <c r="O144" s="34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</row>
    <row r="145" spans="1:39" ht="15.75" customHeight="1" x14ac:dyDescent="0.2">
      <c r="A145" s="31"/>
      <c r="B145" s="34"/>
      <c r="C145" s="24"/>
      <c r="D145" s="26"/>
      <c r="E145" s="50"/>
      <c r="F145" s="46" t="str">
        <f t="shared" si="8"/>
        <v/>
      </c>
      <c r="G145" s="47" t="e">
        <f t="shared" si="9"/>
        <v>#VALUE!</v>
      </c>
      <c r="H145" s="52"/>
      <c r="I145" s="48">
        <f t="shared" si="10"/>
        <v>0</v>
      </c>
      <c r="J145" s="53"/>
      <c r="K145" s="49">
        <f t="shared" si="11"/>
        <v>0</v>
      </c>
      <c r="L145" s="54"/>
      <c r="M145" s="26"/>
      <c r="N145" s="24"/>
      <c r="O145" s="34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</row>
    <row r="146" spans="1:39" ht="15.75" customHeight="1" x14ac:dyDescent="0.2">
      <c r="A146" s="31"/>
      <c r="B146" s="34"/>
      <c r="C146" s="24"/>
      <c r="D146" s="26"/>
      <c r="E146" s="50"/>
      <c r="F146" s="46" t="str">
        <f t="shared" si="8"/>
        <v/>
      </c>
      <c r="G146" s="47" t="e">
        <f t="shared" si="9"/>
        <v>#VALUE!</v>
      </c>
      <c r="H146" s="52"/>
      <c r="I146" s="48">
        <f t="shared" si="10"/>
        <v>0</v>
      </c>
      <c r="J146" s="53"/>
      <c r="K146" s="49">
        <f t="shared" si="11"/>
        <v>0</v>
      </c>
      <c r="L146" s="54"/>
      <c r="M146" s="26"/>
      <c r="N146" s="24"/>
      <c r="O146" s="34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</row>
    <row r="147" spans="1:39" ht="15.75" customHeight="1" x14ac:dyDescent="0.2">
      <c r="A147" s="31"/>
      <c r="B147" s="34"/>
      <c r="C147" s="24"/>
      <c r="D147" s="26"/>
      <c r="E147" s="50"/>
      <c r="F147" s="46" t="str">
        <f t="shared" si="8"/>
        <v/>
      </c>
      <c r="G147" s="47" t="e">
        <f t="shared" si="9"/>
        <v>#VALUE!</v>
      </c>
      <c r="H147" s="52"/>
      <c r="I147" s="48">
        <f t="shared" si="10"/>
        <v>0</v>
      </c>
      <c r="J147" s="53"/>
      <c r="K147" s="49">
        <f t="shared" si="11"/>
        <v>0</v>
      </c>
      <c r="L147" s="54"/>
      <c r="M147" s="26"/>
      <c r="N147" s="24"/>
      <c r="O147" s="34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</row>
    <row r="148" spans="1:39" ht="15.75" customHeight="1" x14ac:dyDescent="0.2">
      <c r="A148" s="31"/>
      <c r="B148" s="34"/>
      <c r="C148" s="24"/>
      <c r="D148" s="26"/>
      <c r="E148" s="50"/>
      <c r="F148" s="46" t="str">
        <f t="shared" si="8"/>
        <v/>
      </c>
      <c r="G148" s="47" t="e">
        <f t="shared" si="9"/>
        <v>#VALUE!</v>
      </c>
      <c r="H148" s="52"/>
      <c r="I148" s="48">
        <f t="shared" si="10"/>
        <v>0</v>
      </c>
      <c r="J148" s="53"/>
      <c r="K148" s="49">
        <f t="shared" si="11"/>
        <v>0</v>
      </c>
      <c r="L148" s="54"/>
      <c r="M148" s="26"/>
      <c r="N148" s="24"/>
      <c r="O148" s="34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</row>
    <row r="149" spans="1:39" ht="15.75" customHeight="1" x14ac:dyDescent="0.2">
      <c r="A149" s="31"/>
      <c r="B149" s="34"/>
      <c r="C149" s="24"/>
      <c r="D149" s="26"/>
      <c r="E149" s="50"/>
      <c r="F149" s="46" t="str">
        <f t="shared" si="8"/>
        <v/>
      </c>
      <c r="G149" s="47" t="e">
        <f t="shared" si="9"/>
        <v>#VALUE!</v>
      </c>
      <c r="H149" s="52"/>
      <c r="I149" s="48">
        <f t="shared" si="10"/>
        <v>0</v>
      </c>
      <c r="J149" s="53"/>
      <c r="K149" s="49">
        <f t="shared" si="11"/>
        <v>0</v>
      </c>
      <c r="L149" s="54"/>
      <c r="M149" s="26"/>
      <c r="N149" s="24"/>
      <c r="O149" s="34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</row>
    <row r="150" spans="1:39" ht="15.75" customHeight="1" x14ac:dyDescent="0.2">
      <c r="A150" s="31"/>
      <c r="B150" s="34"/>
      <c r="C150" s="24"/>
      <c r="D150" s="26"/>
      <c r="E150" s="50"/>
      <c r="F150" s="46" t="str">
        <f t="shared" si="8"/>
        <v/>
      </c>
      <c r="G150" s="47" t="e">
        <f t="shared" si="9"/>
        <v>#VALUE!</v>
      </c>
      <c r="H150" s="52"/>
      <c r="I150" s="48">
        <f t="shared" si="10"/>
        <v>0</v>
      </c>
      <c r="J150" s="53"/>
      <c r="K150" s="49">
        <f t="shared" si="11"/>
        <v>0</v>
      </c>
      <c r="L150" s="54"/>
      <c r="M150" s="26"/>
      <c r="N150" s="24"/>
      <c r="O150" s="34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</row>
    <row r="151" spans="1:39" ht="15.75" customHeight="1" x14ac:dyDescent="0.2">
      <c r="A151" s="31"/>
      <c r="B151" s="34"/>
      <c r="C151" s="24"/>
      <c r="D151" s="26"/>
      <c r="E151" s="50"/>
      <c r="F151" s="46" t="str">
        <f t="shared" si="8"/>
        <v/>
      </c>
      <c r="G151" s="47" t="e">
        <f t="shared" si="9"/>
        <v>#VALUE!</v>
      </c>
      <c r="H151" s="52"/>
      <c r="I151" s="48">
        <f t="shared" si="10"/>
        <v>0</v>
      </c>
      <c r="J151" s="53"/>
      <c r="K151" s="49">
        <f t="shared" si="11"/>
        <v>0</v>
      </c>
      <c r="L151" s="54"/>
      <c r="M151" s="26"/>
      <c r="N151" s="24"/>
      <c r="O151" s="34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</row>
    <row r="152" spans="1:39" ht="15.75" customHeight="1" x14ac:dyDescent="0.2">
      <c r="A152" s="31"/>
      <c r="B152" s="34"/>
      <c r="C152" s="24"/>
      <c r="D152" s="26"/>
      <c r="E152" s="50"/>
      <c r="F152" s="46" t="str">
        <f t="shared" si="8"/>
        <v/>
      </c>
      <c r="G152" s="47" t="e">
        <f t="shared" si="9"/>
        <v>#VALUE!</v>
      </c>
      <c r="H152" s="52"/>
      <c r="I152" s="48">
        <f t="shared" si="10"/>
        <v>0</v>
      </c>
      <c r="J152" s="53"/>
      <c r="K152" s="49">
        <f t="shared" si="11"/>
        <v>0</v>
      </c>
      <c r="L152" s="54"/>
      <c r="M152" s="26"/>
      <c r="N152" s="24"/>
      <c r="O152" s="34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</row>
    <row r="153" spans="1:39" ht="15.75" customHeight="1" x14ac:dyDescent="0.2">
      <c r="A153" s="31"/>
      <c r="B153" s="34"/>
      <c r="C153" s="24"/>
      <c r="D153" s="26"/>
      <c r="E153" s="50"/>
      <c r="F153" s="46" t="str">
        <f t="shared" si="8"/>
        <v/>
      </c>
      <c r="G153" s="47" t="e">
        <f t="shared" si="9"/>
        <v>#VALUE!</v>
      </c>
      <c r="H153" s="52"/>
      <c r="I153" s="48">
        <f t="shared" si="10"/>
        <v>0</v>
      </c>
      <c r="J153" s="53"/>
      <c r="K153" s="49">
        <f t="shared" si="11"/>
        <v>0</v>
      </c>
      <c r="L153" s="54"/>
      <c r="M153" s="26"/>
      <c r="N153" s="24"/>
      <c r="O153" s="34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</row>
    <row r="154" spans="1:39" ht="15.75" customHeight="1" x14ac:dyDescent="0.2">
      <c r="A154" s="31"/>
      <c r="B154" s="34"/>
      <c r="C154" s="24"/>
      <c r="D154" s="26"/>
      <c r="E154" s="50"/>
      <c r="F154" s="46" t="str">
        <f t="shared" si="8"/>
        <v/>
      </c>
      <c r="G154" s="47" t="e">
        <f t="shared" si="9"/>
        <v>#VALUE!</v>
      </c>
      <c r="H154" s="52"/>
      <c r="I154" s="48">
        <f t="shared" si="10"/>
        <v>0</v>
      </c>
      <c r="J154" s="53"/>
      <c r="K154" s="49">
        <f t="shared" si="11"/>
        <v>0</v>
      </c>
      <c r="L154" s="54"/>
      <c r="M154" s="26"/>
      <c r="N154" s="24"/>
      <c r="O154" s="34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</row>
    <row r="155" spans="1:39" ht="15.75" customHeight="1" x14ac:dyDescent="0.2">
      <c r="A155" s="31"/>
      <c r="B155" s="34"/>
      <c r="C155" s="24"/>
      <c r="D155" s="26"/>
      <c r="E155" s="50"/>
      <c r="F155" s="46" t="str">
        <f t="shared" si="8"/>
        <v/>
      </c>
      <c r="G155" s="47" t="e">
        <f t="shared" si="9"/>
        <v>#VALUE!</v>
      </c>
      <c r="H155" s="52"/>
      <c r="I155" s="48">
        <f t="shared" si="10"/>
        <v>0</v>
      </c>
      <c r="J155" s="53"/>
      <c r="K155" s="49">
        <f t="shared" si="11"/>
        <v>0</v>
      </c>
      <c r="L155" s="54"/>
      <c r="M155" s="26"/>
      <c r="N155" s="24"/>
      <c r="O155" s="34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</row>
    <row r="156" spans="1:39" ht="15.75" customHeight="1" x14ac:dyDescent="0.2">
      <c r="A156" s="31"/>
      <c r="B156" s="34"/>
      <c r="C156" s="24"/>
      <c r="D156" s="26"/>
      <c r="E156" s="50"/>
      <c r="F156" s="46" t="str">
        <f t="shared" si="8"/>
        <v/>
      </c>
      <c r="G156" s="47" t="e">
        <f t="shared" si="9"/>
        <v>#VALUE!</v>
      </c>
      <c r="H156" s="52"/>
      <c r="I156" s="48">
        <f t="shared" si="10"/>
        <v>0</v>
      </c>
      <c r="J156" s="53"/>
      <c r="K156" s="49">
        <f t="shared" si="11"/>
        <v>0</v>
      </c>
      <c r="L156" s="54"/>
      <c r="M156" s="26"/>
      <c r="N156" s="24"/>
      <c r="O156" s="34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</row>
    <row r="157" spans="1:39" ht="15.75" customHeight="1" x14ac:dyDescent="0.2">
      <c r="A157" s="31"/>
      <c r="B157" s="34"/>
      <c r="C157" s="24"/>
      <c r="D157" s="26"/>
      <c r="E157" s="50"/>
      <c r="F157" s="46" t="str">
        <f t="shared" si="8"/>
        <v/>
      </c>
      <c r="G157" s="47" t="e">
        <f t="shared" si="9"/>
        <v>#VALUE!</v>
      </c>
      <c r="H157" s="52"/>
      <c r="I157" s="48">
        <f t="shared" si="10"/>
        <v>0</v>
      </c>
      <c r="J157" s="53"/>
      <c r="K157" s="49">
        <f t="shared" si="11"/>
        <v>0</v>
      </c>
      <c r="L157" s="54"/>
      <c r="M157" s="26"/>
      <c r="N157" s="24"/>
      <c r="O157" s="34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</row>
    <row r="158" spans="1:39" ht="15.75" customHeight="1" x14ac:dyDescent="0.2">
      <c r="A158" s="31"/>
      <c r="B158" s="34"/>
      <c r="C158" s="24"/>
      <c r="D158" s="26"/>
      <c r="E158" s="50"/>
      <c r="F158" s="46" t="str">
        <f t="shared" si="8"/>
        <v/>
      </c>
      <c r="G158" s="47" t="e">
        <f t="shared" si="9"/>
        <v>#VALUE!</v>
      </c>
      <c r="H158" s="52"/>
      <c r="I158" s="48">
        <f t="shared" si="10"/>
        <v>0</v>
      </c>
      <c r="J158" s="53"/>
      <c r="K158" s="49">
        <f t="shared" si="11"/>
        <v>0</v>
      </c>
      <c r="L158" s="54"/>
      <c r="M158" s="26"/>
      <c r="N158" s="24"/>
      <c r="O158" s="34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</row>
    <row r="159" spans="1:39" ht="15.75" customHeight="1" x14ac:dyDescent="0.2">
      <c r="A159" s="31"/>
      <c r="B159" s="34"/>
      <c r="C159" s="24"/>
      <c r="D159" s="26"/>
      <c r="E159" s="50"/>
      <c r="F159" s="46" t="str">
        <f t="shared" si="8"/>
        <v/>
      </c>
      <c r="G159" s="47" t="e">
        <f t="shared" si="9"/>
        <v>#VALUE!</v>
      </c>
      <c r="H159" s="52"/>
      <c r="I159" s="48">
        <f t="shared" si="10"/>
        <v>0</v>
      </c>
      <c r="J159" s="53"/>
      <c r="K159" s="49">
        <f t="shared" si="11"/>
        <v>0</v>
      </c>
      <c r="L159" s="54"/>
      <c r="M159" s="26"/>
      <c r="N159" s="24"/>
      <c r="O159" s="34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</row>
    <row r="160" spans="1:39" ht="15.75" customHeight="1" x14ac:dyDescent="0.2">
      <c r="A160" s="31"/>
      <c r="B160" s="34"/>
      <c r="C160" s="24"/>
      <c r="D160" s="26"/>
      <c r="E160" s="50"/>
      <c r="F160" s="46" t="str">
        <f t="shared" si="8"/>
        <v/>
      </c>
      <c r="G160" s="47" t="e">
        <f t="shared" si="9"/>
        <v>#VALUE!</v>
      </c>
      <c r="H160" s="52"/>
      <c r="I160" s="48">
        <f t="shared" si="10"/>
        <v>0</v>
      </c>
      <c r="J160" s="53"/>
      <c r="K160" s="49">
        <f t="shared" si="11"/>
        <v>0</v>
      </c>
      <c r="L160" s="54"/>
      <c r="M160" s="26"/>
      <c r="N160" s="24"/>
      <c r="O160" s="34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</row>
    <row r="161" spans="1:39" ht="15.75" customHeight="1" x14ac:dyDescent="0.2">
      <c r="A161" s="31"/>
      <c r="B161" s="34"/>
      <c r="C161" s="24"/>
      <c r="D161" s="26"/>
      <c r="E161" s="50"/>
      <c r="F161" s="46" t="str">
        <f t="shared" si="8"/>
        <v/>
      </c>
      <c r="G161" s="47" t="e">
        <f t="shared" si="9"/>
        <v>#VALUE!</v>
      </c>
      <c r="H161" s="52"/>
      <c r="I161" s="48">
        <f t="shared" si="10"/>
        <v>0</v>
      </c>
      <c r="J161" s="53"/>
      <c r="K161" s="49">
        <f t="shared" si="11"/>
        <v>0</v>
      </c>
      <c r="L161" s="54"/>
      <c r="M161" s="26"/>
      <c r="N161" s="24"/>
      <c r="O161" s="34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</row>
    <row r="162" spans="1:39" ht="15.75" customHeight="1" x14ac:dyDescent="0.2">
      <c r="A162" s="31"/>
      <c r="B162" s="34"/>
      <c r="C162" s="24"/>
      <c r="D162" s="26"/>
      <c r="E162" s="50"/>
      <c r="F162" s="46" t="str">
        <f t="shared" si="8"/>
        <v/>
      </c>
      <c r="G162" s="47" t="e">
        <f t="shared" si="9"/>
        <v>#VALUE!</v>
      </c>
      <c r="H162" s="52"/>
      <c r="I162" s="48">
        <f t="shared" si="10"/>
        <v>0</v>
      </c>
      <c r="J162" s="53"/>
      <c r="K162" s="49">
        <f t="shared" si="11"/>
        <v>0</v>
      </c>
      <c r="L162" s="54"/>
      <c r="M162" s="26"/>
      <c r="N162" s="24"/>
      <c r="O162" s="34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</row>
    <row r="163" spans="1:39" ht="15.75" customHeight="1" x14ac:dyDescent="0.2">
      <c r="A163" s="31"/>
      <c r="B163" s="34"/>
      <c r="C163" s="24"/>
      <c r="D163" s="26"/>
      <c r="E163" s="50"/>
      <c r="F163" s="46" t="str">
        <f t="shared" si="8"/>
        <v/>
      </c>
      <c r="G163" s="47" t="e">
        <f t="shared" si="9"/>
        <v>#VALUE!</v>
      </c>
      <c r="H163" s="52"/>
      <c r="I163" s="48">
        <f t="shared" si="10"/>
        <v>0</v>
      </c>
      <c r="J163" s="53"/>
      <c r="K163" s="49">
        <f t="shared" si="11"/>
        <v>0</v>
      </c>
      <c r="L163" s="54"/>
      <c r="M163" s="26"/>
      <c r="N163" s="24"/>
      <c r="O163" s="34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</row>
    <row r="164" spans="1:39" ht="15.75" customHeight="1" x14ac:dyDescent="0.2">
      <c r="A164" s="31"/>
      <c r="B164" s="34"/>
      <c r="C164" s="24"/>
      <c r="D164" s="26"/>
      <c r="E164" s="50"/>
      <c r="F164" s="46" t="str">
        <f t="shared" si="8"/>
        <v/>
      </c>
      <c r="G164" s="47" t="e">
        <f t="shared" si="9"/>
        <v>#VALUE!</v>
      </c>
      <c r="H164" s="52"/>
      <c r="I164" s="48">
        <f t="shared" si="10"/>
        <v>0</v>
      </c>
      <c r="J164" s="53"/>
      <c r="K164" s="49">
        <f t="shared" si="11"/>
        <v>0</v>
      </c>
      <c r="L164" s="54"/>
      <c r="M164" s="26"/>
      <c r="N164" s="24"/>
      <c r="O164" s="34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</row>
    <row r="165" spans="1:39" ht="15.75" customHeight="1" x14ac:dyDescent="0.2">
      <c r="A165" s="31"/>
      <c r="B165" s="34"/>
      <c r="C165" s="24"/>
      <c r="D165" s="26"/>
      <c r="E165" s="50"/>
      <c r="F165" s="46" t="str">
        <f t="shared" si="8"/>
        <v/>
      </c>
      <c r="G165" s="47" t="e">
        <f t="shared" si="9"/>
        <v>#VALUE!</v>
      </c>
      <c r="H165" s="52"/>
      <c r="I165" s="48">
        <f t="shared" si="10"/>
        <v>0</v>
      </c>
      <c r="J165" s="53"/>
      <c r="K165" s="49">
        <f t="shared" si="11"/>
        <v>0</v>
      </c>
      <c r="L165" s="54"/>
      <c r="M165" s="26"/>
      <c r="N165" s="24"/>
      <c r="O165" s="34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</row>
    <row r="166" spans="1:39" ht="15.75" customHeight="1" x14ac:dyDescent="0.2">
      <c r="A166" s="31"/>
      <c r="B166" s="34"/>
      <c r="C166" s="24"/>
      <c r="D166" s="26"/>
      <c r="E166" s="50"/>
      <c r="F166" s="46" t="str">
        <f t="shared" si="8"/>
        <v/>
      </c>
      <c r="G166" s="47" t="e">
        <f t="shared" si="9"/>
        <v>#VALUE!</v>
      </c>
      <c r="H166" s="52"/>
      <c r="I166" s="48">
        <f t="shared" si="10"/>
        <v>0</v>
      </c>
      <c r="J166" s="53"/>
      <c r="K166" s="49">
        <f t="shared" si="11"/>
        <v>0</v>
      </c>
      <c r="L166" s="54"/>
      <c r="M166" s="26"/>
      <c r="N166" s="24"/>
      <c r="O166" s="34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</row>
    <row r="167" spans="1:39" ht="15.75" customHeight="1" x14ac:dyDescent="0.2">
      <c r="A167" s="31"/>
      <c r="B167" s="34"/>
      <c r="C167" s="24"/>
      <c r="D167" s="26"/>
      <c r="E167" s="50"/>
      <c r="F167" s="46" t="str">
        <f t="shared" si="8"/>
        <v/>
      </c>
      <c r="G167" s="47" t="e">
        <f t="shared" si="9"/>
        <v>#VALUE!</v>
      </c>
      <c r="H167" s="52"/>
      <c r="I167" s="48">
        <f t="shared" si="10"/>
        <v>0</v>
      </c>
      <c r="J167" s="53"/>
      <c r="K167" s="49">
        <f t="shared" si="11"/>
        <v>0</v>
      </c>
      <c r="L167" s="54"/>
      <c r="M167" s="26"/>
      <c r="N167" s="24"/>
      <c r="O167" s="34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</row>
    <row r="168" spans="1:39" ht="15.75" customHeight="1" x14ac:dyDescent="0.2">
      <c r="A168" s="31"/>
      <c r="B168" s="34"/>
      <c r="C168" s="24"/>
      <c r="D168" s="26"/>
      <c r="E168" s="50"/>
      <c r="F168" s="46" t="str">
        <f t="shared" si="8"/>
        <v/>
      </c>
      <c r="G168" s="47" t="e">
        <f t="shared" si="9"/>
        <v>#VALUE!</v>
      </c>
      <c r="H168" s="52"/>
      <c r="I168" s="48">
        <f t="shared" si="10"/>
        <v>0</v>
      </c>
      <c r="J168" s="53"/>
      <c r="K168" s="49">
        <f t="shared" si="11"/>
        <v>0</v>
      </c>
      <c r="L168" s="54"/>
      <c r="M168" s="26"/>
      <c r="N168" s="24"/>
      <c r="O168" s="34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</row>
    <row r="169" spans="1:39" ht="15.75" customHeight="1" x14ac:dyDescent="0.2">
      <c r="A169" s="31"/>
      <c r="B169" s="34"/>
      <c r="C169" s="24"/>
      <c r="D169" s="26"/>
      <c r="E169" s="50"/>
      <c r="F169" s="46" t="str">
        <f t="shared" si="8"/>
        <v/>
      </c>
      <c r="G169" s="47" t="e">
        <f t="shared" si="9"/>
        <v>#VALUE!</v>
      </c>
      <c r="H169" s="52"/>
      <c r="I169" s="48">
        <f t="shared" si="10"/>
        <v>0</v>
      </c>
      <c r="J169" s="53"/>
      <c r="K169" s="49">
        <f t="shared" si="11"/>
        <v>0</v>
      </c>
      <c r="L169" s="54"/>
      <c r="M169" s="26"/>
      <c r="N169" s="24"/>
      <c r="O169" s="34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</row>
    <row r="170" spans="1:39" ht="15.75" customHeight="1" x14ac:dyDescent="0.2">
      <c r="A170" s="31"/>
      <c r="B170" s="34"/>
      <c r="C170" s="24"/>
      <c r="D170" s="26"/>
      <c r="E170" s="50"/>
      <c r="F170" s="46" t="str">
        <f t="shared" si="8"/>
        <v/>
      </c>
      <c r="G170" s="47" t="e">
        <f t="shared" si="9"/>
        <v>#VALUE!</v>
      </c>
      <c r="H170" s="52"/>
      <c r="I170" s="48">
        <f t="shared" si="10"/>
        <v>0</v>
      </c>
      <c r="J170" s="53"/>
      <c r="K170" s="49">
        <f t="shared" si="11"/>
        <v>0</v>
      </c>
      <c r="L170" s="54"/>
      <c r="M170" s="26"/>
      <c r="N170" s="24"/>
      <c r="O170" s="34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</row>
    <row r="171" spans="1:39" ht="15.75" customHeight="1" x14ac:dyDescent="0.2">
      <c r="A171" s="31"/>
      <c r="B171" s="34"/>
      <c r="C171" s="24"/>
      <c r="D171" s="26"/>
      <c r="E171" s="50"/>
      <c r="F171" s="46" t="str">
        <f t="shared" si="8"/>
        <v/>
      </c>
      <c r="G171" s="47" t="e">
        <f t="shared" si="9"/>
        <v>#VALUE!</v>
      </c>
      <c r="H171" s="52"/>
      <c r="I171" s="48">
        <f t="shared" si="10"/>
        <v>0</v>
      </c>
      <c r="J171" s="53"/>
      <c r="K171" s="49">
        <f t="shared" si="11"/>
        <v>0</v>
      </c>
      <c r="L171" s="54"/>
      <c r="M171" s="26"/>
      <c r="N171" s="24"/>
      <c r="O171" s="34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</row>
    <row r="172" spans="1:39" ht="15.75" customHeight="1" x14ac:dyDescent="0.2">
      <c r="A172" s="31"/>
      <c r="B172" s="34"/>
      <c r="C172" s="24"/>
      <c r="D172" s="26"/>
      <c r="E172" s="50"/>
      <c r="F172" s="46" t="str">
        <f t="shared" si="8"/>
        <v/>
      </c>
      <c r="G172" s="47" t="e">
        <f t="shared" si="9"/>
        <v>#VALUE!</v>
      </c>
      <c r="H172" s="52"/>
      <c r="I172" s="48">
        <f t="shared" si="10"/>
        <v>0</v>
      </c>
      <c r="J172" s="53"/>
      <c r="K172" s="49">
        <f t="shared" si="11"/>
        <v>0</v>
      </c>
      <c r="L172" s="54"/>
      <c r="M172" s="26"/>
      <c r="N172" s="24"/>
      <c r="O172" s="34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</row>
    <row r="173" spans="1:39" ht="15.75" customHeight="1" x14ac:dyDescent="0.2">
      <c r="A173" s="31"/>
      <c r="B173" s="34"/>
      <c r="C173" s="24"/>
      <c r="D173" s="26"/>
      <c r="E173" s="50"/>
      <c r="F173" s="46" t="str">
        <f t="shared" si="8"/>
        <v/>
      </c>
      <c r="G173" s="47" t="e">
        <f t="shared" si="9"/>
        <v>#VALUE!</v>
      </c>
      <c r="H173" s="52"/>
      <c r="I173" s="48">
        <f t="shared" si="10"/>
        <v>0</v>
      </c>
      <c r="J173" s="53"/>
      <c r="K173" s="49">
        <f t="shared" si="11"/>
        <v>0</v>
      </c>
      <c r="L173" s="54"/>
      <c r="M173" s="26"/>
      <c r="N173" s="24"/>
      <c r="O173" s="34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</row>
    <row r="174" spans="1:39" ht="15.75" customHeight="1" x14ac:dyDescent="0.2">
      <c r="A174" s="31"/>
      <c r="B174" s="34"/>
      <c r="C174" s="24"/>
      <c r="D174" s="26"/>
      <c r="E174" s="50"/>
      <c r="F174" s="46" t="str">
        <f t="shared" si="8"/>
        <v/>
      </c>
      <c r="G174" s="47" t="e">
        <f t="shared" si="9"/>
        <v>#VALUE!</v>
      </c>
      <c r="H174" s="52"/>
      <c r="I174" s="48">
        <f t="shared" si="10"/>
        <v>0</v>
      </c>
      <c r="J174" s="53"/>
      <c r="K174" s="49">
        <f t="shared" si="11"/>
        <v>0</v>
      </c>
      <c r="L174" s="54"/>
      <c r="M174" s="26"/>
      <c r="N174" s="24"/>
      <c r="O174" s="34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</row>
    <row r="175" spans="1:39" ht="15.75" customHeight="1" x14ac:dyDescent="0.2">
      <c r="A175" s="31"/>
      <c r="B175" s="34"/>
      <c r="C175" s="24"/>
      <c r="D175" s="26"/>
      <c r="E175" s="50"/>
      <c r="F175" s="46" t="str">
        <f t="shared" si="8"/>
        <v/>
      </c>
      <c r="G175" s="47" t="e">
        <f t="shared" si="9"/>
        <v>#VALUE!</v>
      </c>
      <c r="H175" s="52"/>
      <c r="I175" s="48">
        <f t="shared" si="10"/>
        <v>0</v>
      </c>
      <c r="J175" s="53"/>
      <c r="K175" s="49">
        <f t="shared" si="11"/>
        <v>0</v>
      </c>
      <c r="L175" s="54"/>
      <c r="M175" s="26"/>
      <c r="N175" s="24"/>
      <c r="O175" s="34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</row>
    <row r="176" spans="1:39" ht="15.75" customHeight="1" x14ac:dyDescent="0.2">
      <c r="A176" s="31"/>
      <c r="B176" s="34"/>
      <c r="C176" s="24"/>
      <c r="D176" s="26"/>
      <c r="E176" s="50"/>
      <c r="F176" s="46" t="str">
        <f t="shared" si="8"/>
        <v/>
      </c>
      <c r="G176" s="47" t="e">
        <f t="shared" si="9"/>
        <v>#VALUE!</v>
      </c>
      <c r="H176" s="52"/>
      <c r="I176" s="48">
        <f t="shared" si="10"/>
        <v>0</v>
      </c>
      <c r="J176" s="53"/>
      <c r="K176" s="49">
        <f t="shared" si="11"/>
        <v>0</v>
      </c>
      <c r="L176" s="54"/>
      <c r="M176" s="26"/>
      <c r="N176" s="24"/>
      <c r="O176" s="34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</row>
    <row r="177" spans="1:39" ht="15.75" customHeight="1" x14ac:dyDescent="0.2">
      <c r="A177" s="31"/>
      <c r="B177" s="34"/>
      <c r="C177" s="24"/>
      <c r="D177" s="26"/>
      <c r="E177" s="50"/>
      <c r="F177" s="46" t="str">
        <f t="shared" si="8"/>
        <v/>
      </c>
      <c r="G177" s="47" t="e">
        <f t="shared" si="9"/>
        <v>#VALUE!</v>
      </c>
      <c r="H177" s="52"/>
      <c r="I177" s="48">
        <f t="shared" si="10"/>
        <v>0</v>
      </c>
      <c r="J177" s="53"/>
      <c r="K177" s="49">
        <f t="shared" si="11"/>
        <v>0</v>
      </c>
      <c r="L177" s="54"/>
      <c r="M177" s="26"/>
      <c r="N177" s="24"/>
      <c r="O177" s="34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</row>
    <row r="178" spans="1:39" ht="15.75" customHeight="1" x14ac:dyDescent="0.2">
      <c r="A178" s="31"/>
      <c r="B178" s="34"/>
      <c r="C178" s="24"/>
      <c r="D178" s="26"/>
      <c r="E178" s="50"/>
      <c r="F178" s="46" t="str">
        <f t="shared" si="8"/>
        <v/>
      </c>
      <c r="G178" s="47" t="e">
        <f t="shared" si="9"/>
        <v>#VALUE!</v>
      </c>
      <c r="H178" s="52"/>
      <c r="I178" s="48">
        <f t="shared" si="10"/>
        <v>0</v>
      </c>
      <c r="J178" s="53"/>
      <c r="K178" s="49">
        <f t="shared" si="11"/>
        <v>0</v>
      </c>
      <c r="L178" s="54"/>
      <c r="M178" s="26"/>
      <c r="N178" s="24"/>
      <c r="O178" s="34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</row>
    <row r="179" spans="1:39" ht="15.75" customHeight="1" x14ac:dyDescent="0.2">
      <c r="A179" s="31"/>
      <c r="B179" s="34"/>
      <c r="C179" s="24"/>
      <c r="D179" s="26"/>
      <c r="E179" s="50"/>
      <c r="F179" s="46" t="str">
        <f t="shared" si="8"/>
        <v/>
      </c>
      <c r="G179" s="47" t="e">
        <f t="shared" si="9"/>
        <v>#VALUE!</v>
      </c>
      <c r="H179" s="52"/>
      <c r="I179" s="48">
        <f t="shared" si="10"/>
        <v>0</v>
      </c>
      <c r="J179" s="53"/>
      <c r="K179" s="49">
        <f t="shared" si="11"/>
        <v>0</v>
      </c>
      <c r="L179" s="54"/>
      <c r="M179" s="26"/>
      <c r="N179" s="24"/>
      <c r="O179" s="34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</row>
    <row r="180" spans="1:39" ht="15.75" customHeight="1" x14ac:dyDescent="0.2">
      <c r="A180" s="31"/>
      <c r="B180" s="34"/>
      <c r="C180" s="24"/>
      <c r="D180" s="26"/>
      <c r="E180" s="50"/>
      <c r="F180" s="46" t="str">
        <f t="shared" si="8"/>
        <v/>
      </c>
      <c r="G180" s="47" t="e">
        <f t="shared" si="9"/>
        <v>#VALUE!</v>
      </c>
      <c r="H180" s="52"/>
      <c r="I180" s="48">
        <f t="shared" si="10"/>
        <v>0</v>
      </c>
      <c r="J180" s="53"/>
      <c r="K180" s="49">
        <f t="shared" si="11"/>
        <v>0</v>
      </c>
      <c r="L180" s="54"/>
      <c r="M180" s="26"/>
      <c r="N180" s="24"/>
      <c r="O180" s="34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</row>
    <row r="181" spans="1:39" ht="15.75" customHeight="1" x14ac:dyDescent="0.2">
      <c r="A181" s="31"/>
      <c r="B181" s="34"/>
      <c r="C181" s="24"/>
      <c r="D181" s="26"/>
      <c r="E181" s="50"/>
      <c r="F181" s="46" t="str">
        <f t="shared" si="8"/>
        <v/>
      </c>
      <c r="G181" s="47" t="e">
        <f t="shared" si="9"/>
        <v>#VALUE!</v>
      </c>
      <c r="H181" s="52"/>
      <c r="I181" s="48">
        <f t="shared" si="10"/>
        <v>0</v>
      </c>
      <c r="J181" s="53"/>
      <c r="K181" s="49">
        <f t="shared" si="11"/>
        <v>0</v>
      </c>
      <c r="L181" s="54"/>
      <c r="M181" s="26"/>
      <c r="N181" s="24"/>
      <c r="O181" s="34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</row>
    <row r="182" spans="1:39" ht="15.75" customHeight="1" x14ac:dyDescent="0.2">
      <c r="A182" s="31"/>
      <c r="B182" s="34"/>
      <c r="C182" s="24"/>
      <c r="D182" s="26"/>
      <c r="E182" s="50"/>
      <c r="F182" s="46" t="str">
        <f t="shared" si="8"/>
        <v/>
      </c>
      <c r="G182" s="47" t="e">
        <f t="shared" si="9"/>
        <v>#VALUE!</v>
      </c>
      <c r="H182" s="52"/>
      <c r="I182" s="48">
        <f t="shared" si="10"/>
        <v>0</v>
      </c>
      <c r="J182" s="53"/>
      <c r="K182" s="49">
        <f t="shared" si="11"/>
        <v>0</v>
      </c>
      <c r="L182" s="54"/>
      <c r="M182" s="26"/>
      <c r="N182" s="24"/>
      <c r="O182" s="34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</row>
    <row r="183" spans="1:39" ht="15.75" customHeight="1" x14ac:dyDescent="0.2">
      <c r="A183" s="31"/>
      <c r="B183" s="34"/>
      <c r="C183" s="24"/>
      <c r="D183" s="26"/>
      <c r="E183" s="50"/>
      <c r="F183" s="46" t="str">
        <f t="shared" si="8"/>
        <v/>
      </c>
      <c r="G183" s="47" t="e">
        <f t="shared" si="9"/>
        <v>#VALUE!</v>
      </c>
      <c r="H183" s="52"/>
      <c r="I183" s="48">
        <f t="shared" si="10"/>
        <v>0</v>
      </c>
      <c r="J183" s="53"/>
      <c r="K183" s="49">
        <f t="shared" si="11"/>
        <v>0</v>
      </c>
      <c r="L183" s="54"/>
      <c r="M183" s="26"/>
      <c r="N183" s="24"/>
      <c r="O183" s="34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</row>
    <row r="184" spans="1:39" ht="15.75" customHeight="1" x14ac:dyDescent="0.2">
      <c r="A184" s="31"/>
      <c r="B184" s="34"/>
      <c r="C184" s="24"/>
      <c r="D184" s="26"/>
      <c r="E184" s="50"/>
      <c r="F184" s="46" t="str">
        <f t="shared" si="8"/>
        <v/>
      </c>
      <c r="G184" s="47" t="e">
        <f t="shared" si="9"/>
        <v>#VALUE!</v>
      </c>
      <c r="H184" s="52"/>
      <c r="I184" s="48">
        <f t="shared" si="10"/>
        <v>0</v>
      </c>
      <c r="J184" s="53"/>
      <c r="K184" s="49">
        <f t="shared" si="11"/>
        <v>0</v>
      </c>
      <c r="L184" s="54"/>
      <c r="M184" s="26"/>
      <c r="N184" s="24"/>
      <c r="O184" s="34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</row>
    <row r="185" spans="1:39" ht="15.75" customHeight="1" x14ac:dyDescent="0.2">
      <c r="A185" s="31"/>
      <c r="B185" s="34"/>
      <c r="C185" s="24"/>
      <c r="D185" s="26"/>
      <c r="E185" s="50"/>
      <c r="F185" s="46" t="str">
        <f t="shared" si="8"/>
        <v/>
      </c>
      <c r="G185" s="47" t="e">
        <f t="shared" si="9"/>
        <v>#VALUE!</v>
      </c>
      <c r="H185" s="52"/>
      <c r="I185" s="48">
        <f t="shared" si="10"/>
        <v>0</v>
      </c>
      <c r="J185" s="53"/>
      <c r="K185" s="49">
        <f t="shared" si="11"/>
        <v>0</v>
      </c>
      <c r="L185" s="54"/>
      <c r="M185" s="26"/>
      <c r="N185" s="24"/>
      <c r="O185" s="34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</row>
    <row r="186" spans="1:39" ht="15.75" customHeight="1" x14ac:dyDescent="0.2">
      <c r="A186" s="31"/>
      <c r="B186" s="34"/>
      <c r="C186" s="24"/>
      <c r="D186" s="26"/>
      <c r="E186" s="50"/>
      <c r="F186" s="46" t="str">
        <f t="shared" si="8"/>
        <v/>
      </c>
      <c r="G186" s="47" t="e">
        <f t="shared" si="9"/>
        <v>#VALUE!</v>
      </c>
      <c r="H186" s="52"/>
      <c r="I186" s="48">
        <f t="shared" si="10"/>
        <v>0</v>
      </c>
      <c r="J186" s="53"/>
      <c r="K186" s="49">
        <f t="shared" si="11"/>
        <v>0</v>
      </c>
      <c r="L186" s="54"/>
      <c r="M186" s="26"/>
      <c r="N186" s="24"/>
      <c r="O186" s="34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</row>
    <row r="187" spans="1:39" ht="15.75" customHeight="1" x14ac:dyDescent="0.2">
      <c r="A187" s="31"/>
      <c r="B187" s="34"/>
      <c r="C187" s="24"/>
      <c r="D187" s="26"/>
      <c r="E187" s="50"/>
      <c r="F187" s="46" t="str">
        <f t="shared" si="8"/>
        <v/>
      </c>
      <c r="G187" s="47" t="e">
        <f t="shared" si="9"/>
        <v>#VALUE!</v>
      </c>
      <c r="H187" s="52"/>
      <c r="I187" s="48">
        <f t="shared" si="10"/>
        <v>0</v>
      </c>
      <c r="J187" s="53"/>
      <c r="K187" s="49">
        <f t="shared" si="11"/>
        <v>0</v>
      </c>
      <c r="L187" s="54"/>
      <c r="M187" s="26"/>
      <c r="N187" s="24"/>
      <c r="O187" s="34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</row>
    <row r="188" spans="1:39" ht="15.75" customHeight="1" x14ac:dyDescent="0.2">
      <c r="A188" s="31"/>
      <c r="B188" s="34"/>
      <c r="C188" s="24"/>
      <c r="D188" s="26"/>
      <c r="E188" s="50"/>
      <c r="F188" s="46" t="str">
        <f t="shared" si="8"/>
        <v/>
      </c>
      <c r="G188" s="47" t="e">
        <f t="shared" si="9"/>
        <v>#VALUE!</v>
      </c>
      <c r="H188" s="52"/>
      <c r="I188" s="48">
        <f t="shared" si="10"/>
        <v>0</v>
      </c>
      <c r="J188" s="53"/>
      <c r="K188" s="49">
        <f t="shared" si="11"/>
        <v>0</v>
      </c>
      <c r="L188" s="54"/>
      <c r="M188" s="26"/>
      <c r="N188" s="24"/>
      <c r="O188" s="34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</row>
    <row r="189" spans="1:39" ht="15.75" customHeight="1" x14ac:dyDescent="0.2">
      <c r="A189" s="31"/>
      <c r="B189" s="34"/>
      <c r="C189" s="24"/>
      <c r="D189" s="26"/>
      <c r="E189" s="50"/>
      <c r="F189" s="46" t="str">
        <f t="shared" si="8"/>
        <v/>
      </c>
      <c r="G189" s="47" t="e">
        <f t="shared" si="9"/>
        <v>#VALUE!</v>
      </c>
      <c r="H189" s="52"/>
      <c r="I189" s="48">
        <f t="shared" si="10"/>
        <v>0</v>
      </c>
      <c r="J189" s="53"/>
      <c r="K189" s="49">
        <f t="shared" si="11"/>
        <v>0</v>
      </c>
      <c r="L189" s="54"/>
      <c r="M189" s="26"/>
      <c r="N189" s="24"/>
      <c r="O189" s="34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</row>
    <row r="190" spans="1:39" ht="15.75" customHeight="1" x14ac:dyDescent="0.2">
      <c r="A190" s="31"/>
      <c r="B190" s="34"/>
      <c r="C190" s="24"/>
      <c r="D190" s="26"/>
      <c r="E190" s="50"/>
      <c r="F190" s="46" t="str">
        <f t="shared" si="8"/>
        <v/>
      </c>
      <c r="G190" s="47" t="e">
        <f t="shared" si="9"/>
        <v>#VALUE!</v>
      </c>
      <c r="H190" s="52"/>
      <c r="I190" s="48">
        <f t="shared" si="10"/>
        <v>0</v>
      </c>
      <c r="J190" s="53"/>
      <c r="K190" s="49">
        <f t="shared" si="11"/>
        <v>0</v>
      </c>
      <c r="L190" s="54"/>
      <c r="M190" s="26"/>
      <c r="N190" s="24"/>
      <c r="O190" s="34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</row>
    <row r="191" spans="1:39" ht="15.75" customHeight="1" x14ac:dyDescent="0.2">
      <c r="A191" s="31"/>
      <c r="B191" s="34"/>
      <c r="C191" s="24"/>
      <c r="D191" s="26"/>
      <c r="E191" s="50"/>
      <c r="F191" s="46" t="str">
        <f t="shared" si="8"/>
        <v/>
      </c>
      <c r="G191" s="47" t="e">
        <f t="shared" si="9"/>
        <v>#VALUE!</v>
      </c>
      <c r="H191" s="52"/>
      <c r="I191" s="48">
        <f t="shared" si="10"/>
        <v>0</v>
      </c>
      <c r="J191" s="53"/>
      <c r="K191" s="49">
        <f t="shared" si="11"/>
        <v>0</v>
      </c>
      <c r="L191" s="54"/>
      <c r="M191" s="26"/>
      <c r="N191" s="24"/>
      <c r="O191" s="34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</row>
    <row r="192" spans="1:39" ht="15.75" customHeight="1" x14ac:dyDescent="0.2">
      <c r="A192" s="31"/>
      <c r="B192" s="34"/>
      <c r="C192" s="24"/>
      <c r="D192" s="26"/>
      <c r="E192" s="50"/>
      <c r="F192" s="46" t="str">
        <f t="shared" si="8"/>
        <v/>
      </c>
      <c r="G192" s="47" t="e">
        <f t="shared" si="9"/>
        <v>#VALUE!</v>
      </c>
      <c r="H192" s="52"/>
      <c r="I192" s="48">
        <f t="shared" si="10"/>
        <v>0</v>
      </c>
      <c r="J192" s="53"/>
      <c r="K192" s="49">
        <f t="shared" si="11"/>
        <v>0</v>
      </c>
      <c r="L192" s="54"/>
      <c r="M192" s="26"/>
      <c r="N192" s="24"/>
      <c r="O192" s="34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</row>
    <row r="193" spans="1:39" ht="15.75" customHeight="1" x14ac:dyDescent="0.2">
      <c r="A193" s="31"/>
      <c r="B193" s="34"/>
      <c r="C193" s="24"/>
      <c r="D193" s="26"/>
      <c r="E193" s="50"/>
      <c r="F193" s="46" t="str">
        <f t="shared" si="8"/>
        <v/>
      </c>
      <c r="G193" s="47" t="e">
        <f t="shared" si="9"/>
        <v>#VALUE!</v>
      </c>
      <c r="H193" s="52"/>
      <c r="I193" s="48">
        <f t="shared" si="10"/>
        <v>0</v>
      </c>
      <c r="J193" s="53"/>
      <c r="K193" s="49">
        <f t="shared" si="11"/>
        <v>0</v>
      </c>
      <c r="L193" s="54"/>
      <c r="M193" s="26"/>
      <c r="N193" s="24"/>
      <c r="O193" s="34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</row>
    <row r="194" spans="1:39" ht="15.75" customHeight="1" x14ac:dyDescent="0.2">
      <c r="A194" s="31"/>
      <c r="B194" s="34"/>
      <c r="C194" s="24"/>
      <c r="D194" s="26"/>
      <c r="E194" s="50"/>
      <c r="F194" s="46" t="str">
        <f t="shared" si="8"/>
        <v/>
      </c>
      <c r="G194" s="47" t="e">
        <f t="shared" si="9"/>
        <v>#VALUE!</v>
      </c>
      <c r="H194" s="52"/>
      <c r="I194" s="48">
        <f t="shared" si="10"/>
        <v>0</v>
      </c>
      <c r="J194" s="53"/>
      <c r="K194" s="49">
        <f t="shared" si="11"/>
        <v>0</v>
      </c>
      <c r="L194" s="54"/>
      <c r="M194" s="26"/>
      <c r="N194" s="24"/>
      <c r="O194" s="34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</row>
    <row r="195" spans="1:39" ht="15.75" customHeight="1" x14ac:dyDescent="0.2">
      <c r="A195" s="31"/>
      <c r="B195" s="34"/>
      <c r="C195" s="24"/>
      <c r="D195" s="26"/>
      <c r="E195" s="50"/>
      <c r="F195" s="46" t="str">
        <f t="shared" si="8"/>
        <v/>
      </c>
      <c r="G195" s="47" t="e">
        <f t="shared" si="9"/>
        <v>#VALUE!</v>
      </c>
      <c r="H195" s="52"/>
      <c r="I195" s="48">
        <f t="shared" si="10"/>
        <v>0</v>
      </c>
      <c r="J195" s="53"/>
      <c r="K195" s="49">
        <f t="shared" si="11"/>
        <v>0</v>
      </c>
      <c r="L195" s="54"/>
      <c r="M195" s="26"/>
      <c r="N195" s="24"/>
      <c r="O195" s="34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</row>
    <row r="196" spans="1:39" ht="15.75" customHeight="1" x14ac:dyDescent="0.2">
      <c r="A196" s="31"/>
      <c r="B196" s="34"/>
      <c r="C196" s="24"/>
      <c r="D196" s="26"/>
      <c r="E196" s="50"/>
      <c r="F196" s="46" t="str">
        <f t="shared" si="8"/>
        <v/>
      </c>
      <c r="G196" s="47" t="e">
        <f t="shared" si="9"/>
        <v>#VALUE!</v>
      </c>
      <c r="H196" s="52"/>
      <c r="I196" s="48">
        <f t="shared" si="10"/>
        <v>0</v>
      </c>
      <c r="J196" s="53"/>
      <c r="K196" s="49">
        <f t="shared" si="11"/>
        <v>0</v>
      </c>
      <c r="L196" s="54"/>
      <c r="M196" s="26"/>
      <c r="N196" s="24"/>
      <c r="O196" s="34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</row>
    <row r="197" spans="1:39" ht="15.75" customHeight="1" x14ac:dyDescent="0.2">
      <c r="A197" s="31"/>
      <c r="B197" s="34"/>
      <c r="C197" s="24"/>
      <c r="D197" s="26"/>
      <c r="E197" s="50"/>
      <c r="F197" s="46" t="str">
        <f t="shared" si="8"/>
        <v/>
      </c>
      <c r="G197" s="47" t="e">
        <f t="shared" si="9"/>
        <v>#VALUE!</v>
      </c>
      <c r="H197" s="52"/>
      <c r="I197" s="48">
        <f t="shared" si="10"/>
        <v>0</v>
      </c>
      <c r="J197" s="53"/>
      <c r="K197" s="49">
        <f t="shared" si="11"/>
        <v>0</v>
      </c>
      <c r="L197" s="54"/>
      <c r="M197" s="26"/>
      <c r="N197" s="24"/>
      <c r="O197" s="34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</row>
    <row r="198" spans="1:39" ht="15.75" customHeight="1" x14ac:dyDescent="0.2">
      <c r="A198" s="31"/>
      <c r="B198" s="34"/>
      <c r="C198" s="24"/>
      <c r="D198" s="26"/>
      <c r="E198" s="50"/>
      <c r="F198" s="46" t="str">
        <f t="shared" si="8"/>
        <v/>
      </c>
      <c r="G198" s="47" t="e">
        <f t="shared" si="9"/>
        <v>#VALUE!</v>
      </c>
      <c r="H198" s="52"/>
      <c r="I198" s="48">
        <f t="shared" si="10"/>
        <v>0</v>
      </c>
      <c r="J198" s="53"/>
      <c r="K198" s="49">
        <f t="shared" si="11"/>
        <v>0</v>
      </c>
      <c r="L198" s="54"/>
      <c r="M198" s="26"/>
      <c r="N198" s="24"/>
      <c r="O198" s="34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</row>
    <row r="199" spans="1:39" ht="15.75" customHeight="1" x14ac:dyDescent="0.2">
      <c r="A199" s="31"/>
      <c r="B199" s="34"/>
      <c r="C199" s="24"/>
      <c r="D199" s="26"/>
      <c r="E199" s="50"/>
      <c r="F199" s="46" t="str">
        <f t="shared" si="8"/>
        <v/>
      </c>
      <c r="G199" s="47" t="e">
        <f t="shared" si="9"/>
        <v>#VALUE!</v>
      </c>
      <c r="H199" s="52"/>
      <c r="I199" s="48">
        <f t="shared" si="10"/>
        <v>0</v>
      </c>
      <c r="J199" s="53"/>
      <c r="K199" s="49">
        <f t="shared" si="11"/>
        <v>0</v>
      </c>
      <c r="L199" s="54"/>
      <c r="M199" s="26"/>
      <c r="N199" s="24"/>
      <c r="O199" s="34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</row>
    <row r="200" spans="1:39" ht="15.75" customHeight="1" x14ac:dyDescent="0.2">
      <c r="A200" s="31"/>
      <c r="B200" s="34"/>
      <c r="C200" s="24"/>
      <c r="D200" s="26"/>
      <c r="E200" s="50"/>
      <c r="F200" s="46" t="str">
        <f t="shared" si="8"/>
        <v/>
      </c>
      <c r="G200" s="47" t="e">
        <f t="shared" si="9"/>
        <v>#VALUE!</v>
      </c>
      <c r="H200" s="52"/>
      <c r="I200" s="48">
        <f t="shared" si="10"/>
        <v>0</v>
      </c>
      <c r="J200" s="53"/>
      <c r="K200" s="49">
        <f t="shared" si="11"/>
        <v>0</v>
      </c>
      <c r="L200" s="54"/>
      <c r="M200" s="26"/>
      <c r="N200" s="24"/>
      <c r="O200" s="34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</row>
    <row r="201" spans="1:39" ht="15.75" customHeight="1" x14ac:dyDescent="0.2">
      <c r="A201" s="31"/>
      <c r="B201" s="34"/>
      <c r="C201" s="24"/>
      <c r="D201" s="26"/>
      <c r="E201" s="50"/>
      <c r="F201" s="46" t="str">
        <f t="shared" si="8"/>
        <v/>
      </c>
      <c r="G201" s="47" t="e">
        <f t="shared" si="9"/>
        <v>#VALUE!</v>
      </c>
      <c r="H201" s="52"/>
      <c r="I201" s="48">
        <f t="shared" si="10"/>
        <v>0</v>
      </c>
      <c r="J201" s="53"/>
      <c r="K201" s="49">
        <f t="shared" si="11"/>
        <v>0</v>
      </c>
      <c r="L201" s="54"/>
      <c r="M201" s="26"/>
      <c r="N201" s="24"/>
      <c r="O201" s="34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</row>
    <row r="202" spans="1:39" ht="15.75" customHeight="1" x14ac:dyDescent="0.2">
      <c r="A202" s="31"/>
      <c r="B202" s="34"/>
      <c r="C202" s="24"/>
      <c r="D202" s="26"/>
      <c r="E202" s="50"/>
      <c r="F202" s="46" t="str">
        <f t="shared" si="8"/>
        <v/>
      </c>
      <c r="G202" s="47" t="e">
        <f t="shared" si="9"/>
        <v>#VALUE!</v>
      </c>
      <c r="H202" s="52"/>
      <c r="I202" s="48">
        <f t="shared" si="10"/>
        <v>0</v>
      </c>
      <c r="J202" s="53"/>
      <c r="K202" s="49">
        <f t="shared" si="11"/>
        <v>0</v>
      </c>
      <c r="L202" s="54"/>
      <c r="M202" s="26"/>
      <c r="N202" s="24"/>
      <c r="O202" s="34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</row>
    <row r="203" spans="1:39" ht="15.75" customHeight="1" x14ac:dyDescent="0.2">
      <c r="A203" s="31"/>
      <c r="B203" s="34"/>
      <c r="C203" s="24"/>
      <c r="D203" s="26"/>
      <c r="E203" s="50"/>
      <c r="F203" s="46" t="str">
        <f t="shared" si="8"/>
        <v/>
      </c>
      <c r="G203" s="47" t="e">
        <f t="shared" si="9"/>
        <v>#VALUE!</v>
      </c>
      <c r="H203" s="52"/>
      <c r="I203" s="48">
        <f t="shared" si="10"/>
        <v>0</v>
      </c>
      <c r="J203" s="53"/>
      <c r="K203" s="49">
        <f t="shared" si="11"/>
        <v>0</v>
      </c>
      <c r="L203" s="54"/>
      <c r="M203" s="26"/>
      <c r="N203" s="24"/>
      <c r="O203" s="34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</row>
    <row r="204" spans="1:39" ht="15.75" customHeight="1" x14ac:dyDescent="0.2">
      <c r="A204" s="31"/>
      <c r="B204" s="34"/>
      <c r="C204" s="24"/>
      <c r="D204" s="26"/>
      <c r="E204" s="50"/>
      <c r="F204" s="46" t="str">
        <f t="shared" si="8"/>
        <v/>
      </c>
      <c r="G204" s="47" t="e">
        <f t="shared" si="9"/>
        <v>#VALUE!</v>
      </c>
      <c r="H204" s="52"/>
      <c r="I204" s="48">
        <f t="shared" si="10"/>
        <v>0</v>
      </c>
      <c r="J204" s="53"/>
      <c r="K204" s="49">
        <f t="shared" si="11"/>
        <v>0</v>
      </c>
      <c r="L204" s="54"/>
      <c r="M204" s="26"/>
      <c r="N204" s="24"/>
      <c r="O204" s="34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</row>
    <row r="205" spans="1:39" ht="15.75" customHeight="1" x14ac:dyDescent="0.2">
      <c r="A205" s="31"/>
      <c r="B205" s="34"/>
      <c r="C205" s="24"/>
      <c r="D205" s="26"/>
      <c r="E205" s="50"/>
      <c r="F205" s="46" t="str">
        <f t="shared" ref="F205:F268" si="12">+LEFT(E205,10)</f>
        <v/>
      </c>
      <c r="G205" s="47" t="e">
        <f t="shared" ref="G205:G268" si="13">+VALUE(F205)</f>
        <v>#VALUE!</v>
      </c>
      <c r="H205" s="52"/>
      <c r="I205" s="48">
        <f t="shared" ref="I205:I268" si="14">+H205*1000</f>
        <v>0</v>
      </c>
      <c r="J205" s="53"/>
      <c r="K205" s="49">
        <f t="shared" ref="K205:K268" si="15">+I205+J205</f>
        <v>0</v>
      </c>
      <c r="L205" s="54"/>
      <c r="M205" s="26"/>
      <c r="N205" s="24"/>
      <c r="O205" s="34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</row>
    <row r="206" spans="1:39" ht="15.75" customHeight="1" x14ac:dyDescent="0.2">
      <c r="A206" s="31"/>
      <c r="B206" s="34"/>
      <c r="C206" s="24"/>
      <c r="D206" s="26"/>
      <c r="E206" s="50"/>
      <c r="F206" s="46" t="str">
        <f t="shared" si="12"/>
        <v/>
      </c>
      <c r="G206" s="47" t="e">
        <f t="shared" si="13"/>
        <v>#VALUE!</v>
      </c>
      <c r="H206" s="52"/>
      <c r="I206" s="48">
        <f t="shared" si="14"/>
        <v>0</v>
      </c>
      <c r="J206" s="53"/>
      <c r="K206" s="49">
        <f t="shared" si="15"/>
        <v>0</v>
      </c>
      <c r="L206" s="54"/>
      <c r="M206" s="26"/>
      <c r="N206" s="24"/>
      <c r="O206" s="34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</row>
    <row r="207" spans="1:39" ht="15.75" customHeight="1" x14ac:dyDescent="0.2">
      <c r="A207" s="31"/>
      <c r="B207" s="34"/>
      <c r="C207" s="24"/>
      <c r="D207" s="26"/>
      <c r="E207" s="50"/>
      <c r="F207" s="46" t="str">
        <f t="shared" si="12"/>
        <v/>
      </c>
      <c r="G207" s="47" t="e">
        <f t="shared" si="13"/>
        <v>#VALUE!</v>
      </c>
      <c r="H207" s="52"/>
      <c r="I207" s="48">
        <f t="shared" si="14"/>
        <v>0</v>
      </c>
      <c r="J207" s="53"/>
      <c r="K207" s="49">
        <f t="shared" si="15"/>
        <v>0</v>
      </c>
      <c r="L207" s="54"/>
      <c r="M207" s="26"/>
      <c r="N207" s="24"/>
      <c r="O207" s="34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</row>
    <row r="208" spans="1:39" ht="15.75" customHeight="1" x14ac:dyDescent="0.2">
      <c r="A208" s="31"/>
      <c r="B208" s="34"/>
      <c r="C208" s="24"/>
      <c r="D208" s="26"/>
      <c r="E208" s="50"/>
      <c r="F208" s="46" t="str">
        <f t="shared" si="12"/>
        <v/>
      </c>
      <c r="G208" s="47" t="e">
        <f t="shared" si="13"/>
        <v>#VALUE!</v>
      </c>
      <c r="H208" s="52"/>
      <c r="I208" s="48">
        <f t="shared" si="14"/>
        <v>0</v>
      </c>
      <c r="J208" s="53"/>
      <c r="K208" s="49">
        <f t="shared" si="15"/>
        <v>0</v>
      </c>
      <c r="L208" s="54"/>
      <c r="M208" s="26"/>
      <c r="N208" s="24"/>
      <c r="O208" s="34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</row>
    <row r="209" spans="1:39" ht="15.75" customHeight="1" x14ac:dyDescent="0.2">
      <c r="A209" s="31"/>
      <c r="B209" s="34"/>
      <c r="C209" s="24"/>
      <c r="D209" s="26"/>
      <c r="E209" s="50"/>
      <c r="F209" s="46" t="str">
        <f t="shared" si="12"/>
        <v/>
      </c>
      <c r="G209" s="47" t="e">
        <f t="shared" si="13"/>
        <v>#VALUE!</v>
      </c>
      <c r="H209" s="52"/>
      <c r="I209" s="48">
        <f t="shared" si="14"/>
        <v>0</v>
      </c>
      <c r="J209" s="53"/>
      <c r="K209" s="49">
        <f t="shared" si="15"/>
        <v>0</v>
      </c>
      <c r="L209" s="54"/>
      <c r="M209" s="26"/>
      <c r="N209" s="24"/>
      <c r="O209" s="34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</row>
    <row r="210" spans="1:39" ht="15.75" customHeight="1" x14ac:dyDescent="0.2">
      <c r="A210" s="31"/>
      <c r="B210" s="34"/>
      <c r="C210" s="24"/>
      <c r="D210" s="26"/>
      <c r="E210" s="50"/>
      <c r="F210" s="46" t="str">
        <f t="shared" si="12"/>
        <v/>
      </c>
      <c r="G210" s="47" t="e">
        <f t="shared" si="13"/>
        <v>#VALUE!</v>
      </c>
      <c r="H210" s="52"/>
      <c r="I210" s="48">
        <f t="shared" si="14"/>
        <v>0</v>
      </c>
      <c r="J210" s="53"/>
      <c r="K210" s="49">
        <f t="shared" si="15"/>
        <v>0</v>
      </c>
      <c r="L210" s="54"/>
      <c r="M210" s="26"/>
      <c r="N210" s="24"/>
      <c r="O210" s="34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</row>
    <row r="211" spans="1:39" ht="15.75" customHeight="1" x14ac:dyDescent="0.2">
      <c r="A211" s="31"/>
      <c r="B211" s="34"/>
      <c r="C211" s="24"/>
      <c r="D211" s="26"/>
      <c r="E211" s="50"/>
      <c r="F211" s="46" t="str">
        <f t="shared" si="12"/>
        <v/>
      </c>
      <c r="G211" s="47" t="e">
        <f t="shared" si="13"/>
        <v>#VALUE!</v>
      </c>
      <c r="H211" s="52"/>
      <c r="I211" s="48">
        <f t="shared" si="14"/>
        <v>0</v>
      </c>
      <c r="J211" s="53"/>
      <c r="K211" s="49">
        <f t="shared" si="15"/>
        <v>0</v>
      </c>
      <c r="L211" s="54"/>
      <c r="M211" s="26"/>
      <c r="N211" s="24"/>
      <c r="O211" s="34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</row>
    <row r="212" spans="1:39" ht="15.75" customHeight="1" x14ac:dyDescent="0.2">
      <c r="A212" s="31"/>
      <c r="B212" s="34"/>
      <c r="C212" s="24"/>
      <c r="D212" s="26"/>
      <c r="E212" s="50"/>
      <c r="F212" s="46" t="str">
        <f t="shared" si="12"/>
        <v/>
      </c>
      <c r="G212" s="47" t="e">
        <f t="shared" si="13"/>
        <v>#VALUE!</v>
      </c>
      <c r="H212" s="52"/>
      <c r="I212" s="48">
        <f t="shared" si="14"/>
        <v>0</v>
      </c>
      <c r="J212" s="53"/>
      <c r="K212" s="49">
        <f t="shared" si="15"/>
        <v>0</v>
      </c>
      <c r="L212" s="54"/>
      <c r="M212" s="26"/>
      <c r="N212" s="24"/>
      <c r="O212" s="34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</row>
    <row r="213" spans="1:39" ht="15.75" customHeight="1" x14ac:dyDescent="0.2">
      <c r="A213" s="31"/>
      <c r="B213" s="34"/>
      <c r="C213" s="24"/>
      <c r="D213" s="26"/>
      <c r="E213" s="50"/>
      <c r="F213" s="46" t="str">
        <f t="shared" si="12"/>
        <v/>
      </c>
      <c r="G213" s="47" t="e">
        <f t="shared" si="13"/>
        <v>#VALUE!</v>
      </c>
      <c r="H213" s="52"/>
      <c r="I213" s="48">
        <f t="shared" si="14"/>
        <v>0</v>
      </c>
      <c r="J213" s="53"/>
      <c r="K213" s="49">
        <f t="shared" si="15"/>
        <v>0</v>
      </c>
      <c r="L213" s="54"/>
      <c r="M213" s="26"/>
      <c r="N213" s="24"/>
      <c r="O213" s="34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</row>
    <row r="214" spans="1:39" ht="15.75" customHeight="1" x14ac:dyDescent="0.2">
      <c r="A214" s="31"/>
      <c r="B214" s="34"/>
      <c r="C214" s="24"/>
      <c r="D214" s="26"/>
      <c r="E214" s="50"/>
      <c r="F214" s="46" t="str">
        <f t="shared" si="12"/>
        <v/>
      </c>
      <c r="G214" s="47" t="e">
        <f t="shared" si="13"/>
        <v>#VALUE!</v>
      </c>
      <c r="H214" s="52"/>
      <c r="I214" s="48">
        <f t="shared" si="14"/>
        <v>0</v>
      </c>
      <c r="J214" s="53"/>
      <c r="K214" s="49">
        <f t="shared" si="15"/>
        <v>0</v>
      </c>
      <c r="L214" s="54"/>
      <c r="M214" s="26"/>
      <c r="N214" s="24"/>
      <c r="O214" s="34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</row>
    <row r="215" spans="1:39" ht="15.75" customHeight="1" x14ac:dyDescent="0.2">
      <c r="A215" s="31"/>
      <c r="B215" s="34"/>
      <c r="C215" s="24"/>
      <c r="D215" s="26"/>
      <c r="E215" s="50"/>
      <c r="F215" s="46" t="str">
        <f t="shared" si="12"/>
        <v/>
      </c>
      <c r="G215" s="47" t="e">
        <f t="shared" si="13"/>
        <v>#VALUE!</v>
      </c>
      <c r="H215" s="52"/>
      <c r="I215" s="48">
        <f t="shared" si="14"/>
        <v>0</v>
      </c>
      <c r="J215" s="53"/>
      <c r="K215" s="49">
        <f t="shared" si="15"/>
        <v>0</v>
      </c>
      <c r="L215" s="54"/>
      <c r="M215" s="26"/>
      <c r="N215" s="24"/>
      <c r="O215" s="34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</row>
    <row r="216" spans="1:39" ht="15.75" customHeight="1" x14ac:dyDescent="0.2">
      <c r="A216" s="31"/>
      <c r="B216" s="34"/>
      <c r="C216" s="24"/>
      <c r="D216" s="26"/>
      <c r="E216" s="50"/>
      <c r="F216" s="46" t="str">
        <f t="shared" si="12"/>
        <v/>
      </c>
      <c r="G216" s="47" t="e">
        <f t="shared" si="13"/>
        <v>#VALUE!</v>
      </c>
      <c r="H216" s="52"/>
      <c r="I216" s="48">
        <f t="shared" si="14"/>
        <v>0</v>
      </c>
      <c r="J216" s="53"/>
      <c r="K216" s="49">
        <f t="shared" si="15"/>
        <v>0</v>
      </c>
      <c r="L216" s="54"/>
      <c r="M216" s="26"/>
      <c r="N216" s="24"/>
      <c r="O216" s="34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</row>
    <row r="217" spans="1:39" ht="15.75" customHeight="1" x14ac:dyDescent="0.2">
      <c r="A217" s="31"/>
      <c r="B217" s="34"/>
      <c r="C217" s="24"/>
      <c r="D217" s="26"/>
      <c r="E217" s="50"/>
      <c r="F217" s="46" t="str">
        <f t="shared" si="12"/>
        <v/>
      </c>
      <c r="G217" s="47" t="e">
        <f t="shared" si="13"/>
        <v>#VALUE!</v>
      </c>
      <c r="H217" s="52"/>
      <c r="I217" s="48">
        <f t="shared" si="14"/>
        <v>0</v>
      </c>
      <c r="J217" s="53"/>
      <c r="K217" s="49">
        <f t="shared" si="15"/>
        <v>0</v>
      </c>
      <c r="L217" s="54"/>
      <c r="M217" s="26"/>
      <c r="N217" s="24"/>
      <c r="O217" s="34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</row>
    <row r="218" spans="1:39" ht="15.75" customHeight="1" x14ac:dyDescent="0.2">
      <c r="A218" s="31"/>
      <c r="B218" s="34"/>
      <c r="C218" s="24"/>
      <c r="D218" s="26"/>
      <c r="E218" s="50"/>
      <c r="F218" s="46" t="str">
        <f t="shared" si="12"/>
        <v/>
      </c>
      <c r="G218" s="47" t="e">
        <f t="shared" si="13"/>
        <v>#VALUE!</v>
      </c>
      <c r="H218" s="52"/>
      <c r="I218" s="48">
        <f t="shared" si="14"/>
        <v>0</v>
      </c>
      <c r="J218" s="53"/>
      <c r="K218" s="49">
        <f t="shared" si="15"/>
        <v>0</v>
      </c>
      <c r="L218" s="54"/>
      <c r="M218" s="26"/>
      <c r="N218" s="24"/>
      <c r="O218" s="34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</row>
    <row r="219" spans="1:39" ht="15.75" customHeight="1" x14ac:dyDescent="0.2">
      <c r="A219" s="31"/>
      <c r="B219" s="34"/>
      <c r="C219" s="24"/>
      <c r="D219" s="26"/>
      <c r="E219" s="50"/>
      <c r="F219" s="46" t="str">
        <f t="shared" si="12"/>
        <v/>
      </c>
      <c r="G219" s="47" t="e">
        <f t="shared" si="13"/>
        <v>#VALUE!</v>
      </c>
      <c r="H219" s="52"/>
      <c r="I219" s="48">
        <f t="shared" si="14"/>
        <v>0</v>
      </c>
      <c r="J219" s="53"/>
      <c r="K219" s="49">
        <f t="shared" si="15"/>
        <v>0</v>
      </c>
      <c r="L219" s="54"/>
      <c r="M219" s="26"/>
      <c r="N219" s="24"/>
      <c r="O219" s="34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</row>
    <row r="220" spans="1:39" ht="15.75" customHeight="1" x14ac:dyDescent="0.2">
      <c r="A220" s="31"/>
      <c r="B220" s="34"/>
      <c r="C220" s="24"/>
      <c r="D220" s="26"/>
      <c r="E220" s="50"/>
      <c r="F220" s="46" t="str">
        <f t="shared" si="12"/>
        <v/>
      </c>
      <c r="G220" s="47" t="e">
        <f t="shared" si="13"/>
        <v>#VALUE!</v>
      </c>
      <c r="H220" s="52"/>
      <c r="I220" s="48">
        <f t="shared" si="14"/>
        <v>0</v>
      </c>
      <c r="J220" s="53"/>
      <c r="K220" s="49">
        <f t="shared" si="15"/>
        <v>0</v>
      </c>
      <c r="L220" s="54"/>
      <c r="M220" s="26"/>
      <c r="N220" s="24"/>
      <c r="O220" s="34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</row>
    <row r="221" spans="1:39" ht="15.75" customHeight="1" x14ac:dyDescent="0.2">
      <c r="A221" s="31"/>
      <c r="B221" s="34"/>
      <c r="C221" s="24"/>
      <c r="D221" s="26"/>
      <c r="E221" s="50"/>
      <c r="F221" s="46" t="str">
        <f t="shared" si="12"/>
        <v/>
      </c>
      <c r="G221" s="47" t="e">
        <f t="shared" si="13"/>
        <v>#VALUE!</v>
      </c>
      <c r="H221" s="52"/>
      <c r="I221" s="48">
        <f t="shared" si="14"/>
        <v>0</v>
      </c>
      <c r="J221" s="53"/>
      <c r="K221" s="49">
        <f t="shared" si="15"/>
        <v>0</v>
      </c>
      <c r="L221" s="54"/>
      <c r="M221" s="26"/>
      <c r="N221" s="24"/>
      <c r="O221" s="34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</row>
    <row r="222" spans="1:39" ht="15.75" customHeight="1" x14ac:dyDescent="0.2">
      <c r="A222" s="31"/>
      <c r="B222" s="34"/>
      <c r="C222" s="24"/>
      <c r="D222" s="26"/>
      <c r="E222" s="50"/>
      <c r="F222" s="46" t="str">
        <f t="shared" si="12"/>
        <v/>
      </c>
      <c r="G222" s="47" t="e">
        <f t="shared" si="13"/>
        <v>#VALUE!</v>
      </c>
      <c r="H222" s="52"/>
      <c r="I222" s="48">
        <f t="shared" si="14"/>
        <v>0</v>
      </c>
      <c r="J222" s="53"/>
      <c r="K222" s="49">
        <f t="shared" si="15"/>
        <v>0</v>
      </c>
      <c r="L222" s="54"/>
      <c r="M222" s="26"/>
      <c r="N222" s="24"/>
      <c r="O222" s="34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</row>
    <row r="223" spans="1:39" ht="15.75" customHeight="1" x14ac:dyDescent="0.2">
      <c r="A223" s="31"/>
      <c r="B223" s="34"/>
      <c r="C223" s="24"/>
      <c r="D223" s="26"/>
      <c r="E223" s="50"/>
      <c r="F223" s="46" t="str">
        <f t="shared" si="12"/>
        <v/>
      </c>
      <c r="G223" s="47" t="e">
        <f t="shared" si="13"/>
        <v>#VALUE!</v>
      </c>
      <c r="H223" s="52"/>
      <c r="I223" s="48">
        <f t="shared" si="14"/>
        <v>0</v>
      </c>
      <c r="J223" s="53"/>
      <c r="K223" s="49">
        <f t="shared" si="15"/>
        <v>0</v>
      </c>
      <c r="L223" s="54"/>
      <c r="M223" s="26"/>
      <c r="N223" s="24"/>
      <c r="O223" s="34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</row>
    <row r="224" spans="1:39" ht="15.75" customHeight="1" x14ac:dyDescent="0.2">
      <c r="A224" s="31"/>
      <c r="B224" s="34"/>
      <c r="C224" s="24"/>
      <c r="D224" s="26"/>
      <c r="E224" s="50"/>
      <c r="F224" s="46" t="str">
        <f t="shared" si="12"/>
        <v/>
      </c>
      <c r="G224" s="47" t="e">
        <f t="shared" si="13"/>
        <v>#VALUE!</v>
      </c>
      <c r="H224" s="52"/>
      <c r="I224" s="48">
        <f t="shared" si="14"/>
        <v>0</v>
      </c>
      <c r="J224" s="53"/>
      <c r="K224" s="49">
        <f t="shared" si="15"/>
        <v>0</v>
      </c>
      <c r="L224" s="54"/>
      <c r="M224" s="26"/>
      <c r="N224" s="24"/>
      <c r="O224" s="34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</row>
    <row r="225" spans="1:39" ht="15.75" customHeight="1" x14ac:dyDescent="0.2">
      <c r="A225" s="31"/>
      <c r="B225" s="34"/>
      <c r="C225" s="24"/>
      <c r="D225" s="26"/>
      <c r="E225" s="50"/>
      <c r="F225" s="46" t="str">
        <f t="shared" si="12"/>
        <v/>
      </c>
      <c r="G225" s="47" t="e">
        <f t="shared" si="13"/>
        <v>#VALUE!</v>
      </c>
      <c r="H225" s="52"/>
      <c r="I225" s="48">
        <f t="shared" si="14"/>
        <v>0</v>
      </c>
      <c r="J225" s="53"/>
      <c r="K225" s="49">
        <f t="shared" si="15"/>
        <v>0</v>
      </c>
      <c r="L225" s="54"/>
      <c r="M225" s="26"/>
      <c r="N225" s="24"/>
      <c r="O225" s="34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</row>
    <row r="226" spans="1:39" ht="15.75" customHeight="1" x14ac:dyDescent="0.2">
      <c r="A226" s="31"/>
      <c r="B226" s="34"/>
      <c r="C226" s="24"/>
      <c r="D226" s="26"/>
      <c r="E226" s="50"/>
      <c r="F226" s="46" t="str">
        <f t="shared" si="12"/>
        <v/>
      </c>
      <c r="G226" s="47" t="e">
        <f t="shared" si="13"/>
        <v>#VALUE!</v>
      </c>
      <c r="H226" s="52"/>
      <c r="I226" s="48">
        <f t="shared" si="14"/>
        <v>0</v>
      </c>
      <c r="J226" s="53"/>
      <c r="K226" s="49">
        <f t="shared" si="15"/>
        <v>0</v>
      </c>
      <c r="L226" s="54"/>
      <c r="M226" s="26"/>
      <c r="N226" s="24"/>
      <c r="O226" s="34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</row>
    <row r="227" spans="1:39" ht="15.75" customHeight="1" x14ac:dyDescent="0.2">
      <c r="A227" s="31"/>
      <c r="B227" s="34"/>
      <c r="C227" s="24"/>
      <c r="D227" s="26"/>
      <c r="E227" s="50"/>
      <c r="F227" s="46" t="str">
        <f t="shared" si="12"/>
        <v/>
      </c>
      <c r="G227" s="47" t="e">
        <f t="shared" si="13"/>
        <v>#VALUE!</v>
      </c>
      <c r="H227" s="52"/>
      <c r="I227" s="48">
        <f t="shared" si="14"/>
        <v>0</v>
      </c>
      <c r="J227" s="53"/>
      <c r="K227" s="49">
        <f t="shared" si="15"/>
        <v>0</v>
      </c>
      <c r="L227" s="54"/>
      <c r="M227" s="26"/>
      <c r="N227" s="24"/>
      <c r="O227" s="34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</row>
    <row r="228" spans="1:39" ht="15.75" customHeight="1" x14ac:dyDescent="0.2">
      <c r="A228" s="31"/>
      <c r="B228" s="34"/>
      <c r="C228" s="24"/>
      <c r="D228" s="26"/>
      <c r="E228" s="50"/>
      <c r="F228" s="46" t="str">
        <f t="shared" si="12"/>
        <v/>
      </c>
      <c r="G228" s="47" t="e">
        <f t="shared" si="13"/>
        <v>#VALUE!</v>
      </c>
      <c r="H228" s="52"/>
      <c r="I228" s="48">
        <f t="shared" si="14"/>
        <v>0</v>
      </c>
      <c r="J228" s="53"/>
      <c r="K228" s="49">
        <f t="shared" si="15"/>
        <v>0</v>
      </c>
      <c r="L228" s="54"/>
      <c r="M228" s="26"/>
      <c r="N228" s="24"/>
      <c r="O228" s="34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</row>
    <row r="229" spans="1:39" ht="15.75" customHeight="1" x14ac:dyDescent="0.2">
      <c r="A229" s="31"/>
      <c r="B229" s="34"/>
      <c r="C229" s="24"/>
      <c r="D229" s="26"/>
      <c r="E229" s="50"/>
      <c r="F229" s="46" t="str">
        <f t="shared" si="12"/>
        <v/>
      </c>
      <c r="G229" s="47" t="e">
        <f t="shared" si="13"/>
        <v>#VALUE!</v>
      </c>
      <c r="H229" s="52"/>
      <c r="I229" s="48">
        <f t="shared" si="14"/>
        <v>0</v>
      </c>
      <c r="J229" s="53"/>
      <c r="K229" s="49">
        <f t="shared" si="15"/>
        <v>0</v>
      </c>
      <c r="L229" s="54"/>
      <c r="M229" s="26"/>
      <c r="N229" s="24"/>
      <c r="O229" s="34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</row>
    <row r="230" spans="1:39" ht="15.75" customHeight="1" x14ac:dyDescent="0.2">
      <c r="A230" s="31"/>
      <c r="B230" s="34"/>
      <c r="C230" s="24"/>
      <c r="D230" s="26"/>
      <c r="E230" s="50"/>
      <c r="F230" s="46" t="str">
        <f t="shared" si="12"/>
        <v/>
      </c>
      <c r="G230" s="47" t="e">
        <f t="shared" si="13"/>
        <v>#VALUE!</v>
      </c>
      <c r="H230" s="52"/>
      <c r="I230" s="48">
        <f t="shared" si="14"/>
        <v>0</v>
      </c>
      <c r="J230" s="53"/>
      <c r="K230" s="49">
        <f t="shared" si="15"/>
        <v>0</v>
      </c>
      <c r="L230" s="54"/>
      <c r="M230" s="26"/>
      <c r="N230" s="24"/>
      <c r="O230" s="34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</row>
    <row r="231" spans="1:39" ht="15.75" customHeight="1" x14ac:dyDescent="0.2">
      <c r="A231" s="31"/>
      <c r="B231" s="34"/>
      <c r="C231" s="24"/>
      <c r="D231" s="26"/>
      <c r="E231" s="50"/>
      <c r="F231" s="46" t="str">
        <f t="shared" si="12"/>
        <v/>
      </c>
      <c r="G231" s="47" t="e">
        <f t="shared" si="13"/>
        <v>#VALUE!</v>
      </c>
      <c r="H231" s="52"/>
      <c r="I231" s="48">
        <f t="shared" si="14"/>
        <v>0</v>
      </c>
      <c r="J231" s="53"/>
      <c r="K231" s="49">
        <f t="shared" si="15"/>
        <v>0</v>
      </c>
      <c r="L231" s="54"/>
      <c r="M231" s="26"/>
      <c r="N231" s="24"/>
      <c r="O231" s="34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</row>
    <row r="232" spans="1:39" ht="15.75" customHeight="1" x14ac:dyDescent="0.2">
      <c r="A232" s="31"/>
      <c r="B232" s="34"/>
      <c r="C232" s="24"/>
      <c r="D232" s="26"/>
      <c r="E232" s="50"/>
      <c r="F232" s="46" t="str">
        <f t="shared" si="12"/>
        <v/>
      </c>
      <c r="G232" s="47" t="e">
        <f t="shared" si="13"/>
        <v>#VALUE!</v>
      </c>
      <c r="H232" s="52"/>
      <c r="I232" s="48">
        <f t="shared" si="14"/>
        <v>0</v>
      </c>
      <c r="J232" s="53"/>
      <c r="K232" s="49">
        <f t="shared" si="15"/>
        <v>0</v>
      </c>
      <c r="L232" s="54"/>
      <c r="M232" s="26"/>
      <c r="N232" s="24"/>
      <c r="O232" s="34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</row>
    <row r="233" spans="1:39" ht="15.75" customHeight="1" x14ac:dyDescent="0.2">
      <c r="A233" s="31"/>
      <c r="B233" s="34"/>
      <c r="C233" s="24"/>
      <c r="D233" s="26"/>
      <c r="E233" s="50"/>
      <c r="F233" s="46" t="str">
        <f t="shared" si="12"/>
        <v/>
      </c>
      <c r="G233" s="47" t="e">
        <f t="shared" si="13"/>
        <v>#VALUE!</v>
      </c>
      <c r="H233" s="52"/>
      <c r="I233" s="48">
        <f t="shared" si="14"/>
        <v>0</v>
      </c>
      <c r="J233" s="53"/>
      <c r="K233" s="49">
        <f t="shared" si="15"/>
        <v>0</v>
      </c>
      <c r="L233" s="54"/>
      <c r="M233" s="26"/>
      <c r="N233" s="24"/>
      <c r="O233" s="34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</row>
    <row r="234" spans="1:39" ht="15.75" customHeight="1" x14ac:dyDescent="0.2">
      <c r="A234" s="31"/>
      <c r="B234" s="34"/>
      <c r="C234" s="24"/>
      <c r="D234" s="26"/>
      <c r="E234" s="50"/>
      <c r="F234" s="46" t="str">
        <f t="shared" si="12"/>
        <v/>
      </c>
      <c r="G234" s="47" t="e">
        <f t="shared" si="13"/>
        <v>#VALUE!</v>
      </c>
      <c r="H234" s="52"/>
      <c r="I234" s="48">
        <f t="shared" si="14"/>
        <v>0</v>
      </c>
      <c r="J234" s="53"/>
      <c r="K234" s="49">
        <f t="shared" si="15"/>
        <v>0</v>
      </c>
      <c r="L234" s="54"/>
      <c r="M234" s="26"/>
      <c r="N234" s="24"/>
      <c r="O234" s="34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</row>
    <row r="235" spans="1:39" ht="15.75" customHeight="1" x14ac:dyDescent="0.2">
      <c r="A235" s="31"/>
      <c r="B235" s="34"/>
      <c r="C235" s="24"/>
      <c r="D235" s="26"/>
      <c r="E235" s="50"/>
      <c r="F235" s="46" t="str">
        <f t="shared" si="12"/>
        <v/>
      </c>
      <c r="G235" s="47" t="e">
        <f t="shared" si="13"/>
        <v>#VALUE!</v>
      </c>
      <c r="H235" s="52"/>
      <c r="I235" s="48">
        <f t="shared" si="14"/>
        <v>0</v>
      </c>
      <c r="J235" s="53"/>
      <c r="K235" s="49">
        <f t="shared" si="15"/>
        <v>0</v>
      </c>
      <c r="L235" s="54"/>
      <c r="M235" s="26"/>
      <c r="N235" s="24"/>
      <c r="O235" s="34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</row>
    <row r="236" spans="1:39" ht="15.75" customHeight="1" x14ac:dyDescent="0.2">
      <c r="A236" s="31"/>
      <c r="B236" s="34"/>
      <c r="C236" s="24"/>
      <c r="D236" s="26"/>
      <c r="E236" s="50"/>
      <c r="F236" s="46" t="str">
        <f t="shared" si="12"/>
        <v/>
      </c>
      <c r="G236" s="47" t="e">
        <f t="shared" si="13"/>
        <v>#VALUE!</v>
      </c>
      <c r="H236" s="52"/>
      <c r="I236" s="48">
        <f t="shared" si="14"/>
        <v>0</v>
      </c>
      <c r="J236" s="53"/>
      <c r="K236" s="49">
        <f t="shared" si="15"/>
        <v>0</v>
      </c>
      <c r="L236" s="54"/>
      <c r="M236" s="26"/>
      <c r="N236" s="24"/>
      <c r="O236" s="34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</row>
    <row r="237" spans="1:39" ht="15.75" customHeight="1" x14ac:dyDescent="0.2">
      <c r="A237" s="31"/>
      <c r="B237" s="34"/>
      <c r="C237" s="24"/>
      <c r="D237" s="26"/>
      <c r="E237" s="50"/>
      <c r="F237" s="46" t="str">
        <f t="shared" si="12"/>
        <v/>
      </c>
      <c r="G237" s="47" t="e">
        <f t="shared" si="13"/>
        <v>#VALUE!</v>
      </c>
      <c r="H237" s="52"/>
      <c r="I237" s="48">
        <f t="shared" si="14"/>
        <v>0</v>
      </c>
      <c r="J237" s="53"/>
      <c r="K237" s="49">
        <f t="shared" si="15"/>
        <v>0</v>
      </c>
      <c r="L237" s="54"/>
      <c r="M237" s="26"/>
      <c r="N237" s="24"/>
      <c r="O237" s="34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</row>
    <row r="238" spans="1:39" ht="15.75" customHeight="1" x14ac:dyDescent="0.2">
      <c r="A238" s="31"/>
      <c r="B238" s="34"/>
      <c r="C238" s="24"/>
      <c r="D238" s="26"/>
      <c r="E238" s="50"/>
      <c r="F238" s="46" t="str">
        <f t="shared" si="12"/>
        <v/>
      </c>
      <c r="G238" s="47" t="e">
        <f t="shared" si="13"/>
        <v>#VALUE!</v>
      </c>
      <c r="H238" s="52"/>
      <c r="I238" s="48">
        <f t="shared" si="14"/>
        <v>0</v>
      </c>
      <c r="J238" s="53"/>
      <c r="K238" s="49">
        <f t="shared" si="15"/>
        <v>0</v>
      </c>
      <c r="L238" s="54"/>
      <c r="M238" s="26"/>
      <c r="N238" s="24"/>
      <c r="O238" s="34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</row>
    <row r="239" spans="1:39" ht="15.75" customHeight="1" x14ac:dyDescent="0.2">
      <c r="A239" s="31"/>
      <c r="B239" s="34"/>
      <c r="C239" s="24"/>
      <c r="D239" s="26"/>
      <c r="E239" s="50"/>
      <c r="F239" s="46" t="str">
        <f t="shared" si="12"/>
        <v/>
      </c>
      <c r="G239" s="47" t="e">
        <f t="shared" si="13"/>
        <v>#VALUE!</v>
      </c>
      <c r="H239" s="52"/>
      <c r="I239" s="48">
        <f t="shared" si="14"/>
        <v>0</v>
      </c>
      <c r="J239" s="53"/>
      <c r="K239" s="49">
        <f t="shared" si="15"/>
        <v>0</v>
      </c>
      <c r="L239" s="54"/>
      <c r="M239" s="26"/>
      <c r="N239" s="24"/>
      <c r="O239" s="34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</row>
    <row r="240" spans="1:39" ht="15.75" customHeight="1" x14ac:dyDescent="0.2">
      <c r="A240" s="31"/>
      <c r="B240" s="34"/>
      <c r="C240" s="24"/>
      <c r="D240" s="26"/>
      <c r="E240" s="50"/>
      <c r="F240" s="46" t="str">
        <f t="shared" si="12"/>
        <v/>
      </c>
      <c r="G240" s="47" t="e">
        <f t="shared" si="13"/>
        <v>#VALUE!</v>
      </c>
      <c r="H240" s="52"/>
      <c r="I240" s="48">
        <f t="shared" si="14"/>
        <v>0</v>
      </c>
      <c r="J240" s="53"/>
      <c r="K240" s="49">
        <f t="shared" si="15"/>
        <v>0</v>
      </c>
      <c r="L240" s="54"/>
      <c r="M240" s="26"/>
      <c r="N240" s="24"/>
      <c r="O240" s="34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</row>
    <row r="241" spans="1:39" ht="15.75" customHeight="1" x14ac:dyDescent="0.2">
      <c r="A241" s="31"/>
      <c r="B241" s="34"/>
      <c r="C241" s="24"/>
      <c r="D241" s="26"/>
      <c r="E241" s="50"/>
      <c r="F241" s="46" t="str">
        <f t="shared" si="12"/>
        <v/>
      </c>
      <c r="G241" s="47" t="e">
        <f t="shared" si="13"/>
        <v>#VALUE!</v>
      </c>
      <c r="H241" s="52"/>
      <c r="I241" s="48">
        <f t="shared" si="14"/>
        <v>0</v>
      </c>
      <c r="J241" s="53"/>
      <c r="K241" s="49">
        <f t="shared" si="15"/>
        <v>0</v>
      </c>
      <c r="L241" s="54"/>
      <c r="M241" s="26"/>
      <c r="N241" s="24"/>
      <c r="O241" s="34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</row>
    <row r="242" spans="1:39" ht="15.75" customHeight="1" x14ac:dyDescent="0.2">
      <c r="A242" s="31"/>
      <c r="B242" s="34"/>
      <c r="C242" s="24"/>
      <c r="D242" s="26"/>
      <c r="E242" s="50"/>
      <c r="F242" s="46" t="str">
        <f t="shared" si="12"/>
        <v/>
      </c>
      <c r="G242" s="47" t="e">
        <f t="shared" si="13"/>
        <v>#VALUE!</v>
      </c>
      <c r="H242" s="52"/>
      <c r="I242" s="48">
        <f t="shared" si="14"/>
        <v>0</v>
      </c>
      <c r="J242" s="53"/>
      <c r="K242" s="49">
        <f t="shared" si="15"/>
        <v>0</v>
      </c>
      <c r="L242" s="54"/>
      <c r="M242" s="26"/>
      <c r="N242" s="24"/>
      <c r="O242" s="34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</row>
    <row r="243" spans="1:39" ht="15.75" customHeight="1" x14ac:dyDescent="0.2">
      <c r="A243" s="31"/>
      <c r="B243" s="34"/>
      <c r="C243" s="24"/>
      <c r="D243" s="26"/>
      <c r="E243" s="50"/>
      <c r="F243" s="46" t="str">
        <f t="shared" si="12"/>
        <v/>
      </c>
      <c r="G243" s="47" t="e">
        <f t="shared" si="13"/>
        <v>#VALUE!</v>
      </c>
      <c r="H243" s="52"/>
      <c r="I243" s="48">
        <f t="shared" si="14"/>
        <v>0</v>
      </c>
      <c r="J243" s="53"/>
      <c r="K243" s="49">
        <f t="shared" si="15"/>
        <v>0</v>
      </c>
      <c r="L243" s="54"/>
      <c r="M243" s="26"/>
      <c r="N243" s="24"/>
      <c r="O243" s="34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</row>
    <row r="244" spans="1:39" ht="15.75" customHeight="1" x14ac:dyDescent="0.2">
      <c r="A244" s="31"/>
      <c r="B244" s="34"/>
      <c r="C244" s="24"/>
      <c r="D244" s="26"/>
      <c r="E244" s="50"/>
      <c r="F244" s="46" t="str">
        <f t="shared" si="12"/>
        <v/>
      </c>
      <c r="G244" s="47" t="e">
        <f t="shared" si="13"/>
        <v>#VALUE!</v>
      </c>
      <c r="H244" s="52"/>
      <c r="I244" s="48">
        <f t="shared" si="14"/>
        <v>0</v>
      </c>
      <c r="J244" s="53"/>
      <c r="K244" s="49">
        <f t="shared" si="15"/>
        <v>0</v>
      </c>
      <c r="L244" s="54"/>
      <c r="M244" s="26"/>
      <c r="N244" s="24"/>
      <c r="O244" s="34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</row>
    <row r="245" spans="1:39" ht="15.75" customHeight="1" x14ac:dyDescent="0.2">
      <c r="A245" s="31"/>
      <c r="B245" s="34"/>
      <c r="C245" s="24"/>
      <c r="D245" s="26"/>
      <c r="E245" s="50"/>
      <c r="F245" s="46" t="str">
        <f t="shared" si="12"/>
        <v/>
      </c>
      <c r="G245" s="47" t="e">
        <f t="shared" si="13"/>
        <v>#VALUE!</v>
      </c>
      <c r="H245" s="52"/>
      <c r="I245" s="48">
        <f t="shared" si="14"/>
        <v>0</v>
      </c>
      <c r="J245" s="53"/>
      <c r="K245" s="49">
        <f t="shared" si="15"/>
        <v>0</v>
      </c>
      <c r="L245" s="54"/>
      <c r="M245" s="26"/>
      <c r="N245" s="24"/>
      <c r="O245" s="34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</row>
    <row r="246" spans="1:39" ht="15.75" customHeight="1" x14ac:dyDescent="0.2">
      <c r="A246" s="31"/>
      <c r="B246" s="34"/>
      <c r="C246" s="24"/>
      <c r="D246" s="26"/>
      <c r="E246" s="50"/>
      <c r="F246" s="46" t="str">
        <f t="shared" si="12"/>
        <v/>
      </c>
      <c r="G246" s="47" t="e">
        <f t="shared" si="13"/>
        <v>#VALUE!</v>
      </c>
      <c r="H246" s="52"/>
      <c r="I246" s="48">
        <f t="shared" si="14"/>
        <v>0</v>
      </c>
      <c r="J246" s="53"/>
      <c r="K246" s="49">
        <f t="shared" si="15"/>
        <v>0</v>
      </c>
      <c r="L246" s="54"/>
      <c r="M246" s="26"/>
      <c r="N246" s="24"/>
      <c r="O246" s="34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</row>
    <row r="247" spans="1:39" ht="15.75" customHeight="1" x14ac:dyDescent="0.2">
      <c r="A247" s="31"/>
      <c r="B247" s="34"/>
      <c r="C247" s="24"/>
      <c r="D247" s="26"/>
      <c r="E247" s="50"/>
      <c r="F247" s="46" t="str">
        <f t="shared" si="12"/>
        <v/>
      </c>
      <c r="G247" s="47" t="e">
        <f t="shared" si="13"/>
        <v>#VALUE!</v>
      </c>
      <c r="H247" s="52"/>
      <c r="I247" s="48">
        <f t="shared" si="14"/>
        <v>0</v>
      </c>
      <c r="J247" s="53"/>
      <c r="K247" s="49">
        <f t="shared" si="15"/>
        <v>0</v>
      </c>
      <c r="L247" s="54"/>
      <c r="M247" s="26"/>
      <c r="N247" s="24"/>
      <c r="O247" s="34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</row>
    <row r="248" spans="1:39" ht="15.75" customHeight="1" x14ac:dyDescent="0.2">
      <c r="A248" s="31"/>
      <c r="B248" s="34"/>
      <c r="C248" s="24"/>
      <c r="D248" s="26"/>
      <c r="E248" s="50"/>
      <c r="F248" s="46" t="str">
        <f t="shared" si="12"/>
        <v/>
      </c>
      <c r="G248" s="47" t="e">
        <f t="shared" si="13"/>
        <v>#VALUE!</v>
      </c>
      <c r="H248" s="52"/>
      <c r="I248" s="48">
        <f t="shared" si="14"/>
        <v>0</v>
      </c>
      <c r="J248" s="53"/>
      <c r="K248" s="49">
        <f t="shared" si="15"/>
        <v>0</v>
      </c>
      <c r="L248" s="54"/>
      <c r="M248" s="26"/>
      <c r="N248" s="24"/>
      <c r="O248" s="34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</row>
    <row r="249" spans="1:39" ht="15.75" customHeight="1" x14ac:dyDescent="0.2">
      <c r="A249" s="31"/>
      <c r="B249" s="34"/>
      <c r="C249" s="24"/>
      <c r="D249" s="26"/>
      <c r="E249" s="50"/>
      <c r="F249" s="46" t="str">
        <f t="shared" si="12"/>
        <v/>
      </c>
      <c r="G249" s="47" t="e">
        <f t="shared" si="13"/>
        <v>#VALUE!</v>
      </c>
      <c r="H249" s="52"/>
      <c r="I249" s="48">
        <f t="shared" si="14"/>
        <v>0</v>
      </c>
      <c r="J249" s="53"/>
      <c r="K249" s="49">
        <f t="shared" si="15"/>
        <v>0</v>
      </c>
      <c r="L249" s="54"/>
      <c r="M249" s="26"/>
      <c r="N249" s="24"/>
      <c r="O249" s="34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</row>
    <row r="250" spans="1:39" ht="15.75" customHeight="1" x14ac:dyDescent="0.2">
      <c r="A250" s="31"/>
      <c r="B250" s="34"/>
      <c r="C250" s="24"/>
      <c r="D250" s="26"/>
      <c r="E250" s="50"/>
      <c r="F250" s="46" t="str">
        <f t="shared" si="12"/>
        <v/>
      </c>
      <c r="G250" s="47" t="e">
        <f t="shared" si="13"/>
        <v>#VALUE!</v>
      </c>
      <c r="H250" s="52"/>
      <c r="I250" s="48">
        <f t="shared" si="14"/>
        <v>0</v>
      </c>
      <c r="J250" s="53"/>
      <c r="K250" s="49">
        <f t="shared" si="15"/>
        <v>0</v>
      </c>
      <c r="L250" s="54"/>
      <c r="M250" s="26"/>
      <c r="N250" s="24"/>
      <c r="O250" s="34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</row>
    <row r="251" spans="1:39" ht="15.75" customHeight="1" x14ac:dyDescent="0.2">
      <c r="A251" s="31"/>
      <c r="B251" s="34"/>
      <c r="C251" s="24"/>
      <c r="D251" s="26"/>
      <c r="E251" s="50"/>
      <c r="F251" s="46" t="str">
        <f t="shared" si="12"/>
        <v/>
      </c>
      <c r="G251" s="47" t="e">
        <f t="shared" si="13"/>
        <v>#VALUE!</v>
      </c>
      <c r="H251" s="52"/>
      <c r="I251" s="48">
        <f t="shared" si="14"/>
        <v>0</v>
      </c>
      <c r="J251" s="53"/>
      <c r="K251" s="49">
        <f t="shared" si="15"/>
        <v>0</v>
      </c>
      <c r="L251" s="54"/>
      <c r="M251" s="26"/>
      <c r="N251" s="24"/>
      <c r="O251" s="34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</row>
    <row r="252" spans="1:39" ht="15.75" customHeight="1" x14ac:dyDescent="0.2">
      <c r="A252" s="31"/>
      <c r="B252" s="34"/>
      <c r="C252" s="24"/>
      <c r="D252" s="26"/>
      <c r="E252" s="50"/>
      <c r="F252" s="46" t="str">
        <f t="shared" si="12"/>
        <v/>
      </c>
      <c r="G252" s="47" t="e">
        <f t="shared" si="13"/>
        <v>#VALUE!</v>
      </c>
      <c r="H252" s="52"/>
      <c r="I252" s="48">
        <f t="shared" si="14"/>
        <v>0</v>
      </c>
      <c r="J252" s="53"/>
      <c r="K252" s="49">
        <f t="shared" si="15"/>
        <v>0</v>
      </c>
      <c r="L252" s="54"/>
      <c r="M252" s="26"/>
      <c r="N252" s="24"/>
      <c r="O252" s="34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</row>
    <row r="253" spans="1:39" ht="15.75" customHeight="1" x14ac:dyDescent="0.2">
      <c r="A253" s="31"/>
      <c r="B253" s="34"/>
      <c r="C253" s="24"/>
      <c r="D253" s="26"/>
      <c r="E253" s="50"/>
      <c r="F253" s="46" t="str">
        <f t="shared" si="12"/>
        <v/>
      </c>
      <c r="G253" s="47" t="e">
        <f t="shared" si="13"/>
        <v>#VALUE!</v>
      </c>
      <c r="H253" s="52"/>
      <c r="I253" s="48">
        <f t="shared" si="14"/>
        <v>0</v>
      </c>
      <c r="J253" s="53"/>
      <c r="K253" s="49">
        <f t="shared" si="15"/>
        <v>0</v>
      </c>
      <c r="L253" s="54"/>
      <c r="M253" s="26"/>
      <c r="N253" s="24"/>
      <c r="O253" s="34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</row>
    <row r="254" spans="1:39" ht="15.75" customHeight="1" x14ac:dyDescent="0.2">
      <c r="A254" s="31"/>
      <c r="B254" s="34"/>
      <c r="C254" s="24"/>
      <c r="D254" s="26"/>
      <c r="E254" s="50"/>
      <c r="F254" s="46" t="str">
        <f t="shared" si="12"/>
        <v/>
      </c>
      <c r="G254" s="47" t="e">
        <f t="shared" si="13"/>
        <v>#VALUE!</v>
      </c>
      <c r="H254" s="52"/>
      <c r="I254" s="48">
        <f t="shared" si="14"/>
        <v>0</v>
      </c>
      <c r="J254" s="53"/>
      <c r="K254" s="49">
        <f t="shared" si="15"/>
        <v>0</v>
      </c>
      <c r="L254" s="54"/>
      <c r="M254" s="26"/>
      <c r="N254" s="24"/>
      <c r="O254" s="34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</row>
    <row r="255" spans="1:39" ht="15.75" customHeight="1" x14ac:dyDescent="0.2">
      <c r="A255" s="31"/>
      <c r="B255" s="34"/>
      <c r="C255" s="24"/>
      <c r="D255" s="26"/>
      <c r="E255" s="50"/>
      <c r="F255" s="46" t="str">
        <f t="shared" si="12"/>
        <v/>
      </c>
      <c r="G255" s="47" t="e">
        <f t="shared" si="13"/>
        <v>#VALUE!</v>
      </c>
      <c r="H255" s="52"/>
      <c r="I255" s="48">
        <f t="shared" si="14"/>
        <v>0</v>
      </c>
      <c r="J255" s="53"/>
      <c r="K255" s="49">
        <f t="shared" si="15"/>
        <v>0</v>
      </c>
      <c r="L255" s="54"/>
      <c r="M255" s="26"/>
      <c r="N255" s="24"/>
      <c r="O255" s="34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</row>
    <row r="256" spans="1:39" ht="15.75" customHeight="1" x14ac:dyDescent="0.2">
      <c r="A256" s="31"/>
      <c r="B256" s="34"/>
      <c r="C256" s="24"/>
      <c r="D256" s="26"/>
      <c r="E256" s="50"/>
      <c r="F256" s="46" t="str">
        <f t="shared" si="12"/>
        <v/>
      </c>
      <c r="G256" s="47" t="e">
        <f t="shared" si="13"/>
        <v>#VALUE!</v>
      </c>
      <c r="H256" s="52"/>
      <c r="I256" s="48">
        <f t="shared" si="14"/>
        <v>0</v>
      </c>
      <c r="J256" s="53"/>
      <c r="K256" s="49">
        <f t="shared" si="15"/>
        <v>0</v>
      </c>
      <c r="L256" s="54"/>
      <c r="M256" s="26"/>
      <c r="N256" s="24"/>
      <c r="O256" s="34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</row>
    <row r="257" spans="1:39" ht="15.75" customHeight="1" x14ac:dyDescent="0.2">
      <c r="A257" s="31"/>
      <c r="B257" s="34"/>
      <c r="C257" s="24"/>
      <c r="D257" s="26"/>
      <c r="E257" s="50"/>
      <c r="F257" s="46" t="str">
        <f t="shared" si="12"/>
        <v/>
      </c>
      <c r="G257" s="47" t="e">
        <f t="shared" si="13"/>
        <v>#VALUE!</v>
      </c>
      <c r="H257" s="52"/>
      <c r="I257" s="48">
        <f t="shared" si="14"/>
        <v>0</v>
      </c>
      <c r="J257" s="53"/>
      <c r="K257" s="49">
        <f t="shared" si="15"/>
        <v>0</v>
      </c>
      <c r="L257" s="54"/>
      <c r="M257" s="26"/>
      <c r="N257" s="24"/>
      <c r="O257" s="34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</row>
    <row r="258" spans="1:39" ht="15.75" customHeight="1" x14ac:dyDescent="0.2">
      <c r="A258" s="31"/>
      <c r="B258" s="34"/>
      <c r="C258" s="24"/>
      <c r="D258" s="26"/>
      <c r="E258" s="50"/>
      <c r="F258" s="46" t="str">
        <f t="shared" si="12"/>
        <v/>
      </c>
      <c r="G258" s="47" t="e">
        <f t="shared" si="13"/>
        <v>#VALUE!</v>
      </c>
      <c r="H258" s="52"/>
      <c r="I258" s="48">
        <f t="shared" si="14"/>
        <v>0</v>
      </c>
      <c r="J258" s="53"/>
      <c r="K258" s="49">
        <f t="shared" si="15"/>
        <v>0</v>
      </c>
      <c r="L258" s="54"/>
      <c r="M258" s="26"/>
      <c r="N258" s="24"/>
      <c r="O258" s="34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</row>
    <row r="259" spans="1:39" ht="15.75" customHeight="1" x14ac:dyDescent="0.2">
      <c r="A259" s="31"/>
      <c r="B259" s="34"/>
      <c r="C259" s="24"/>
      <c r="D259" s="26"/>
      <c r="E259" s="50"/>
      <c r="F259" s="46" t="str">
        <f t="shared" si="12"/>
        <v/>
      </c>
      <c r="G259" s="47" t="e">
        <f t="shared" si="13"/>
        <v>#VALUE!</v>
      </c>
      <c r="H259" s="52"/>
      <c r="I259" s="48">
        <f t="shared" si="14"/>
        <v>0</v>
      </c>
      <c r="J259" s="53"/>
      <c r="K259" s="49">
        <f t="shared" si="15"/>
        <v>0</v>
      </c>
      <c r="L259" s="54"/>
      <c r="M259" s="26"/>
      <c r="N259" s="24"/>
      <c r="O259" s="34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</row>
    <row r="260" spans="1:39" ht="15.75" customHeight="1" x14ac:dyDescent="0.2">
      <c r="A260" s="31"/>
      <c r="B260" s="34"/>
      <c r="C260" s="24"/>
      <c r="D260" s="26"/>
      <c r="E260" s="50"/>
      <c r="F260" s="46" t="str">
        <f t="shared" si="12"/>
        <v/>
      </c>
      <c r="G260" s="47" t="e">
        <f t="shared" si="13"/>
        <v>#VALUE!</v>
      </c>
      <c r="H260" s="52"/>
      <c r="I260" s="48">
        <f t="shared" si="14"/>
        <v>0</v>
      </c>
      <c r="J260" s="53"/>
      <c r="K260" s="49">
        <f t="shared" si="15"/>
        <v>0</v>
      </c>
      <c r="L260" s="54"/>
      <c r="M260" s="26"/>
      <c r="N260" s="24"/>
      <c r="O260" s="34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</row>
    <row r="261" spans="1:39" ht="15.75" customHeight="1" x14ac:dyDescent="0.2">
      <c r="A261" s="31"/>
      <c r="B261" s="34"/>
      <c r="C261" s="24"/>
      <c r="D261" s="26"/>
      <c r="E261" s="50"/>
      <c r="F261" s="46" t="str">
        <f t="shared" si="12"/>
        <v/>
      </c>
      <c r="G261" s="47" t="e">
        <f t="shared" si="13"/>
        <v>#VALUE!</v>
      </c>
      <c r="H261" s="52"/>
      <c r="I261" s="48">
        <f t="shared" si="14"/>
        <v>0</v>
      </c>
      <c r="J261" s="53"/>
      <c r="K261" s="49">
        <f t="shared" si="15"/>
        <v>0</v>
      </c>
      <c r="L261" s="54"/>
      <c r="M261" s="26"/>
      <c r="N261" s="24"/>
      <c r="O261" s="34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</row>
    <row r="262" spans="1:39" ht="15.75" customHeight="1" x14ac:dyDescent="0.2">
      <c r="A262" s="31"/>
      <c r="B262" s="34"/>
      <c r="C262" s="24"/>
      <c r="D262" s="26"/>
      <c r="E262" s="50"/>
      <c r="F262" s="46" t="str">
        <f t="shared" si="12"/>
        <v/>
      </c>
      <c r="G262" s="47" t="e">
        <f t="shared" si="13"/>
        <v>#VALUE!</v>
      </c>
      <c r="H262" s="52"/>
      <c r="I262" s="48">
        <f t="shared" si="14"/>
        <v>0</v>
      </c>
      <c r="J262" s="53"/>
      <c r="K262" s="49">
        <f t="shared" si="15"/>
        <v>0</v>
      </c>
      <c r="L262" s="54"/>
      <c r="M262" s="26"/>
      <c r="N262" s="24"/>
      <c r="O262" s="34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</row>
    <row r="263" spans="1:39" ht="15.75" customHeight="1" x14ac:dyDescent="0.2">
      <c r="A263" s="31"/>
      <c r="B263" s="34"/>
      <c r="C263" s="24"/>
      <c r="D263" s="26"/>
      <c r="E263" s="50"/>
      <c r="F263" s="46" t="str">
        <f t="shared" si="12"/>
        <v/>
      </c>
      <c r="G263" s="47" t="e">
        <f t="shared" si="13"/>
        <v>#VALUE!</v>
      </c>
      <c r="H263" s="52"/>
      <c r="I263" s="48">
        <f t="shared" si="14"/>
        <v>0</v>
      </c>
      <c r="J263" s="53"/>
      <c r="K263" s="49">
        <f t="shared" si="15"/>
        <v>0</v>
      </c>
      <c r="L263" s="54"/>
      <c r="M263" s="26"/>
      <c r="N263" s="24"/>
      <c r="O263" s="34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</row>
    <row r="264" spans="1:39" ht="15.75" customHeight="1" x14ac:dyDescent="0.2">
      <c r="A264" s="31"/>
      <c r="B264" s="34"/>
      <c r="C264" s="24"/>
      <c r="D264" s="26"/>
      <c r="E264" s="50"/>
      <c r="F264" s="46" t="str">
        <f t="shared" si="12"/>
        <v/>
      </c>
      <c r="G264" s="47" t="e">
        <f t="shared" si="13"/>
        <v>#VALUE!</v>
      </c>
      <c r="H264" s="52"/>
      <c r="I264" s="48">
        <f t="shared" si="14"/>
        <v>0</v>
      </c>
      <c r="J264" s="53"/>
      <c r="K264" s="49">
        <f t="shared" si="15"/>
        <v>0</v>
      </c>
      <c r="L264" s="54"/>
      <c r="M264" s="26"/>
      <c r="N264" s="24"/>
      <c r="O264" s="34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</row>
    <row r="265" spans="1:39" ht="15.75" customHeight="1" x14ac:dyDescent="0.2">
      <c r="A265" s="31"/>
      <c r="B265" s="34"/>
      <c r="C265" s="24"/>
      <c r="D265" s="26"/>
      <c r="E265" s="50"/>
      <c r="F265" s="46" t="str">
        <f t="shared" si="12"/>
        <v/>
      </c>
      <c r="G265" s="47" t="e">
        <f t="shared" si="13"/>
        <v>#VALUE!</v>
      </c>
      <c r="H265" s="52"/>
      <c r="I265" s="48">
        <f t="shared" si="14"/>
        <v>0</v>
      </c>
      <c r="J265" s="53"/>
      <c r="K265" s="49">
        <f t="shared" si="15"/>
        <v>0</v>
      </c>
      <c r="L265" s="54"/>
      <c r="M265" s="26"/>
      <c r="N265" s="24"/>
      <c r="O265" s="34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</row>
    <row r="266" spans="1:39" ht="15.75" customHeight="1" x14ac:dyDescent="0.2">
      <c r="A266" s="31"/>
      <c r="B266" s="34"/>
      <c r="C266" s="24"/>
      <c r="D266" s="26"/>
      <c r="E266" s="50"/>
      <c r="F266" s="46" t="str">
        <f t="shared" si="12"/>
        <v/>
      </c>
      <c r="G266" s="47" t="e">
        <f t="shared" si="13"/>
        <v>#VALUE!</v>
      </c>
      <c r="H266" s="52"/>
      <c r="I266" s="48">
        <f t="shared" si="14"/>
        <v>0</v>
      </c>
      <c r="J266" s="53"/>
      <c r="K266" s="49">
        <f t="shared" si="15"/>
        <v>0</v>
      </c>
      <c r="L266" s="54"/>
      <c r="M266" s="26"/>
      <c r="N266" s="24"/>
      <c r="O266" s="34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</row>
    <row r="267" spans="1:39" ht="15.75" customHeight="1" x14ac:dyDescent="0.2">
      <c r="A267" s="31"/>
      <c r="B267" s="34"/>
      <c r="C267" s="24"/>
      <c r="D267" s="26"/>
      <c r="E267" s="50"/>
      <c r="F267" s="46" t="str">
        <f t="shared" si="12"/>
        <v/>
      </c>
      <c r="G267" s="47" t="e">
        <f t="shared" si="13"/>
        <v>#VALUE!</v>
      </c>
      <c r="H267" s="52"/>
      <c r="I267" s="48">
        <f t="shared" si="14"/>
        <v>0</v>
      </c>
      <c r="J267" s="53"/>
      <c r="K267" s="49">
        <f t="shared" si="15"/>
        <v>0</v>
      </c>
      <c r="L267" s="54"/>
      <c r="M267" s="26"/>
      <c r="N267" s="24"/>
      <c r="O267" s="34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</row>
    <row r="268" spans="1:39" ht="15.75" customHeight="1" x14ac:dyDescent="0.2">
      <c r="A268" s="31"/>
      <c r="B268" s="34"/>
      <c r="C268" s="24"/>
      <c r="D268" s="26"/>
      <c r="E268" s="50"/>
      <c r="F268" s="46" t="str">
        <f t="shared" si="12"/>
        <v/>
      </c>
      <c r="G268" s="47" t="e">
        <f t="shared" si="13"/>
        <v>#VALUE!</v>
      </c>
      <c r="H268" s="52"/>
      <c r="I268" s="48">
        <f t="shared" si="14"/>
        <v>0</v>
      </c>
      <c r="J268" s="53"/>
      <c r="K268" s="49">
        <f t="shared" si="15"/>
        <v>0</v>
      </c>
      <c r="L268" s="54"/>
      <c r="M268" s="26"/>
      <c r="N268" s="24"/>
      <c r="O268" s="34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</row>
    <row r="269" spans="1:39" ht="15.75" customHeight="1" x14ac:dyDescent="0.2">
      <c r="A269" s="31"/>
      <c r="B269" s="34"/>
      <c r="C269" s="24"/>
      <c r="D269" s="26"/>
      <c r="E269" s="50"/>
      <c r="F269" s="46" t="str">
        <f t="shared" ref="F269:F296" si="16">+LEFT(E269,10)</f>
        <v/>
      </c>
      <c r="G269" s="47" t="e">
        <f t="shared" ref="G269:G296" si="17">+VALUE(F269)</f>
        <v>#VALUE!</v>
      </c>
      <c r="H269" s="52"/>
      <c r="I269" s="48">
        <f t="shared" ref="I269:I296" si="18">+H269*1000</f>
        <v>0</v>
      </c>
      <c r="J269" s="53"/>
      <c r="K269" s="49">
        <f t="shared" ref="K269:K296" si="19">+I269+J269</f>
        <v>0</v>
      </c>
      <c r="L269" s="54"/>
      <c r="M269" s="26"/>
      <c r="N269" s="24"/>
      <c r="O269" s="34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</row>
    <row r="270" spans="1:39" ht="15.75" customHeight="1" x14ac:dyDescent="0.2">
      <c r="A270" s="31"/>
      <c r="B270" s="34"/>
      <c r="C270" s="24"/>
      <c r="D270" s="26"/>
      <c r="E270" s="50"/>
      <c r="F270" s="46" t="str">
        <f t="shared" si="16"/>
        <v/>
      </c>
      <c r="G270" s="47" t="e">
        <f t="shared" si="17"/>
        <v>#VALUE!</v>
      </c>
      <c r="H270" s="52"/>
      <c r="I270" s="48">
        <f t="shared" si="18"/>
        <v>0</v>
      </c>
      <c r="J270" s="53"/>
      <c r="K270" s="49">
        <f t="shared" si="19"/>
        <v>0</v>
      </c>
      <c r="L270" s="54"/>
      <c r="M270" s="26"/>
      <c r="N270" s="24"/>
      <c r="O270" s="34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</row>
    <row r="271" spans="1:39" ht="15.75" customHeight="1" x14ac:dyDescent="0.2">
      <c r="A271" s="31"/>
      <c r="B271" s="34"/>
      <c r="C271" s="24"/>
      <c r="D271" s="26"/>
      <c r="E271" s="50"/>
      <c r="F271" s="46" t="str">
        <f t="shared" si="16"/>
        <v/>
      </c>
      <c r="G271" s="47" t="e">
        <f t="shared" si="17"/>
        <v>#VALUE!</v>
      </c>
      <c r="H271" s="52"/>
      <c r="I271" s="48">
        <f t="shared" si="18"/>
        <v>0</v>
      </c>
      <c r="J271" s="53"/>
      <c r="K271" s="49">
        <f t="shared" si="19"/>
        <v>0</v>
      </c>
      <c r="L271" s="54"/>
      <c r="M271" s="26"/>
      <c r="N271" s="24"/>
      <c r="O271" s="34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</row>
    <row r="272" spans="1:39" ht="15.75" customHeight="1" x14ac:dyDescent="0.2">
      <c r="A272" s="31"/>
      <c r="B272" s="34"/>
      <c r="C272" s="24"/>
      <c r="D272" s="26"/>
      <c r="E272" s="50"/>
      <c r="F272" s="46" t="str">
        <f t="shared" si="16"/>
        <v/>
      </c>
      <c r="G272" s="47" t="e">
        <f t="shared" si="17"/>
        <v>#VALUE!</v>
      </c>
      <c r="H272" s="52"/>
      <c r="I272" s="48">
        <f t="shared" si="18"/>
        <v>0</v>
      </c>
      <c r="J272" s="53"/>
      <c r="K272" s="49">
        <f t="shared" si="19"/>
        <v>0</v>
      </c>
      <c r="L272" s="54"/>
      <c r="M272" s="26"/>
      <c r="N272" s="24"/>
      <c r="O272" s="34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</row>
    <row r="273" spans="1:39" ht="15.75" customHeight="1" x14ac:dyDescent="0.2">
      <c r="A273" s="31"/>
      <c r="B273" s="34"/>
      <c r="C273" s="24"/>
      <c r="D273" s="26"/>
      <c r="E273" s="50"/>
      <c r="F273" s="46" t="str">
        <f t="shared" si="16"/>
        <v/>
      </c>
      <c r="G273" s="47" t="e">
        <f t="shared" si="17"/>
        <v>#VALUE!</v>
      </c>
      <c r="H273" s="52"/>
      <c r="I273" s="48">
        <f t="shared" si="18"/>
        <v>0</v>
      </c>
      <c r="J273" s="53"/>
      <c r="K273" s="49">
        <f t="shared" si="19"/>
        <v>0</v>
      </c>
      <c r="L273" s="54"/>
      <c r="M273" s="26"/>
      <c r="N273" s="24"/>
      <c r="O273" s="34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</row>
    <row r="274" spans="1:39" ht="15.75" customHeight="1" x14ac:dyDescent="0.2">
      <c r="A274" s="31"/>
      <c r="B274" s="34"/>
      <c r="C274" s="24"/>
      <c r="D274" s="26"/>
      <c r="E274" s="50"/>
      <c r="F274" s="46" t="str">
        <f t="shared" si="16"/>
        <v/>
      </c>
      <c r="G274" s="47" t="e">
        <f t="shared" si="17"/>
        <v>#VALUE!</v>
      </c>
      <c r="H274" s="52"/>
      <c r="I274" s="48">
        <f t="shared" si="18"/>
        <v>0</v>
      </c>
      <c r="J274" s="53"/>
      <c r="K274" s="49">
        <f t="shared" si="19"/>
        <v>0</v>
      </c>
      <c r="L274" s="54"/>
      <c r="M274" s="26"/>
      <c r="N274" s="24"/>
      <c r="O274" s="34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</row>
    <row r="275" spans="1:39" ht="15.75" customHeight="1" x14ac:dyDescent="0.2">
      <c r="A275" s="31"/>
      <c r="B275" s="34"/>
      <c r="C275" s="24"/>
      <c r="D275" s="26"/>
      <c r="E275" s="50"/>
      <c r="F275" s="46" t="str">
        <f t="shared" si="16"/>
        <v/>
      </c>
      <c r="G275" s="47" t="e">
        <f t="shared" si="17"/>
        <v>#VALUE!</v>
      </c>
      <c r="H275" s="52"/>
      <c r="I275" s="48">
        <f t="shared" si="18"/>
        <v>0</v>
      </c>
      <c r="J275" s="53"/>
      <c r="K275" s="49">
        <f t="shared" si="19"/>
        <v>0</v>
      </c>
      <c r="L275" s="54"/>
      <c r="M275" s="26"/>
      <c r="N275" s="24"/>
      <c r="O275" s="34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</row>
    <row r="276" spans="1:39" ht="15.75" customHeight="1" x14ac:dyDescent="0.2">
      <c r="A276" s="31"/>
      <c r="B276" s="34"/>
      <c r="C276" s="24"/>
      <c r="D276" s="26"/>
      <c r="E276" s="50"/>
      <c r="F276" s="46" t="str">
        <f t="shared" si="16"/>
        <v/>
      </c>
      <c r="G276" s="47" t="e">
        <f t="shared" si="17"/>
        <v>#VALUE!</v>
      </c>
      <c r="H276" s="52"/>
      <c r="I276" s="48">
        <f t="shared" si="18"/>
        <v>0</v>
      </c>
      <c r="J276" s="53"/>
      <c r="K276" s="49">
        <f t="shared" si="19"/>
        <v>0</v>
      </c>
      <c r="L276" s="54"/>
      <c r="M276" s="26"/>
      <c r="N276" s="24"/>
      <c r="O276" s="34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</row>
    <row r="277" spans="1:39" ht="15.75" customHeight="1" x14ac:dyDescent="0.2">
      <c r="A277" s="31"/>
      <c r="B277" s="34"/>
      <c r="C277" s="24"/>
      <c r="D277" s="26"/>
      <c r="E277" s="50"/>
      <c r="F277" s="46" t="str">
        <f t="shared" si="16"/>
        <v/>
      </c>
      <c r="G277" s="47" t="e">
        <f t="shared" si="17"/>
        <v>#VALUE!</v>
      </c>
      <c r="H277" s="52"/>
      <c r="I277" s="48">
        <f t="shared" si="18"/>
        <v>0</v>
      </c>
      <c r="J277" s="53"/>
      <c r="K277" s="49">
        <f t="shared" si="19"/>
        <v>0</v>
      </c>
      <c r="L277" s="54"/>
      <c r="M277" s="26"/>
      <c r="N277" s="24"/>
      <c r="O277" s="34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</row>
    <row r="278" spans="1:39" ht="15.75" customHeight="1" x14ac:dyDescent="0.2">
      <c r="A278" s="31"/>
      <c r="B278" s="34"/>
      <c r="C278" s="24"/>
      <c r="D278" s="26"/>
      <c r="E278" s="50"/>
      <c r="F278" s="46" t="str">
        <f t="shared" si="16"/>
        <v/>
      </c>
      <c r="G278" s="47" t="e">
        <f t="shared" si="17"/>
        <v>#VALUE!</v>
      </c>
      <c r="H278" s="52"/>
      <c r="I278" s="48">
        <f t="shared" si="18"/>
        <v>0</v>
      </c>
      <c r="J278" s="53"/>
      <c r="K278" s="49">
        <f t="shared" si="19"/>
        <v>0</v>
      </c>
      <c r="L278" s="54"/>
      <c r="M278" s="26"/>
      <c r="N278" s="24"/>
      <c r="O278" s="34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</row>
    <row r="279" spans="1:39" ht="15.75" customHeight="1" x14ac:dyDescent="0.2">
      <c r="A279" s="31"/>
      <c r="B279" s="34"/>
      <c r="C279" s="24"/>
      <c r="D279" s="26"/>
      <c r="E279" s="50"/>
      <c r="F279" s="46" t="str">
        <f t="shared" si="16"/>
        <v/>
      </c>
      <c r="G279" s="47" t="e">
        <f t="shared" si="17"/>
        <v>#VALUE!</v>
      </c>
      <c r="H279" s="52"/>
      <c r="I279" s="48">
        <f t="shared" si="18"/>
        <v>0</v>
      </c>
      <c r="J279" s="53"/>
      <c r="K279" s="49">
        <f t="shared" si="19"/>
        <v>0</v>
      </c>
      <c r="L279" s="54"/>
      <c r="M279" s="26"/>
      <c r="N279" s="24"/>
      <c r="O279" s="34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</row>
    <row r="280" spans="1:39" ht="15.75" customHeight="1" x14ac:dyDescent="0.2">
      <c r="A280" s="31"/>
      <c r="B280" s="34"/>
      <c r="C280" s="24"/>
      <c r="D280" s="26"/>
      <c r="E280" s="50"/>
      <c r="F280" s="46" t="str">
        <f t="shared" si="16"/>
        <v/>
      </c>
      <c r="G280" s="47" t="e">
        <f t="shared" si="17"/>
        <v>#VALUE!</v>
      </c>
      <c r="H280" s="52"/>
      <c r="I280" s="48">
        <f t="shared" si="18"/>
        <v>0</v>
      </c>
      <c r="J280" s="53"/>
      <c r="K280" s="49">
        <f t="shared" si="19"/>
        <v>0</v>
      </c>
      <c r="L280" s="54"/>
      <c r="M280" s="26"/>
      <c r="N280" s="24"/>
      <c r="O280" s="34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</row>
    <row r="281" spans="1:39" ht="15.75" customHeight="1" x14ac:dyDescent="0.2">
      <c r="A281" s="31"/>
      <c r="B281" s="34"/>
      <c r="C281" s="24"/>
      <c r="D281" s="26"/>
      <c r="E281" s="50"/>
      <c r="F281" s="46" t="str">
        <f t="shared" si="16"/>
        <v/>
      </c>
      <c r="G281" s="47" t="e">
        <f t="shared" si="17"/>
        <v>#VALUE!</v>
      </c>
      <c r="H281" s="52"/>
      <c r="I281" s="48">
        <f t="shared" si="18"/>
        <v>0</v>
      </c>
      <c r="J281" s="53"/>
      <c r="K281" s="49">
        <f t="shared" si="19"/>
        <v>0</v>
      </c>
      <c r="L281" s="54"/>
      <c r="M281" s="26"/>
      <c r="N281" s="24"/>
      <c r="O281" s="34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</row>
    <row r="282" spans="1:39" ht="15.75" customHeight="1" x14ac:dyDescent="0.2">
      <c r="A282" s="31"/>
      <c r="B282" s="34"/>
      <c r="C282" s="24"/>
      <c r="D282" s="26"/>
      <c r="E282" s="50"/>
      <c r="F282" s="46" t="str">
        <f t="shared" si="16"/>
        <v/>
      </c>
      <c r="G282" s="47" t="e">
        <f t="shared" si="17"/>
        <v>#VALUE!</v>
      </c>
      <c r="H282" s="52"/>
      <c r="I282" s="48">
        <f t="shared" si="18"/>
        <v>0</v>
      </c>
      <c r="J282" s="53"/>
      <c r="K282" s="49">
        <f t="shared" si="19"/>
        <v>0</v>
      </c>
      <c r="L282" s="54"/>
      <c r="M282" s="26"/>
      <c r="N282" s="24"/>
      <c r="O282" s="34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</row>
    <row r="283" spans="1:39" ht="15.75" customHeight="1" x14ac:dyDescent="0.2">
      <c r="A283" s="31"/>
      <c r="B283" s="34"/>
      <c r="C283" s="24"/>
      <c r="D283" s="26"/>
      <c r="E283" s="50"/>
      <c r="F283" s="46" t="str">
        <f t="shared" si="16"/>
        <v/>
      </c>
      <c r="G283" s="47" t="e">
        <f t="shared" si="17"/>
        <v>#VALUE!</v>
      </c>
      <c r="H283" s="52"/>
      <c r="I283" s="48">
        <f t="shared" si="18"/>
        <v>0</v>
      </c>
      <c r="J283" s="53"/>
      <c r="K283" s="49">
        <f t="shared" si="19"/>
        <v>0</v>
      </c>
      <c r="L283" s="54"/>
      <c r="M283" s="26"/>
      <c r="N283" s="24"/>
      <c r="O283" s="34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</row>
    <row r="284" spans="1:39" ht="15.75" customHeight="1" x14ac:dyDescent="0.2">
      <c r="A284" s="31"/>
      <c r="B284" s="34"/>
      <c r="C284" s="24"/>
      <c r="D284" s="26"/>
      <c r="E284" s="50"/>
      <c r="F284" s="46" t="str">
        <f t="shared" si="16"/>
        <v/>
      </c>
      <c r="G284" s="47" t="e">
        <f t="shared" si="17"/>
        <v>#VALUE!</v>
      </c>
      <c r="H284" s="52"/>
      <c r="I284" s="48">
        <f t="shared" si="18"/>
        <v>0</v>
      </c>
      <c r="J284" s="53"/>
      <c r="K284" s="49">
        <f t="shared" si="19"/>
        <v>0</v>
      </c>
      <c r="L284" s="54"/>
      <c r="M284" s="26"/>
      <c r="N284" s="24"/>
      <c r="O284" s="34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</row>
    <row r="285" spans="1:39" ht="15.75" customHeight="1" x14ac:dyDescent="0.2">
      <c r="A285" s="31"/>
      <c r="B285" s="34"/>
      <c r="C285" s="24"/>
      <c r="D285" s="26"/>
      <c r="E285" s="50"/>
      <c r="F285" s="46" t="str">
        <f t="shared" si="16"/>
        <v/>
      </c>
      <c r="G285" s="47" t="e">
        <f t="shared" si="17"/>
        <v>#VALUE!</v>
      </c>
      <c r="H285" s="52"/>
      <c r="I285" s="48">
        <f t="shared" si="18"/>
        <v>0</v>
      </c>
      <c r="J285" s="53"/>
      <c r="K285" s="49">
        <f t="shared" si="19"/>
        <v>0</v>
      </c>
      <c r="L285" s="54"/>
      <c r="M285" s="26"/>
      <c r="N285" s="24"/>
      <c r="O285" s="34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</row>
    <row r="286" spans="1:39" ht="15.75" customHeight="1" x14ac:dyDescent="0.2">
      <c r="A286" s="31"/>
      <c r="B286" s="34"/>
      <c r="C286" s="24"/>
      <c r="D286" s="26"/>
      <c r="E286" s="50"/>
      <c r="F286" s="46" t="str">
        <f t="shared" si="16"/>
        <v/>
      </c>
      <c r="G286" s="47" t="e">
        <f t="shared" si="17"/>
        <v>#VALUE!</v>
      </c>
      <c r="H286" s="52"/>
      <c r="I286" s="48">
        <f t="shared" si="18"/>
        <v>0</v>
      </c>
      <c r="J286" s="53"/>
      <c r="K286" s="49">
        <f t="shared" si="19"/>
        <v>0</v>
      </c>
      <c r="L286" s="54"/>
      <c r="M286" s="26"/>
      <c r="N286" s="24"/>
      <c r="O286" s="34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</row>
    <row r="287" spans="1:39" ht="15.75" customHeight="1" x14ac:dyDescent="0.2">
      <c r="A287" s="31"/>
      <c r="B287" s="34"/>
      <c r="C287" s="24"/>
      <c r="D287" s="26"/>
      <c r="E287" s="50"/>
      <c r="F287" s="46" t="str">
        <f t="shared" si="16"/>
        <v/>
      </c>
      <c r="G287" s="47" t="e">
        <f t="shared" si="17"/>
        <v>#VALUE!</v>
      </c>
      <c r="H287" s="52"/>
      <c r="I287" s="48">
        <f t="shared" si="18"/>
        <v>0</v>
      </c>
      <c r="J287" s="53"/>
      <c r="K287" s="49">
        <f t="shared" si="19"/>
        <v>0</v>
      </c>
      <c r="L287" s="54"/>
      <c r="M287" s="26"/>
      <c r="N287" s="24"/>
      <c r="O287" s="34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</row>
    <row r="288" spans="1:39" ht="15.75" customHeight="1" x14ac:dyDescent="0.2">
      <c r="A288" s="31"/>
      <c r="B288" s="34"/>
      <c r="C288" s="24"/>
      <c r="D288" s="26"/>
      <c r="E288" s="50"/>
      <c r="F288" s="46" t="str">
        <f t="shared" si="16"/>
        <v/>
      </c>
      <c r="G288" s="47" t="e">
        <f t="shared" si="17"/>
        <v>#VALUE!</v>
      </c>
      <c r="H288" s="52"/>
      <c r="I288" s="48">
        <f t="shared" si="18"/>
        <v>0</v>
      </c>
      <c r="J288" s="53"/>
      <c r="K288" s="49">
        <f t="shared" si="19"/>
        <v>0</v>
      </c>
      <c r="L288" s="54"/>
      <c r="M288" s="26"/>
      <c r="N288" s="24"/>
      <c r="O288" s="34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</row>
    <row r="289" spans="1:39" ht="15.75" customHeight="1" x14ac:dyDescent="0.2">
      <c r="A289" s="31"/>
      <c r="B289" s="34"/>
      <c r="C289" s="24"/>
      <c r="D289" s="26"/>
      <c r="E289" s="50"/>
      <c r="F289" s="46" t="str">
        <f t="shared" si="16"/>
        <v/>
      </c>
      <c r="G289" s="47" t="e">
        <f t="shared" si="17"/>
        <v>#VALUE!</v>
      </c>
      <c r="H289" s="52"/>
      <c r="I289" s="48">
        <f t="shared" si="18"/>
        <v>0</v>
      </c>
      <c r="J289" s="53"/>
      <c r="K289" s="49">
        <f t="shared" si="19"/>
        <v>0</v>
      </c>
      <c r="L289" s="54"/>
      <c r="M289" s="26"/>
      <c r="N289" s="24"/>
      <c r="O289" s="34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</row>
    <row r="290" spans="1:39" ht="15.75" customHeight="1" x14ac:dyDescent="0.2">
      <c r="A290" s="31"/>
      <c r="B290" s="34"/>
      <c r="C290" s="24"/>
      <c r="D290" s="26"/>
      <c r="E290" s="50"/>
      <c r="F290" s="46" t="str">
        <f t="shared" si="16"/>
        <v/>
      </c>
      <c r="G290" s="47" t="e">
        <f t="shared" si="17"/>
        <v>#VALUE!</v>
      </c>
      <c r="H290" s="52"/>
      <c r="I290" s="48">
        <f t="shared" si="18"/>
        <v>0</v>
      </c>
      <c r="J290" s="53"/>
      <c r="K290" s="49">
        <f t="shared" si="19"/>
        <v>0</v>
      </c>
      <c r="L290" s="54"/>
      <c r="M290" s="26"/>
      <c r="N290" s="24"/>
      <c r="O290" s="34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</row>
    <row r="291" spans="1:39" ht="15.75" customHeight="1" x14ac:dyDescent="0.2">
      <c r="A291" s="31"/>
      <c r="B291" s="34"/>
      <c r="C291" s="24"/>
      <c r="D291" s="26"/>
      <c r="E291" s="50"/>
      <c r="F291" s="46" t="str">
        <f t="shared" si="16"/>
        <v/>
      </c>
      <c r="G291" s="47" t="e">
        <f t="shared" si="17"/>
        <v>#VALUE!</v>
      </c>
      <c r="H291" s="52"/>
      <c r="I291" s="48">
        <f t="shared" si="18"/>
        <v>0</v>
      </c>
      <c r="J291" s="53"/>
      <c r="K291" s="49">
        <f t="shared" si="19"/>
        <v>0</v>
      </c>
      <c r="L291" s="54"/>
      <c r="M291" s="26"/>
      <c r="N291" s="24"/>
      <c r="O291" s="34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</row>
    <row r="292" spans="1:39" ht="15.75" customHeight="1" x14ac:dyDescent="0.2">
      <c r="A292" s="31"/>
      <c r="B292" s="34"/>
      <c r="C292" s="24"/>
      <c r="D292" s="26"/>
      <c r="E292" s="50"/>
      <c r="F292" s="46" t="str">
        <f t="shared" si="16"/>
        <v/>
      </c>
      <c r="G292" s="47" t="e">
        <f t="shared" si="17"/>
        <v>#VALUE!</v>
      </c>
      <c r="H292" s="52"/>
      <c r="I292" s="48">
        <f t="shared" si="18"/>
        <v>0</v>
      </c>
      <c r="J292" s="53"/>
      <c r="K292" s="49">
        <f t="shared" si="19"/>
        <v>0</v>
      </c>
      <c r="L292" s="54"/>
      <c r="M292" s="26"/>
      <c r="N292" s="24"/>
      <c r="O292" s="34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</row>
    <row r="293" spans="1:39" ht="15.75" customHeight="1" x14ac:dyDescent="0.2">
      <c r="A293" s="31"/>
      <c r="B293" s="34"/>
      <c r="C293" s="24"/>
      <c r="D293" s="26"/>
      <c r="E293" s="50"/>
      <c r="F293" s="46" t="str">
        <f t="shared" si="16"/>
        <v/>
      </c>
      <c r="G293" s="47" t="e">
        <f t="shared" si="17"/>
        <v>#VALUE!</v>
      </c>
      <c r="H293" s="52"/>
      <c r="I293" s="48">
        <f t="shared" si="18"/>
        <v>0</v>
      </c>
      <c r="J293" s="53"/>
      <c r="K293" s="49">
        <f t="shared" si="19"/>
        <v>0</v>
      </c>
      <c r="L293" s="54"/>
      <c r="M293" s="26"/>
      <c r="N293" s="24"/>
      <c r="O293" s="34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</row>
    <row r="294" spans="1:39" ht="15.75" customHeight="1" x14ac:dyDescent="0.2">
      <c r="A294" s="31"/>
      <c r="B294" s="34"/>
      <c r="C294" s="24"/>
      <c r="D294" s="26"/>
      <c r="E294" s="50"/>
      <c r="F294" s="46" t="str">
        <f t="shared" si="16"/>
        <v/>
      </c>
      <c r="G294" s="47" t="e">
        <f t="shared" si="17"/>
        <v>#VALUE!</v>
      </c>
      <c r="H294" s="52"/>
      <c r="I294" s="48">
        <f t="shared" si="18"/>
        <v>0</v>
      </c>
      <c r="J294" s="53"/>
      <c r="K294" s="49">
        <f t="shared" si="19"/>
        <v>0</v>
      </c>
      <c r="L294" s="54"/>
      <c r="M294" s="26"/>
      <c r="N294" s="24"/>
      <c r="O294" s="34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</row>
    <row r="295" spans="1:39" ht="15.75" customHeight="1" x14ac:dyDescent="0.2">
      <c r="A295" s="31"/>
      <c r="B295" s="34"/>
      <c r="C295" s="24"/>
      <c r="D295" s="26"/>
      <c r="E295" s="50"/>
      <c r="F295" s="46" t="str">
        <f t="shared" si="16"/>
        <v/>
      </c>
      <c r="G295" s="47" t="e">
        <f t="shared" si="17"/>
        <v>#VALUE!</v>
      </c>
      <c r="H295" s="52"/>
      <c r="I295" s="48">
        <f t="shared" si="18"/>
        <v>0</v>
      </c>
      <c r="J295" s="53"/>
      <c r="K295" s="49">
        <f t="shared" si="19"/>
        <v>0</v>
      </c>
      <c r="L295" s="54"/>
      <c r="M295" s="26"/>
      <c r="N295" s="24"/>
      <c r="O295" s="34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</row>
    <row r="296" spans="1:39" ht="15.75" customHeight="1" x14ac:dyDescent="0.2">
      <c r="A296" s="31"/>
      <c r="B296" s="34"/>
      <c r="C296" s="24"/>
      <c r="D296" s="26"/>
      <c r="E296" s="50"/>
      <c r="F296" s="46" t="str">
        <f t="shared" si="16"/>
        <v/>
      </c>
      <c r="G296" s="47" t="e">
        <f t="shared" si="17"/>
        <v>#VALUE!</v>
      </c>
      <c r="H296" s="52"/>
      <c r="I296" s="48">
        <f t="shared" si="18"/>
        <v>0</v>
      </c>
      <c r="J296" s="53"/>
      <c r="K296" s="49">
        <f t="shared" si="19"/>
        <v>0</v>
      </c>
      <c r="L296" s="54"/>
      <c r="M296" s="26"/>
      <c r="N296" s="24"/>
      <c r="O296" s="34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</row>
    <row r="297" spans="1:39" ht="15.75" customHeight="1" x14ac:dyDescent="0.2">
      <c r="A297" s="31"/>
      <c r="B297" s="34"/>
      <c r="C297" s="24"/>
      <c r="D297" s="26"/>
      <c r="E297" s="50"/>
      <c r="F297" s="46" t="str">
        <f t="shared" ref="F297:F360" si="20">+LEFT(E297,10)</f>
        <v/>
      </c>
      <c r="G297" s="47" t="e">
        <f t="shared" ref="G297:G360" si="21">+VALUE(F297)</f>
        <v>#VALUE!</v>
      </c>
      <c r="H297" s="52"/>
      <c r="I297" s="48">
        <f t="shared" ref="I297:I360" si="22">+H297*1000</f>
        <v>0</v>
      </c>
      <c r="J297" s="53"/>
      <c r="K297" s="49">
        <f t="shared" ref="K297:K360" si="23">+I297+J297</f>
        <v>0</v>
      </c>
      <c r="L297" s="54"/>
      <c r="M297" s="26"/>
      <c r="N297" s="24"/>
      <c r="O297" s="34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</row>
    <row r="298" spans="1:39" ht="15.75" customHeight="1" x14ac:dyDescent="0.2">
      <c r="A298" s="31"/>
      <c r="B298" s="34"/>
      <c r="C298" s="24"/>
      <c r="D298" s="26"/>
      <c r="E298" s="50"/>
      <c r="F298" s="46" t="str">
        <f t="shared" si="20"/>
        <v/>
      </c>
      <c r="G298" s="47" t="e">
        <f t="shared" si="21"/>
        <v>#VALUE!</v>
      </c>
      <c r="H298" s="52"/>
      <c r="I298" s="48">
        <f t="shared" si="22"/>
        <v>0</v>
      </c>
      <c r="J298" s="53"/>
      <c r="K298" s="49">
        <f t="shared" si="23"/>
        <v>0</v>
      </c>
      <c r="L298" s="54"/>
      <c r="M298" s="26"/>
      <c r="N298" s="24"/>
      <c r="O298" s="34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</row>
    <row r="299" spans="1:39" ht="15.75" customHeight="1" x14ac:dyDescent="0.2">
      <c r="A299" s="31"/>
      <c r="B299" s="34"/>
      <c r="C299" s="24"/>
      <c r="D299" s="26"/>
      <c r="E299" s="50"/>
      <c r="F299" s="46" t="str">
        <f t="shared" si="20"/>
        <v/>
      </c>
      <c r="G299" s="47" t="e">
        <f t="shared" si="21"/>
        <v>#VALUE!</v>
      </c>
      <c r="H299" s="52"/>
      <c r="I299" s="48">
        <f t="shared" si="22"/>
        <v>0</v>
      </c>
      <c r="J299" s="53"/>
      <c r="K299" s="49">
        <f t="shared" si="23"/>
        <v>0</v>
      </c>
      <c r="L299" s="54"/>
      <c r="M299" s="26"/>
      <c r="N299" s="24"/>
      <c r="O299" s="34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</row>
    <row r="300" spans="1:39" ht="15.75" customHeight="1" x14ac:dyDescent="0.2">
      <c r="A300" s="31"/>
      <c r="B300" s="34"/>
      <c r="C300" s="24"/>
      <c r="D300" s="26"/>
      <c r="E300" s="50"/>
      <c r="F300" s="46" t="str">
        <f t="shared" si="20"/>
        <v/>
      </c>
      <c r="G300" s="47" t="e">
        <f t="shared" si="21"/>
        <v>#VALUE!</v>
      </c>
      <c r="H300" s="52"/>
      <c r="I300" s="48">
        <f t="shared" si="22"/>
        <v>0</v>
      </c>
      <c r="J300" s="53"/>
      <c r="K300" s="49">
        <f t="shared" si="23"/>
        <v>0</v>
      </c>
      <c r="L300" s="54"/>
      <c r="M300" s="26"/>
      <c r="N300" s="24"/>
      <c r="O300" s="34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</row>
    <row r="301" spans="1:39" ht="15.75" customHeight="1" x14ac:dyDescent="0.2">
      <c r="A301" s="31"/>
      <c r="B301" s="34"/>
      <c r="C301" s="24"/>
      <c r="D301" s="26"/>
      <c r="E301" s="50"/>
      <c r="F301" s="46" t="str">
        <f t="shared" si="20"/>
        <v/>
      </c>
      <c r="G301" s="47" t="e">
        <f t="shared" si="21"/>
        <v>#VALUE!</v>
      </c>
      <c r="H301" s="52"/>
      <c r="I301" s="48">
        <f t="shared" si="22"/>
        <v>0</v>
      </c>
      <c r="J301" s="53"/>
      <c r="K301" s="49">
        <f t="shared" si="23"/>
        <v>0</v>
      </c>
      <c r="L301" s="54"/>
      <c r="M301" s="26"/>
      <c r="N301" s="24"/>
      <c r="O301" s="34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</row>
    <row r="302" spans="1:39" ht="15.75" customHeight="1" x14ac:dyDescent="0.2">
      <c r="A302" s="31"/>
      <c r="B302" s="34"/>
      <c r="C302" s="24"/>
      <c r="D302" s="26"/>
      <c r="E302" s="50"/>
      <c r="F302" s="46" t="str">
        <f t="shared" si="20"/>
        <v/>
      </c>
      <c r="G302" s="47" t="e">
        <f t="shared" si="21"/>
        <v>#VALUE!</v>
      </c>
      <c r="H302" s="52"/>
      <c r="I302" s="48">
        <f t="shared" si="22"/>
        <v>0</v>
      </c>
      <c r="J302" s="53"/>
      <c r="K302" s="49">
        <f t="shared" si="23"/>
        <v>0</v>
      </c>
      <c r="L302" s="54"/>
      <c r="M302" s="26"/>
      <c r="N302" s="24"/>
      <c r="O302" s="34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</row>
    <row r="303" spans="1:39" ht="15.75" customHeight="1" x14ac:dyDescent="0.2">
      <c r="A303" s="31"/>
      <c r="B303" s="34"/>
      <c r="C303" s="24"/>
      <c r="D303" s="26"/>
      <c r="E303" s="50"/>
      <c r="F303" s="46" t="str">
        <f t="shared" si="20"/>
        <v/>
      </c>
      <c r="G303" s="47" t="e">
        <f t="shared" si="21"/>
        <v>#VALUE!</v>
      </c>
      <c r="H303" s="52"/>
      <c r="I303" s="48">
        <f t="shared" si="22"/>
        <v>0</v>
      </c>
      <c r="J303" s="53"/>
      <c r="K303" s="49">
        <f t="shared" si="23"/>
        <v>0</v>
      </c>
      <c r="L303" s="54"/>
      <c r="M303" s="26"/>
      <c r="N303" s="24"/>
      <c r="O303" s="34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</row>
    <row r="304" spans="1:39" ht="15.75" customHeight="1" x14ac:dyDescent="0.2">
      <c r="A304" s="31"/>
      <c r="B304" s="34"/>
      <c r="C304" s="24"/>
      <c r="D304" s="26"/>
      <c r="E304" s="50"/>
      <c r="F304" s="46" t="str">
        <f t="shared" si="20"/>
        <v/>
      </c>
      <c r="G304" s="47" t="e">
        <f t="shared" si="21"/>
        <v>#VALUE!</v>
      </c>
      <c r="H304" s="52"/>
      <c r="I304" s="48">
        <f t="shared" si="22"/>
        <v>0</v>
      </c>
      <c r="J304" s="53"/>
      <c r="K304" s="49">
        <f t="shared" si="23"/>
        <v>0</v>
      </c>
      <c r="L304" s="54"/>
      <c r="M304" s="26"/>
      <c r="N304" s="24"/>
      <c r="O304" s="34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</row>
    <row r="305" spans="1:39" ht="15.75" customHeight="1" x14ac:dyDescent="0.2">
      <c r="A305" s="31"/>
      <c r="B305" s="34"/>
      <c r="C305" s="24"/>
      <c r="D305" s="26"/>
      <c r="E305" s="50"/>
      <c r="F305" s="46" t="str">
        <f t="shared" si="20"/>
        <v/>
      </c>
      <c r="G305" s="47" t="e">
        <f t="shared" si="21"/>
        <v>#VALUE!</v>
      </c>
      <c r="H305" s="52"/>
      <c r="I305" s="48">
        <f t="shared" si="22"/>
        <v>0</v>
      </c>
      <c r="J305" s="53"/>
      <c r="K305" s="49">
        <f t="shared" si="23"/>
        <v>0</v>
      </c>
      <c r="L305" s="54"/>
      <c r="M305" s="26"/>
      <c r="N305" s="24"/>
      <c r="O305" s="34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</row>
    <row r="306" spans="1:39" ht="15.75" customHeight="1" x14ac:dyDescent="0.2">
      <c r="A306" s="28"/>
      <c r="B306" s="34"/>
      <c r="C306" s="24"/>
      <c r="D306" s="26"/>
      <c r="E306" s="50"/>
      <c r="F306" s="46" t="str">
        <f t="shared" si="20"/>
        <v/>
      </c>
      <c r="G306" s="47" t="e">
        <f t="shared" si="21"/>
        <v>#VALUE!</v>
      </c>
      <c r="H306" s="52"/>
      <c r="I306" s="48">
        <f t="shared" si="22"/>
        <v>0</v>
      </c>
      <c r="J306" s="53"/>
      <c r="K306" s="49">
        <f t="shared" si="23"/>
        <v>0</v>
      </c>
      <c r="L306" s="54"/>
      <c r="M306" s="26"/>
      <c r="N306" s="24"/>
      <c r="O306" s="34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</row>
    <row r="307" spans="1:39" ht="15" x14ac:dyDescent="0.2">
      <c r="B307" s="34"/>
      <c r="C307" s="24"/>
      <c r="D307" s="26"/>
      <c r="E307" s="50"/>
      <c r="F307" s="46" t="str">
        <f t="shared" si="20"/>
        <v/>
      </c>
      <c r="G307" s="47" t="e">
        <f t="shared" si="21"/>
        <v>#VALUE!</v>
      </c>
      <c r="H307" s="52"/>
      <c r="I307" s="48">
        <f t="shared" si="22"/>
        <v>0</v>
      </c>
      <c r="J307" s="53"/>
      <c r="K307" s="49">
        <f t="shared" si="23"/>
        <v>0</v>
      </c>
      <c r="L307" s="54"/>
      <c r="M307" s="26"/>
      <c r="N307" s="24"/>
      <c r="O307" s="34"/>
    </row>
    <row r="308" spans="1:39" ht="15" x14ac:dyDescent="0.2">
      <c r="B308" s="34"/>
      <c r="C308" s="24"/>
      <c r="D308" s="26"/>
      <c r="E308" s="50"/>
      <c r="F308" s="46" t="str">
        <f t="shared" si="20"/>
        <v/>
      </c>
      <c r="G308" s="47" t="e">
        <f t="shared" si="21"/>
        <v>#VALUE!</v>
      </c>
      <c r="H308" s="52"/>
      <c r="I308" s="48">
        <f t="shared" si="22"/>
        <v>0</v>
      </c>
      <c r="J308" s="53"/>
      <c r="K308" s="49">
        <f t="shared" si="23"/>
        <v>0</v>
      </c>
      <c r="L308" s="54"/>
      <c r="M308" s="26"/>
      <c r="N308" s="24"/>
      <c r="O308" s="34"/>
    </row>
    <row r="309" spans="1:39" ht="15" x14ac:dyDescent="0.2">
      <c r="B309" s="34"/>
      <c r="C309" s="24"/>
      <c r="D309" s="26"/>
      <c r="E309" s="50"/>
      <c r="F309" s="46" t="str">
        <f t="shared" si="20"/>
        <v/>
      </c>
      <c r="G309" s="47" t="e">
        <f t="shared" si="21"/>
        <v>#VALUE!</v>
      </c>
      <c r="H309" s="52"/>
      <c r="I309" s="48">
        <f t="shared" si="22"/>
        <v>0</v>
      </c>
      <c r="J309" s="53"/>
      <c r="K309" s="49">
        <f t="shared" si="23"/>
        <v>0</v>
      </c>
      <c r="L309" s="54"/>
      <c r="M309" s="26"/>
      <c r="N309" s="24"/>
      <c r="O309" s="34"/>
    </row>
    <row r="310" spans="1:39" ht="15" x14ac:dyDescent="0.2">
      <c r="B310" s="34"/>
      <c r="C310" s="24"/>
      <c r="D310" s="26"/>
      <c r="E310" s="50"/>
      <c r="F310" s="46" t="str">
        <f t="shared" si="20"/>
        <v/>
      </c>
      <c r="G310" s="47" t="e">
        <f t="shared" si="21"/>
        <v>#VALUE!</v>
      </c>
      <c r="H310" s="52"/>
      <c r="I310" s="48">
        <f t="shared" si="22"/>
        <v>0</v>
      </c>
      <c r="J310" s="53"/>
      <c r="K310" s="49">
        <f t="shared" si="23"/>
        <v>0</v>
      </c>
      <c r="L310" s="54"/>
      <c r="M310" s="26"/>
      <c r="N310" s="24"/>
      <c r="O310" s="34"/>
    </row>
    <row r="311" spans="1:39" ht="15" x14ac:dyDescent="0.2">
      <c r="B311" s="34"/>
      <c r="C311" s="24"/>
      <c r="D311" s="26"/>
      <c r="E311" s="50"/>
      <c r="F311" s="46" t="str">
        <f t="shared" si="20"/>
        <v/>
      </c>
      <c r="G311" s="47" t="e">
        <f t="shared" si="21"/>
        <v>#VALUE!</v>
      </c>
      <c r="H311" s="52"/>
      <c r="I311" s="48">
        <f t="shared" si="22"/>
        <v>0</v>
      </c>
      <c r="J311" s="53"/>
      <c r="K311" s="49">
        <f t="shared" si="23"/>
        <v>0</v>
      </c>
      <c r="L311" s="54"/>
      <c r="M311" s="26"/>
      <c r="N311" s="24"/>
      <c r="O311" s="34"/>
    </row>
    <row r="312" spans="1:39" ht="15" x14ac:dyDescent="0.2">
      <c r="B312" s="34"/>
      <c r="C312" s="24"/>
      <c r="D312" s="26"/>
      <c r="E312" s="50"/>
      <c r="F312" s="46" t="str">
        <f t="shared" si="20"/>
        <v/>
      </c>
      <c r="G312" s="47" t="e">
        <f t="shared" si="21"/>
        <v>#VALUE!</v>
      </c>
      <c r="H312" s="52"/>
      <c r="I312" s="48">
        <f t="shared" si="22"/>
        <v>0</v>
      </c>
      <c r="J312" s="53"/>
      <c r="K312" s="49">
        <f t="shared" si="23"/>
        <v>0</v>
      </c>
      <c r="L312" s="54"/>
      <c r="M312" s="26"/>
      <c r="N312" s="24"/>
      <c r="O312" s="34"/>
    </row>
    <row r="313" spans="1:39" ht="15" x14ac:dyDescent="0.2">
      <c r="B313" s="34"/>
      <c r="C313" s="24"/>
      <c r="D313" s="26"/>
      <c r="E313" s="50"/>
      <c r="F313" s="46" t="str">
        <f t="shared" si="20"/>
        <v/>
      </c>
      <c r="G313" s="47" t="e">
        <f t="shared" si="21"/>
        <v>#VALUE!</v>
      </c>
      <c r="H313" s="52"/>
      <c r="I313" s="48">
        <f t="shared" si="22"/>
        <v>0</v>
      </c>
      <c r="J313" s="53"/>
      <c r="K313" s="49">
        <f t="shared" si="23"/>
        <v>0</v>
      </c>
      <c r="L313" s="54"/>
      <c r="M313" s="26"/>
      <c r="N313" s="24"/>
      <c r="O313" s="34"/>
    </row>
    <row r="314" spans="1:39" ht="15" x14ac:dyDescent="0.2">
      <c r="B314" s="34"/>
      <c r="C314" s="24"/>
      <c r="D314" s="26"/>
      <c r="E314" s="50"/>
      <c r="F314" s="46" t="str">
        <f t="shared" si="20"/>
        <v/>
      </c>
      <c r="G314" s="47" t="e">
        <f t="shared" si="21"/>
        <v>#VALUE!</v>
      </c>
      <c r="H314" s="52"/>
      <c r="I314" s="48">
        <f t="shared" si="22"/>
        <v>0</v>
      </c>
      <c r="J314" s="53"/>
      <c r="K314" s="49">
        <f t="shared" si="23"/>
        <v>0</v>
      </c>
      <c r="L314" s="54"/>
      <c r="M314" s="26"/>
      <c r="N314" s="24"/>
      <c r="O314" s="34"/>
    </row>
    <row r="315" spans="1:39" ht="15" x14ac:dyDescent="0.2">
      <c r="B315" s="34"/>
      <c r="C315" s="24"/>
      <c r="D315" s="26"/>
      <c r="E315" s="50"/>
      <c r="F315" s="46" t="str">
        <f t="shared" si="20"/>
        <v/>
      </c>
      <c r="G315" s="47" t="e">
        <f t="shared" si="21"/>
        <v>#VALUE!</v>
      </c>
      <c r="H315" s="52"/>
      <c r="I315" s="48">
        <f t="shared" si="22"/>
        <v>0</v>
      </c>
      <c r="J315" s="53"/>
      <c r="K315" s="49">
        <f t="shared" si="23"/>
        <v>0</v>
      </c>
      <c r="L315" s="54"/>
      <c r="M315" s="26"/>
      <c r="N315" s="24"/>
      <c r="O315" s="34"/>
    </row>
    <row r="316" spans="1:39" ht="15" x14ac:dyDescent="0.2">
      <c r="B316" s="34"/>
      <c r="C316" s="24"/>
      <c r="D316" s="26"/>
      <c r="E316" s="50"/>
      <c r="F316" s="46" t="str">
        <f t="shared" si="20"/>
        <v/>
      </c>
      <c r="G316" s="47" t="e">
        <f t="shared" si="21"/>
        <v>#VALUE!</v>
      </c>
      <c r="H316" s="52"/>
      <c r="I316" s="48">
        <f t="shared" si="22"/>
        <v>0</v>
      </c>
      <c r="J316" s="53"/>
      <c r="K316" s="49">
        <f t="shared" si="23"/>
        <v>0</v>
      </c>
      <c r="L316" s="54"/>
      <c r="M316" s="26"/>
      <c r="N316" s="24"/>
      <c r="O316" s="34"/>
    </row>
    <row r="317" spans="1:39" ht="15" x14ac:dyDescent="0.2">
      <c r="B317" s="34"/>
      <c r="C317" s="24"/>
      <c r="D317" s="26"/>
      <c r="E317" s="50"/>
      <c r="F317" s="46" t="str">
        <f t="shared" si="20"/>
        <v/>
      </c>
      <c r="G317" s="47" t="e">
        <f t="shared" si="21"/>
        <v>#VALUE!</v>
      </c>
      <c r="H317" s="52"/>
      <c r="I317" s="48">
        <f t="shared" si="22"/>
        <v>0</v>
      </c>
      <c r="J317" s="53"/>
      <c r="K317" s="49">
        <f t="shared" si="23"/>
        <v>0</v>
      </c>
      <c r="L317" s="54"/>
      <c r="M317" s="26"/>
      <c r="N317" s="24"/>
      <c r="O317" s="34"/>
    </row>
    <row r="318" spans="1:39" ht="15" x14ac:dyDescent="0.2">
      <c r="B318" s="34"/>
      <c r="C318" s="24"/>
      <c r="D318" s="26"/>
      <c r="E318" s="50"/>
      <c r="F318" s="46" t="str">
        <f t="shared" si="20"/>
        <v/>
      </c>
      <c r="G318" s="47" t="e">
        <f t="shared" si="21"/>
        <v>#VALUE!</v>
      </c>
      <c r="H318" s="52"/>
      <c r="I318" s="48">
        <f t="shared" si="22"/>
        <v>0</v>
      </c>
      <c r="J318" s="53"/>
      <c r="K318" s="49">
        <f t="shared" si="23"/>
        <v>0</v>
      </c>
      <c r="L318" s="54"/>
      <c r="M318" s="26"/>
      <c r="N318" s="24"/>
      <c r="O318" s="34"/>
    </row>
    <row r="319" spans="1:39" ht="15" x14ac:dyDescent="0.2">
      <c r="B319" s="34"/>
      <c r="C319" s="24"/>
      <c r="D319" s="26"/>
      <c r="E319" s="50"/>
      <c r="F319" s="46" t="str">
        <f t="shared" si="20"/>
        <v/>
      </c>
      <c r="G319" s="47" t="e">
        <f t="shared" si="21"/>
        <v>#VALUE!</v>
      </c>
      <c r="H319" s="52"/>
      <c r="I319" s="48">
        <f t="shared" si="22"/>
        <v>0</v>
      </c>
      <c r="J319" s="53"/>
      <c r="K319" s="49">
        <f t="shared" si="23"/>
        <v>0</v>
      </c>
      <c r="L319" s="54"/>
      <c r="M319" s="26"/>
      <c r="N319" s="24"/>
      <c r="O319" s="34"/>
    </row>
    <row r="320" spans="1:39" ht="15" x14ac:dyDescent="0.2">
      <c r="B320" s="34"/>
      <c r="C320" s="24"/>
      <c r="D320" s="26"/>
      <c r="E320" s="50"/>
      <c r="F320" s="46" t="str">
        <f t="shared" si="20"/>
        <v/>
      </c>
      <c r="G320" s="47" t="e">
        <f t="shared" si="21"/>
        <v>#VALUE!</v>
      </c>
      <c r="H320" s="52"/>
      <c r="I320" s="48">
        <f t="shared" si="22"/>
        <v>0</v>
      </c>
      <c r="J320" s="53"/>
      <c r="K320" s="49">
        <f t="shared" si="23"/>
        <v>0</v>
      </c>
      <c r="L320" s="54"/>
      <c r="M320" s="26"/>
      <c r="N320" s="24"/>
      <c r="O320" s="34"/>
    </row>
    <row r="321" spans="2:15" ht="15" x14ac:dyDescent="0.2">
      <c r="B321" s="34"/>
      <c r="C321" s="24"/>
      <c r="D321" s="26"/>
      <c r="E321" s="50"/>
      <c r="F321" s="46" t="str">
        <f t="shared" si="20"/>
        <v/>
      </c>
      <c r="G321" s="47" t="e">
        <f t="shared" si="21"/>
        <v>#VALUE!</v>
      </c>
      <c r="H321" s="52"/>
      <c r="I321" s="48">
        <f t="shared" si="22"/>
        <v>0</v>
      </c>
      <c r="J321" s="53"/>
      <c r="K321" s="49">
        <f t="shared" si="23"/>
        <v>0</v>
      </c>
      <c r="L321" s="54"/>
      <c r="M321" s="26"/>
      <c r="N321" s="24"/>
      <c r="O321" s="34"/>
    </row>
    <row r="322" spans="2:15" ht="15" x14ac:dyDescent="0.2">
      <c r="B322" s="34"/>
      <c r="C322" s="24"/>
      <c r="D322" s="26"/>
      <c r="E322" s="50"/>
      <c r="F322" s="46" t="str">
        <f t="shared" si="20"/>
        <v/>
      </c>
      <c r="G322" s="47" t="e">
        <f t="shared" si="21"/>
        <v>#VALUE!</v>
      </c>
      <c r="H322" s="52"/>
      <c r="I322" s="48">
        <f t="shared" si="22"/>
        <v>0</v>
      </c>
      <c r="J322" s="53"/>
      <c r="K322" s="49">
        <f t="shared" si="23"/>
        <v>0</v>
      </c>
      <c r="L322" s="54"/>
      <c r="M322" s="26"/>
      <c r="N322" s="24"/>
      <c r="O322" s="34"/>
    </row>
    <row r="323" spans="2:15" ht="15" x14ac:dyDescent="0.2">
      <c r="B323" s="34"/>
      <c r="C323" s="24"/>
      <c r="D323" s="26"/>
      <c r="E323" s="50"/>
      <c r="F323" s="46" t="str">
        <f t="shared" si="20"/>
        <v/>
      </c>
      <c r="G323" s="47" t="e">
        <f t="shared" si="21"/>
        <v>#VALUE!</v>
      </c>
      <c r="H323" s="52"/>
      <c r="I323" s="48">
        <f t="shared" si="22"/>
        <v>0</v>
      </c>
      <c r="J323" s="53"/>
      <c r="K323" s="49">
        <f t="shared" si="23"/>
        <v>0</v>
      </c>
      <c r="L323" s="54"/>
      <c r="M323" s="26"/>
      <c r="N323" s="24"/>
      <c r="O323" s="34"/>
    </row>
    <row r="324" spans="2:15" ht="15" x14ac:dyDescent="0.2">
      <c r="B324" s="34"/>
      <c r="C324" s="24"/>
      <c r="D324" s="26"/>
      <c r="E324" s="50"/>
      <c r="F324" s="46" t="str">
        <f t="shared" si="20"/>
        <v/>
      </c>
      <c r="G324" s="47" t="e">
        <f t="shared" si="21"/>
        <v>#VALUE!</v>
      </c>
      <c r="H324" s="52"/>
      <c r="I324" s="48">
        <f t="shared" si="22"/>
        <v>0</v>
      </c>
      <c r="J324" s="53"/>
      <c r="K324" s="49">
        <f t="shared" si="23"/>
        <v>0</v>
      </c>
      <c r="L324" s="54"/>
      <c r="M324" s="26"/>
      <c r="N324" s="24"/>
      <c r="O324" s="34"/>
    </row>
    <row r="325" spans="2:15" ht="15" x14ac:dyDescent="0.2">
      <c r="B325" s="34"/>
      <c r="C325" s="24"/>
      <c r="D325" s="26"/>
      <c r="E325" s="50"/>
      <c r="F325" s="46" t="str">
        <f t="shared" si="20"/>
        <v/>
      </c>
      <c r="G325" s="47" t="e">
        <f t="shared" si="21"/>
        <v>#VALUE!</v>
      </c>
      <c r="H325" s="52"/>
      <c r="I325" s="48">
        <f t="shared" si="22"/>
        <v>0</v>
      </c>
      <c r="J325" s="53"/>
      <c r="K325" s="49">
        <f t="shared" si="23"/>
        <v>0</v>
      </c>
      <c r="L325" s="54"/>
      <c r="M325" s="26"/>
      <c r="N325" s="24"/>
      <c r="O325" s="34"/>
    </row>
    <row r="326" spans="2:15" ht="15" x14ac:dyDescent="0.2">
      <c r="B326" s="34"/>
      <c r="C326" s="24"/>
      <c r="D326" s="26"/>
      <c r="E326" s="50"/>
      <c r="F326" s="46" t="str">
        <f t="shared" si="20"/>
        <v/>
      </c>
      <c r="G326" s="47" t="e">
        <f t="shared" si="21"/>
        <v>#VALUE!</v>
      </c>
      <c r="H326" s="52"/>
      <c r="I326" s="48">
        <f t="shared" si="22"/>
        <v>0</v>
      </c>
      <c r="J326" s="53"/>
      <c r="K326" s="49">
        <f t="shared" si="23"/>
        <v>0</v>
      </c>
      <c r="L326" s="54"/>
      <c r="M326" s="26"/>
      <c r="N326" s="24"/>
      <c r="O326" s="34"/>
    </row>
    <row r="327" spans="2:15" ht="15" x14ac:dyDescent="0.2">
      <c r="B327" s="34"/>
      <c r="C327" s="24"/>
      <c r="D327" s="26"/>
      <c r="E327" s="50"/>
      <c r="F327" s="46" t="str">
        <f t="shared" si="20"/>
        <v/>
      </c>
      <c r="G327" s="47" t="e">
        <f t="shared" si="21"/>
        <v>#VALUE!</v>
      </c>
      <c r="H327" s="52"/>
      <c r="I327" s="48">
        <f t="shared" si="22"/>
        <v>0</v>
      </c>
      <c r="J327" s="53"/>
      <c r="K327" s="49">
        <f t="shared" si="23"/>
        <v>0</v>
      </c>
      <c r="L327" s="54"/>
      <c r="M327" s="26"/>
      <c r="N327" s="24"/>
      <c r="O327" s="34"/>
    </row>
    <row r="328" spans="2:15" ht="15" x14ac:dyDescent="0.2">
      <c r="B328" s="34"/>
      <c r="C328" s="24"/>
      <c r="D328" s="26"/>
      <c r="E328" s="50"/>
      <c r="F328" s="46" t="str">
        <f t="shared" si="20"/>
        <v/>
      </c>
      <c r="G328" s="47" t="e">
        <f t="shared" si="21"/>
        <v>#VALUE!</v>
      </c>
      <c r="H328" s="52"/>
      <c r="I328" s="48">
        <f t="shared" si="22"/>
        <v>0</v>
      </c>
      <c r="J328" s="53"/>
      <c r="K328" s="49">
        <f t="shared" si="23"/>
        <v>0</v>
      </c>
      <c r="L328" s="54"/>
      <c r="M328" s="26"/>
      <c r="N328" s="24"/>
      <c r="O328" s="34"/>
    </row>
    <row r="329" spans="2:15" ht="15" x14ac:dyDescent="0.2">
      <c r="B329" s="34"/>
      <c r="C329" s="24"/>
      <c r="D329" s="26"/>
      <c r="E329" s="50"/>
      <c r="F329" s="46" t="str">
        <f t="shared" si="20"/>
        <v/>
      </c>
      <c r="G329" s="47" t="e">
        <f t="shared" si="21"/>
        <v>#VALUE!</v>
      </c>
      <c r="H329" s="52"/>
      <c r="I329" s="48">
        <f t="shared" si="22"/>
        <v>0</v>
      </c>
      <c r="J329" s="53"/>
      <c r="K329" s="49">
        <f t="shared" si="23"/>
        <v>0</v>
      </c>
      <c r="L329" s="54"/>
      <c r="M329" s="26"/>
      <c r="N329" s="24"/>
      <c r="O329" s="34"/>
    </row>
    <row r="330" spans="2:15" ht="15" x14ac:dyDescent="0.2">
      <c r="B330" s="34"/>
      <c r="C330" s="24"/>
      <c r="D330" s="26"/>
      <c r="E330" s="50"/>
      <c r="F330" s="46" t="str">
        <f t="shared" si="20"/>
        <v/>
      </c>
      <c r="G330" s="47" t="e">
        <f t="shared" si="21"/>
        <v>#VALUE!</v>
      </c>
      <c r="H330" s="52"/>
      <c r="I330" s="48">
        <f t="shared" si="22"/>
        <v>0</v>
      </c>
      <c r="J330" s="53"/>
      <c r="K330" s="49">
        <f t="shared" si="23"/>
        <v>0</v>
      </c>
      <c r="L330" s="54"/>
      <c r="M330" s="26"/>
      <c r="N330" s="24"/>
      <c r="O330" s="34"/>
    </row>
    <row r="331" spans="2:15" ht="15" x14ac:dyDescent="0.2">
      <c r="B331" s="34"/>
      <c r="C331" s="24"/>
      <c r="D331" s="26"/>
      <c r="E331" s="50"/>
      <c r="F331" s="46" t="str">
        <f t="shared" si="20"/>
        <v/>
      </c>
      <c r="G331" s="47" t="e">
        <f t="shared" si="21"/>
        <v>#VALUE!</v>
      </c>
      <c r="H331" s="52"/>
      <c r="I331" s="48">
        <f t="shared" si="22"/>
        <v>0</v>
      </c>
      <c r="J331" s="53"/>
      <c r="K331" s="49">
        <f t="shared" si="23"/>
        <v>0</v>
      </c>
      <c r="L331" s="54"/>
      <c r="M331" s="26"/>
      <c r="N331" s="24"/>
      <c r="O331" s="34"/>
    </row>
    <row r="332" spans="2:15" ht="15" x14ac:dyDescent="0.2">
      <c r="B332" s="34"/>
      <c r="C332" s="24"/>
      <c r="D332" s="26"/>
      <c r="E332" s="50"/>
      <c r="F332" s="46" t="str">
        <f t="shared" si="20"/>
        <v/>
      </c>
      <c r="G332" s="47" t="e">
        <f t="shared" si="21"/>
        <v>#VALUE!</v>
      </c>
      <c r="H332" s="52"/>
      <c r="I332" s="48">
        <f t="shared" si="22"/>
        <v>0</v>
      </c>
      <c r="J332" s="53"/>
      <c r="K332" s="49">
        <f t="shared" si="23"/>
        <v>0</v>
      </c>
      <c r="L332" s="54"/>
      <c r="M332" s="26"/>
      <c r="N332" s="24"/>
      <c r="O332" s="34"/>
    </row>
    <row r="333" spans="2:15" ht="15" x14ac:dyDescent="0.2">
      <c r="B333" s="34"/>
      <c r="C333" s="24"/>
      <c r="D333" s="26"/>
      <c r="E333" s="50"/>
      <c r="F333" s="46" t="str">
        <f t="shared" si="20"/>
        <v/>
      </c>
      <c r="G333" s="47" t="e">
        <f t="shared" si="21"/>
        <v>#VALUE!</v>
      </c>
      <c r="H333" s="52"/>
      <c r="I333" s="48">
        <f t="shared" si="22"/>
        <v>0</v>
      </c>
      <c r="J333" s="53"/>
      <c r="K333" s="49">
        <f t="shared" si="23"/>
        <v>0</v>
      </c>
      <c r="L333" s="54"/>
      <c r="M333" s="26"/>
      <c r="N333" s="24"/>
      <c r="O333" s="34"/>
    </row>
    <row r="334" spans="2:15" ht="15" x14ac:dyDescent="0.2">
      <c r="B334" s="34"/>
      <c r="C334" s="24"/>
      <c r="D334" s="26"/>
      <c r="E334" s="50"/>
      <c r="F334" s="46" t="str">
        <f t="shared" si="20"/>
        <v/>
      </c>
      <c r="G334" s="47" t="e">
        <f t="shared" si="21"/>
        <v>#VALUE!</v>
      </c>
      <c r="H334" s="52"/>
      <c r="I334" s="48">
        <f t="shared" si="22"/>
        <v>0</v>
      </c>
      <c r="J334" s="53"/>
      <c r="K334" s="49">
        <f t="shared" si="23"/>
        <v>0</v>
      </c>
      <c r="L334" s="54"/>
      <c r="M334" s="26"/>
      <c r="N334" s="24"/>
      <c r="O334" s="34"/>
    </row>
    <row r="335" spans="2:15" ht="15" x14ac:dyDescent="0.2">
      <c r="B335" s="34"/>
      <c r="C335" s="24"/>
      <c r="D335" s="26"/>
      <c r="E335" s="50"/>
      <c r="F335" s="46" t="str">
        <f t="shared" si="20"/>
        <v/>
      </c>
      <c r="G335" s="47" t="e">
        <f t="shared" si="21"/>
        <v>#VALUE!</v>
      </c>
      <c r="H335" s="52"/>
      <c r="I335" s="48">
        <f t="shared" si="22"/>
        <v>0</v>
      </c>
      <c r="J335" s="53"/>
      <c r="K335" s="49">
        <f t="shared" si="23"/>
        <v>0</v>
      </c>
      <c r="L335" s="54"/>
      <c r="M335" s="26"/>
      <c r="N335" s="24"/>
      <c r="O335" s="34"/>
    </row>
    <row r="336" spans="2:15" ht="15" x14ac:dyDescent="0.2">
      <c r="B336" s="34"/>
      <c r="C336" s="24"/>
      <c r="D336" s="26"/>
      <c r="E336" s="50"/>
      <c r="F336" s="46" t="str">
        <f t="shared" si="20"/>
        <v/>
      </c>
      <c r="G336" s="47" t="e">
        <f t="shared" si="21"/>
        <v>#VALUE!</v>
      </c>
      <c r="H336" s="52"/>
      <c r="I336" s="48">
        <f t="shared" si="22"/>
        <v>0</v>
      </c>
      <c r="J336" s="53"/>
      <c r="K336" s="49">
        <f t="shared" si="23"/>
        <v>0</v>
      </c>
      <c r="L336" s="54"/>
      <c r="M336" s="26"/>
      <c r="N336" s="24"/>
      <c r="O336" s="34"/>
    </row>
    <row r="337" spans="2:15" ht="15" x14ac:dyDescent="0.2">
      <c r="B337" s="34"/>
      <c r="C337" s="24"/>
      <c r="D337" s="26"/>
      <c r="E337" s="50"/>
      <c r="F337" s="46" t="str">
        <f t="shared" si="20"/>
        <v/>
      </c>
      <c r="G337" s="47" t="e">
        <f t="shared" si="21"/>
        <v>#VALUE!</v>
      </c>
      <c r="H337" s="52"/>
      <c r="I337" s="48">
        <f t="shared" si="22"/>
        <v>0</v>
      </c>
      <c r="J337" s="53"/>
      <c r="K337" s="49">
        <f t="shared" si="23"/>
        <v>0</v>
      </c>
      <c r="L337" s="54"/>
      <c r="M337" s="26"/>
      <c r="N337" s="24"/>
      <c r="O337" s="34"/>
    </row>
    <row r="338" spans="2:15" ht="15" x14ac:dyDescent="0.2">
      <c r="B338" s="34"/>
      <c r="C338" s="24"/>
      <c r="D338" s="26"/>
      <c r="E338" s="50"/>
      <c r="F338" s="46" t="str">
        <f t="shared" si="20"/>
        <v/>
      </c>
      <c r="G338" s="47" t="e">
        <f t="shared" si="21"/>
        <v>#VALUE!</v>
      </c>
      <c r="H338" s="52"/>
      <c r="I338" s="48">
        <f t="shared" si="22"/>
        <v>0</v>
      </c>
      <c r="J338" s="53"/>
      <c r="K338" s="49">
        <f t="shared" si="23"/>
        <v>0</v>
      </c>
      <c r="L338" s="54"/>
      <c r="M338" s="26"/>
      <c r="N338" s="24"/>
      <c r="O338" s="34"/>
    </row>
    <row r="339" spans="2:15" ht="15" x14ac:dyDescent="0.2">
      <c r="B339" s="34"/>
      <c r="C339" s="24"/>
      <c r="D339" s="26"/>
      <c r="E339" s="50"/>
      <c r="F339" s="46" t="str">
        <f t="shared" si="20"/>
        <v/>
      </c>
      <c r="G339" s="47" t="e">
        <f t="shared" si="21"/>
        <v>#VALUE!</v>
      </c>
      <c r="H339" s="52"/>
      <c r="I339" s="48">
        <f t="shared" si="22"/>
        <v>0</v>
      </c>
      <c r="J339" s="53"/>
      <c r="K339" s="49">
        <f t="shared" si="23"/>
        <v>0</v>
      </c>
      <c r="L339" s="54"/>
      <c r="M339" s="26"/>
      <c r="N339" s="24"/>
      <c r="O339" s="34"/>
    </row>
    <row r="340" spans="2:15" ht="15" x14ac:dyDescent="0.2">
      <c r="B340" s="34"/>
      <c r="C340" s="24"/>
      <c r="D340" s="26"/>
      <c r="E340" s="50"/>
      <c r="F340" s="46" t="str">
        <f t="shared" si="20"/>
        <v/>
      </c>
      <c r="G340" s="47" t="e">
        <f t="shared" si="21"/>
        <v>#VALUE!</v>
      </c>
      <c r="H340" s="52"/>
      <c r="I340" s="48">
        <f t="shared" si="22"/>
        <v>0</v>
      </c>
      <c r="J340" s="53"/>
      <c r="K340" s="49">
        <f t="shared" si="23"/>
        <v>0</v>
      </c>
      <c r="L340" s="54"/>
      <c r="M340" s="26"/>
      <c r="N340" s="24"/>
      <c r="O340" s="34"/>
    </row>
    <row r="341" spans="2:15" ht="15" x14ac:dyDescent="0.2">
      <c r="B341" s="34"/>
      <c r="C341" s="24"/>
      <c r="D341" s="26"/>
      <c r="E341" s="50"/>
      <c r="F341" s="46" t="str">
        <f t="shared" si="20"/>
        <v/>
      </c>
      <c r="G341" s="47" t="e">
        <f t="shared" si="21"/>
        <v>#VALUE!</v>
      </c>
      <c r="H341" s="52"/>
      <c r="I341" s="48">
        <f t="shared" si="22"/>
        <v>0</v>
      </c>
      <c r="J341" s="53"/>
      <c r="K341" s="49">
        <f t="shared" si="23"/>
        <v>0</v>
      </c>
      <c r="L341" s="54"/>
      <c r="M341" s="26"/>
      <c r="N341" s="24"/>
      <c r="O341" s="34"/>
    </row>
    <row r="342" spans="2:15" ht="15" x14ac:dyDescent="0.2">
      <c r="B342" s="34"/>
      <c r="C342" s="24"/>
      <c r="D342" s="26"/>
      <c r="E342" s="50"/>
      <c r="F342" s="46" t="str">
        <f t="shared" si="20"/>
        <v/>
      </c>
      <c r="G342" s="47" t="e">
        <f t="shared" si="21"/>
        <v>#VALUE!</v>
      </c>
      <c r="H342" s="52"/>
      <c r="I342" s="48">
        <f t="shared" si="22"/>
        <v>0</v>
      </c>
      <c r="J342" s="53"/>
      <c r="K342" s="49">
        <f t="shared" si="23"/>
        <v>0</v>
      </c>
      <c r="L342" s="54"/>
      <c r="M342" s="26"/>
      <c r="N342" s="24"/>
      <c r="O342" s="34"/>
    </row>
    <row r="343" spans="2:15" ht="15" x14ac:dyDescent="0.2">
      <c r="B343" s="34"/>
      <c r="C343" s="24"/>
      <c r="D343" s="26"/>
      <c r="E343" s="50"/>
      <c r="F343" s="46" t="str">
        <f t="shared" si="20"/>
        <v/>
      </c>
      <c r="G343" s="47" t="e">
        <f t="shared" si="21"/>
        <v>#VALUE!</v>
      </c>
      <c r="H343" s="52"/>
      <c r="I343" s="48">
        <f t="shared" si="22"/>
        <v>0</v>
      </c>
      <c r="J343" s="53"/>
      <c r="K343" s="49">
        <f t="shared" si="23"/>
        <v>0</v>
      </c>
      <c r="L343" s="54"/>
      <c r="M343" s="26"/>
      <c r="N343" s="24"/>
      <c r="O343" s="34"/>
    </row>
    <row r="344" spans="2:15" ht="15" x14ac:dyDescent="0.2">
      <c r="B344" s="34"/>
      <c r="C344" s="24"/>
      <c r="D344" s="26"/>
      <c r="E344" s="50"/>
      <c r="F344" s="46" t="str">
        <f t="shared" si="20"/>
        <v/>
      </c>
      <c r="G344" s="47" t="e">
        <f t="shared" si="21"/>
        <v>#VALUE!</v>
      </c>
      <c r="H344" s="52"/>
      <c r="I344" s="48">
        <f t="shared" si="22"/>
        <v>0</v>
      </c>
      <c r="J344" s="53"/>
      <c r="K344" s="49">
        <f t="shared" si="23"/>
        <v>0</v>
      </c>
      <c r="L344" s="54"/>
      <c r="M344" s="26"/>
      <c r="N344" s="24"/>
      <c r="O344" s="34"/>
    </row>
    <row r="345" spans="2:15" ht="15" x14ac:dyDescent="0.2">
      <c r="B345" s="34"/>
      <c r="C345" s="24"/>
      <c r="D345" s="26"/>
      <c r="E345" s="50"/>
      <c r="F345" s="46" t="str">
        <f t="shared" si="20"/>
        <v/>
      </c>
      <c r="G345" s="47" t="e">
        <f t="shared" si="21"/>
        <v>#VALUE!</v>
      </c>
      <c r="H345" s="52"/>
      <c r="I345" s="48">
        <f t="shared" si="22"/>
        <v>0</v>
      </c>
      <c r="J345" s="53"/>
      <c r="K345" s="49">
        <f t="shared" si="23"/>
        <v>0</v>
      </c>
      <c r="L345" s="54"/>
      <c r="M345" s="26"/>
      <c r="N345" s="24"/>
      <c r="O345" s="34"/>
    </row>
    <row r="346" spans="2:15" ht="15" x14ac:dyDescent="0.2">
      <c r="B346" s="34"/>
      <c r="C346" s="24"/>
      <c r="D346" s="26"/>
      <c r="E346" s="50"/>
      <c r="F346" s="46" t="str">
        <f t="shared" si="20"/>
        <v/>
      </c>
      <c r="G346" s="47" t="e">
        <f t="shared" si="21"/>
        <v>#VALUE!</v>
      </c>
      <c r="H346" s="52"/>
      <c r="I346" s="48">
        <f t="shared" si="22"/>
        <v>0</v>
      </c>
      <c r="J346" s="53"/>
      <c r="K346" s="49">
        <f t="shared" si="23"/>
        <v>0</v>
      </c>
      <c r="L346" s="54"/>
      <c r="M346" s="26"/>
      <c r="N346" s="24"/>
      <c r="O346" s="34"/>
    </row>
    <row r="347" spans="2:15" ht="15" x14ac:dyDescent="0.2">
      <c r="B347" s="34"/>
      <c r="C347" s="24"/>
      <c r="D347" s="26"/>
      <c r="E347" s="50"/>
      <c r="F347" s="46" t="str">
        <f t="shared" si="20"/>
        <v/>
      </c>
      <c r="G347" s="47" t="e">
        <f t="shared" si="21"/>
        <v>#VALUE!</v>
      </c>
      <c r="H347" s="52"/>
      <c r="I347" s="48">
        <f t="shared" si="22"/>
        <v>0</v>
      </c>
      <c r="J347" s="53"/>
      <c r="K347" s="49">
        <f t="shared" si="23"/>
        <v>0</v>
      </c>
      <c r="L347" s="54"/>
      <c r="M347" s="26"/>
      <c r="N347" s="24"/>
      <c r="O347" s="34"/>
    </row>
    <row r="348" spans="2:15" ht="15" x14ac:dyDescent="0.2">
      <c r="B348" s="34"/>
      <c r="C348" s="24"/>
      <c r="D348" s="26"/>
      <c r="E348" s="50"/>
      <c r="F348" s="46" t="str">
        <f t="shared" si="20"/>
        <v/>
      </c>
      <c r="G348" s="47" t="e">
        <f t="shared" si="21"/>
        <v>#VALUE!</v>
      </c>
      <c r="H348" s="52"/>
      <c r="I348" s="48">
        <f t="shared" si="22"/>
        <v>0</v>
      </c>
      <c r="J348" s="53"/>
      <c r="K348" s="49">
        <f t="shared" si="23"/>
        <v>0</v>
      </c>
      <c r="L348" s="54"/>
      <c r="M348" s="26"/>
      <c r="N348" s="24"/>
      <c r="O348" s="34"/>
    </row>
    <row r="349" spans="2:15" ht="15" x14ac:dyDescent="0.2">
      <c r="B349" s="34"/>
      <c r="C349" s="24"/>
      <c r="D349" s="26"/>
      <c r="E349" s="50"/>
      <c r="F349" s="46" t="str">
        <f t="shared" si="20"/>
        <v/>
      </c>
      <c r="G349" s="47" t="e">
        <f t="shared" si="21"/>
        <v>#VALUE!</v>
      </c>
      <c r="H349" s="52"/>
      <c r="I349" s="48">
        <f t="shared" si="22"/>
        <v>0</v>
      </c>
      <c r="J349" s="53"/>
      <c r="K349" s="49">
        <f t="shared" si="23"/>
        <v>0</v>
      </c>
      <c r="L349" s="54"/>
      <c r="M349" s="26"/>
      <c r="N349" s="24"/>
      <c r="O349" s="34"/>
    </row>
    <row r="350" spans="2:15" ht="15" x14ac:dyDescent="0.2">
      <c r="B350" s="34"/>
      <c r="C350" s="24"/>
      <c r="D350" s="26"/>
      <c r="E350" s="50"/>
      <c r="F350" s="46" t="str">
        <f t="shared" si="20"/>
        <v/>
      </c>
      <c r="G350" s="47" t="e">
        <f t="shared" si="21"/>
        <v>#VALUE!</v>
      </c>
      <c r="H350" s="52"/>
      <c r="I350" s="48">
        <f t="shared" si="22"/>
        <v>0</v>
      </c>
      <c r="J350" s="53"/>
      <c r="K350" s="49">
        <f t="shared" si="23"/>
        <v>0</v>
      </c>
      <c r="L350" s="54"/>
      <c r="M350" s="26"/>
      <c r="N350" s="24"/>
      <c r="O350" s="34"/>
    </row>
    <row r="351" spans="2:15" ht="15" x14ac:dyDescent="0.2">
      <c r="B351" s="34"/>
      <c r="C351" s="24"/>
      <c r="D351" s="26"/>
      <c r="E351" s="50"/>
      <c r="F351" s="46" t="str">
        <f t="shared" si="20"/>
        <v/>
      </c>
      <c r="G351" s="47" t="e">
        <f t="shared" si="21"/>
        <v>#VALUE!</v>
      </c>
      <c r="H351" s="52"/>
      <c r="I351" s="48">
        <f t="shared" si="22"/>
        <v>0</v>
      </c>
      <c r="J351" s="53"/>
      <c r="K351" s="49">
        <f t="shared" si="23"/>
        <v>0</v>
      </c>
      <c r="L351" s="54"/>
      <c r="M351" s="26"/>
      <c r="N351" s="24"/>
      <c r="O351" s="34"/>
    </row>
    <row r="352" spans="2:15" ht="15" x14ac:dyDescent="0.2">
      <c r="B352" s="34"/>
      <c r="C352" s="24"/>
      <c r="D352" s="26"/>
      <c r="E352" s="50"/>
      <c r="F352" s="46" t="str">
        <f t="shared" si="20"/>
        <v/>
      </c>
      <c r="G352" s="47" t="e">
        <f t="shared" si="21"/>
        <v>#VALUE!</v>
      </c>
      <c r="H352" s="52"/>
      <c r="I352" s="48">
        <f t="shared" si="22"/>
        <v>0</v>
      </c>
      <c r="J352" s="53"/>
      <c r="K352" s="49">
        <f t="shared" si="23"/>
        <v>0</v>
      </c>
      <c r="L352" s="54"/>
      <c r="M352" s="26"/>
      <c r="N352" s="24"/>
      <c r="O352" s="34"/>
    </row>
    <row r="353" spans="2:15" ht="15" x14ac:dyDescent="0.2">
      <c r="B353" s="34"/>
      <c r="C353" s="24"/>
      <c r="D353" s="26"/>
      <c r="E353" s="50"/>
      <c r="F353" s="46" t="str">
        <f t="shared" si="20"/>
        <v/>
      </c>
      <c r="G353" s="47" t="e">
        <f t="shared" si="21"/>
        <v>#VALUE!</v>
      </c>
      <c r="H353" s="52"/>
      <c r="I353" s="48">
        <f t="shared" si="22"/>
        <v>0</v>
      </c>
      <c r="J353" s="53"/>
      <c r="K353" s="49">
        <f t="shared" si="23"/>
        <v>0</v>
      </c>
      <c r="L353" s="54"/>
      <c r="M353" s="26"/>
      <c r="N353" s="24"/>
      <c r="O353" s="34"/>
    </row>
    <row r="354" spans="2:15" ht="15" x14ac:dyDescent="0.2">
      <c r="B354" s="34"/>
      <c r="C354" s="24"/>
      <c r="D354" s="26"/>
      <c r="E354" s="50"/>
      <c r="F354" s="46" t="str">
        <f t="shared" si="20"/>
        <v/>
      </c>
      <c r="G354" s="47" t="e">
        <f t="shared" si="21"/>
        <v>#VALUE!</v>
      </c>
      <c r="H354" s="52"/>
      <c r="I354" s="48">
        <f t="shared" si="22"/>
        <v>0</v>
      </c>
      <c r="J354" s="53"/>
      <c r="K354" s="49">
        <f t="shared" si="23"/>
        <v>0</v>
      </c>
      <c r="L354" s="54"/>
      <c r="M354" s="26"/>
      <c r="N354" s="24"/>
      <c r="O354" s="34"/>
    </row>
    <row r="355" spans="2:15" ht="15" x14ac:dyDescent="0.2">
      <c r="B355" s="34"/>
      <c r="C355" s="24"/>
      <c r="D355" s="26"/>
      <c r="E355" s="50"/>
      <c r="F355" s="46" t="str">
        <f t="shared" si="20"/>
        <v/>
      </c>
      <c r="G355" s="47" t="e">
        <f t="shared" si="21"/>
        <v>#VALUE!</v>
      </c>
      <c r="H355" s="52"/>
      <c r="I355" s="48">
        <f t="shared" si="22"/>
        <v>0</v>
      </c>
      <c r="J355" s="53"/>
      <c r="K355" s="49">
        <f t="shared" si="23"/>
        <v>0</v>
      </c>
      <c r="L355" s="54"/>
      <c r="M355" s="26"/>
      <c r="N355" s="24"/>
      <c r="O355" s="34"/>
    </row>
    <row r="356" spans="2:15" ht="15" x14ac:dyDescent="0.2">
      <c r="B356" s="34"/>
      <c r="C356" s="24"/>
      <c r="D356" s="26"/>
      <c r="E356" s="50"/>
      <c r="F356" s="46" t="str">
        <f t="shared" si="20"/>
        <v/>
      </c>
      <c r="G356" s="47" t="e">
        <f t="shared" si="21"/>
        <v>#VALUE!</v>
      </c>
      <c r="H356" s="52"/>
      <c r="I356" s="48">
        <f t="shared" si="22"/>
        <v>0</v>
      </c>
      <c r="J356" s="53"/>
      <c r="K356" s="49">
        <f t="shared" si="23"/>
        <v>0</v>
      </c>
      <c r="L356" s="54"/>
      <c r="M356" s="26"/>
      <c r="N356" s="24"/>
      <c r="O356" s="34"/>
    </row>
    <row r="357" spans="2:15" ht="15" x14ac:dyDescent="0.2">
      <c r="B357" s="34"/>
      <c r="C357" s="24"/>
      <c r="D357" s="26"/>
      <c r="E357" s="50"/>
      <c r="F357" s="46" t="str">
        <f t="shared" si="20"/>
        <v/>
      </c>
      <c r="G357" s="47" t="e">
        <f t="shared" si="21"/>
        <v>#VALUE!</v>
      </c>
      <c r="H357" s="52"/>
      <c r="I357" s="48">
        <f t="shared" si="22"/>
        <v>0</v>
      </c>
      <c r="J357" s="53"/>
      <c r="K357" s="49">
        <f t="shared" si="23"/>
        <v>0</v>
      </c>
      <c r="L357" s="54"/>
      <c r="M357" s="26"/>
      <c r="N357" s="24"/>
      <c r="O357" s="34"/>
    </row>
    <row r="358" spans="2:15" ht="15" x14ac:dyDescent="0.2">
      <c r="B358" s="34"/>
      <c r="C358" s="24"/>
      <c r="D358" s="26"/>
      <c r="E358" s="50"/>
      <c r="F358" s="46" t="str">
        <f t="shared" si="20"/>
        <v/>
      </c>
      <c r="G358" s="47" t="e">
        <f t="shared" si="21"/>
        <v>#VALUE!</v>
      </c>
      <c r="H358" s="52"/>
      <c r="I358" s="48">
        <f t="shared" si="22"/>
        <v>0</v>
      </c>
      <c r="J358" s="53"/>
      <c r="K358" s="49">
        <f t="shared" si="23"/>
        <v>0</v>
      </c>
      <c r="L358" s="54"/>
      <c r="M358" s="26"/>
      <c r="N358" s="24"/>
      <c r="O358" s="34"/>
    </row>
    <row r="359" spans="2:15" ht="15" x14ac:dyDescent="0.2">
      <c r="B359" s="34"/>
      <c r="C359" s="24"/>
      <c r="D359" s="26"/>
      <c r="E359" s="50"/>
      <c r="F359" s="46" t="str">
        <f t="shared" si="20"/>
        <v/>
      </c>
      <c r="G359" s="47" t="e">
        <f t="shared" si="21"/>
        <v>#VALUE!</v>
      </c>
      <c r="H359" s="52"/>
      <c r="I359" s="48">
        <f t="shared" si="22"/>
        <v>0</v>
      </c>
      <c r="J359" s="53"/>
      <c r="K359" s="49">
        <f t="shared" si="23"/>
        <v>0</v>
      </c>
      <c r="L359" s="54"/>
      <c r="M359" s="26"/>
      <c r="N359" s="24"/>
      <c r="O359" s="34"/>
    </row>
    <row r="360" spans="2:15" ht="15" x14ac:dyDescent="0.2">
      <c r="B360" s="34"/>
      <c r="C360" s="24"/>
      <c r="D360" s="26"/>
      <c r="E360" s="50"/>
      <c r="F360" s="46" t="str">
        <f t="shared" si="20"/>
        <v/>
      </c>
      <c r="G360" s="47" t="e">
        <f t="shared" si="21"/>
        <v>#VALUE!</v>
      </c>
      <c r="H360" s="52"/>
      <c r="I360" s="48">
        <f t="shared" si="22"/>
        <v>0</v>
      </c>
      <c r="J360" s="53"/>
      <c r="K360" s="49">
        <f t="shared" si="23"/>
        <v>0</v>
      </c>
      <c r="L360" s="54"/>
      <c r="M360" s="26"/>
      <c r="N360" s="24"/>
      <c r="O360" s="34"/>
    </row>
    <row r="361" spans="2:15" ht="15" x14ac:dyDescent="0.2">
      <c r="B361" s="34"/>
      <c r="C361" s="24"/>
      <c r="D361" s="26"/>
      <c r="E361" s="50"/>
      <c r="F361" s="46" t="str">
        <f t="shared" ref="F361:F396" si="24">+LEFT(E361,10)</f>
        <v/>
      </c>
      <c r="G361" s="47" t="e">
        <f t="shared" ref="G361:G396" si="25">+VALUE(F361)</f>
        <v>#VALUE!</v>
      </c>
      <c r="H361" s="52"/>
      <c r="I361" s="48">
        <f t="shared" ref="I361:I396" si="26">+H361*1000</f>
        <v>0</v>
      </c>
      <c r="J361" s="53"/>
      <c r="K361" s="49">
        <f t="shared" ref="K361:K396" si="27">+I361+J361</f>
        <v>0</v>
      </c>
      <c r="L361" s="54"/>
      <c r="M361" s="26"/>
      <c r="N361" s="24"/>
      <c r="O361" s="34"/>
    </row>
    <row r="362" spans="2:15" ht="15" x14ac:dyDescent="0.2">
      <c r="B362" s="34"/>
      <c r="C362" s="24"/>
      <c r="D362" s="26"/>
      <c r="E362" s="50"/>
      <c r="F362" s="46" t="str">
        <f t="shared" si="24"/>
        <v/>
      </c>
      <c r="G362" s="47" t="e">
        <f t="shared" si="25"/>
        <v>#VALUE!</v>
      </c>
      <c r="H362" s="52"/>
      <c r="I362" s="48">
        <f t="shared" si="26"/>
        <v>0</v>
      </c>
      <c r="J362" s="53"/>
      <c r="K362" s="49">
        <f t="shared" si="27"/>
        <v>0</v>
      </c>
      <c r="L362" s="54"/>
      <c r="M362" s="26"/>
      <c r="N362" s="24"/>
      <c r="O362" s="34"/>
    </row>
    <row r="363" spans="2:15" ht="15" x14ac:dyDescent="0.2">
      <c r="B363" s="34"/>
      <c r="C363" s="24"/>
      <c r="D363" s="26"/>
      <c r="E363" s="50"/>
      <c r="F363" s="46" t="str">
        <f t="shared" si="24"/>
        <v/>
      </c>
      <c r="G363" s="47" t="e">
        <f t="shared" si="25"/>
        <v>#VALUE!</v>
      </c>
      <c r="H363" s="52"/>
      <c r="I363" s="48">
        <f t="shared" si="26"/>
        <v>0</v>
      </c>
      <c r="J363" s="53"/>
      <c r="K363" s="49">
        <f t="shared" si="27"/>
        <v>0</v>
      </c>
      <c r="L363" s="54"/>
      <c r="M363" s="26"/>
      <c r="N363" s="24"/>
      <c r="O363" s="34"/>
    </row>
    <row r="364" spans="2:15" ht="15" x14ac:dyDescent="0.2">
      <c r="B364" s="34"/>
      <c r="C364" s="24"/>
      <c r="D364" s="26"/>
      <c r="E364" s="50"/>
      <c r="F364" s="46" t="str">
        <f t="shared" si="24"/>
        <v/>
      </c>
      <c r="G364" s="47" t="e">
        <f t="shared" si="25"/>
        <v>#VALUE!</v>
      </c>
      <c r="H364" s="52"/>
      <c r="I364" s="48">
        <f t="shared" si="26"/>
        <v>0</v>
      </c>
      <c r="J364" s="53"/>
      <c r="K364" s="49">
        <f t="shared" si="27"/>
        <v>0</v>
      </c>
      <c r="L364" s="54"/>
      <c r="M364" s="26"/>
      <c r="N364" s="24"/>
      <c r="O364" s="34"/>
    </row>
    <row r="365" spans="2:15" ht="15" x14ac:dyDescent="0.2">
      <c r="B365" s="34"/>
      <c r="C365" s="24"/>
      <c r="D365" s="26"/>
      <c r="E365" s="50"/>
      <c r="F365" s="46" t="str">
        <f t="shared" si="24"/>
        <v/>
      </c>
      <c r="G365" s="47" t="e">
        <f t="shared" si="25"/>
        <v>#VALUE!</v>
      </c>
      <c r="H365" s="52"/>
      <c r="I365" s="48">
        <f t="shared" si="26"/>
        <v>0</v>
      </c>
      <c r="J365" s="53"/>
      <c r="K365" s="49">
        <f t="shared" si="27"/>
        <v>0</v>
      </c>
      <c r="L365" s="54"/>
      <c r="M365" s="26"/>
      <c r="N365" s="24"/>
      <c r="O365" s="34"/>
    </row>
    <row r="366" spans="2:15" ht="15" x14ac:dyDescent="0.2">
      <c r="B366" s="34"/>
      <c r="C366" s="24"/>
      <c r="D366" s="26"/>
      <c r="E366" s="50"/>
      <c r="F366" s="46" t="str">
        <f t="shared" si="24"/>
        <v/>
      </c>
      <c r="G366" s="47" t="e">
        <f t="shared" si="25"/>
        <v>#VALUE!</v>
      </c>
      <c r="H366" s="52"/>
      <c r="I366" s="48">
        <f t="shared" si="26"/>
        <v>0</v>
      </c>
      <c r="J366" s="53"/>
      <c r="K366" s="49">
        <f t="shared" si="27"/>
        <v>0</v>
      </c>
      <c r="L366" s="54"/>
      <c r="M366" s="26"/>
      <c r="N366" s="24"/>
      <c r="O366" s="34"/>
    </row>
    <row r="367" spans="2:15" ht="15" x14ac:dyDescent="0.2">
      <c r="B367" s="34"/>
      <c r="C367" s="24"/>
      <c r="D367" s="26"/>
      <c r="E367" s="50"/>
      <c r="F367" s="46" t="str">
        <f t="shared" si="24"/>
        <v/>
      </c>
      <c r="G367" s="47" t="e">
        <f t="shared" si="25"/>
        <v>#VALUE!</v>
      </c>
      <c r="H367" s="52"/>
      <c r="I367" s="48">
        <f t="shared" si="26"/>
        <v>0</v>
      </c>
      <c r="J367" s="53"/>
      <c r="K367" s="49">
        <f t="shared" si="27"/>
        <v>0</v>
      </c>
      <c r="L367" s="54"/>
      <c r="M367" s="26"/>
      <c r="N367" s="24"/>
      <c r="O367" s="34"/>
    </row>
    <row r="368" spans="2:15" ht="15" x14ac:dyDescent="0.2">
      <c r="B368" s="34"/>
      <c r="C368" s="24"/>
      <c r="D368" s="26"/>
      <c r="E368" s="50"/>
      <c r="F368" s="46" t="str">
        <f t="shared" si="24"/>
        <v/>
      </c>
      <c r="G368" s="47" t="e">
        <f t="shared" si="25"/>
        <v>#VALUE!</v>
      </c>
      <c r="H368" s="52"/>
      <c r="I368" s="48">
        <f t="shared" si="26"/>
        <v>0</v>
      </c>
      <c r="J368" s="53"/>
      <c r="K368" s="49">
        <f t="shared" si="27"/>
        <v>0</v>
      </c>
      <c r="L368" s="54"/>
      <c r="M368" s="26"/>
      <c r="N368" s="24"/>
      <c r="O368" s="34"/>
    </row>
    <row r="369" spans="2:15" ht="15" x14ac:dyDescent="0.2">
      <c r="B369" s="34"/>
      <c r="C369" s="24"/>
      <c r="D369" s="26"/>
      <c r="E369" s="50"/>
      <c r="F369" s="46" t="str">
        <f t="shared" si="24"/>
        <v/>
      </c>
      <c r="G369" s="47" t="e">
        <f t="shared" si="25"/>
        <v>#VALUE!</v>
      </c>
      <c r="H369" s="52"/>
      <c r="I369" s="48">
        <f t="shared" si="26"/>
        <v>0</v>
      </c>
      <c r="J369" s="53"/>
      <c r="K369" s="49">
        <f t="shared" si="27"/>
        <v>0</v>
      </c>
      <c r="L369" s="54"/>
      <c r="M369" s="26"/>
      <c r="N369" s="24"/>
      <c r="O369" s="34"/>
    </row>
    <row r="370" spans="2:15" ht="15" x14ac:dyDescent="0.2">
      <c r="B370" s="34"/>
      <c r="C370" s="24"/>
      <c r="D370" s="26"/>
      <c r="E370" s="50"/>
      <c r="F370" s="46" t="str">
        <f t="shared" si="24"/>
        <v/>
      </c>
      <c r="G370" s="47" t="e">
        <f t="shared" si="25"/>
        <v>#VALUE!</v>
      </c>
      <c r="H370" s="52"/>
      <c r="I370" s="48">
        <f t="shared" si="26"/>
        <v>0</v>
      </c>
      <c r="J370" s="53"/>
      <c r="K370" s="49">
        <f t="shared" si="27"/>
        <v>0</v>
      </c>
      <c r="L370" s="54"/>
      <c r="M370" s="26"/>
      <c r="N370" s="24"/>
      <c r="O370" s="34"/>
    </row>
    <row r="371" spans="2:15" ht="15" x14ac:dyDescent="0.2">
      <c r="B371" s="34"/>
      <c r="C371" s="24"/>
      <c r="D371" s="26"/>
      <c r="E371" s="50"/>
      <c r="F371" s="46" t="str">
        <f t="shared" si="24"/>
        <v/>
      </c>
      <c r="G371" s="47" t="e">
        <f t="shared" si="25"/>
        <v>#VALUE!</v>
      </c>
      <c r="H371" s="52"/>
      <c r="I371" s="48">
        <f t="shared" si="26"/>
        <v>0</v>
      </c>
      <c r="J371" s="53"/>
      <c r="K371" s="49">
        <f t="shared" si="27"/>
        <v>0</v>
      </c>
      <c r="L371" s="54"/>
      <c r="M371" s="26"/>
      <c r="N371" s="24"/>
      <c r="O371" s="34"/>
    </row>
    <row r="372" spans="2:15" ht="15" x14ac:dyDescent="0.2">
      <c r="B372" s="34"/>
      <c r="C372" s="24"/>
      <c r="D372" s="26"/>
      <c r="E372" s="50"/>
      <c r="F372" s="46" t="str">
        <f t="shared" si="24"/>
        <v/>
      </c>
      <c r="G372" s="47" t="e">
        <f t="shared" si="25"/>
        <v>#VALUE!</v>
      </c>
      <c r="H372" s="52"/>
      <c r="I372" s="48">
        <f t="shared" si="26"/>
        <v>0</v>
      </c>
      <c r="J372" s="53"/>
      <c r="K372" s="49">
        <f t="shared" si="27"/>
        <v>0</v>
      </c>
      <c r="L372" s="54"/>
      <c r="M372" s="26"/>
      <c r="N372" s="24"/>
      <c r="O372" s="34"/>
    </row>
    <row r="373" spans="2:15" ht="15" x14ac:dyDescent="0.2">
      <c r="B373" s="34"/>
      <c r="C373" s="24"/>
      <c r="D373" s="26"/>
      <c r="E373" s="50"/>
      <c r="F373" s="46" t="str">
        <f t="shared" si="24"/>
        <v/>
      </c>
      <c r="G373" s="47" t="e">
        <f t="shared" si="25"/>
        <v>#VALUE!</v>
      </c>
      <c r="H373" s="52"/>
      <c r="I373" s="48">
        <f t="shared" si="26"/>
        <v>0</v>
      </c>
      <c r="J373" s="53"/>
      <c r="K373" s="49">
        <f t="shared" si="27"/>
        <v>0</v>
      </c>
      <c r="L373" s="54"/>
      <c r="M373" s="26"/>
      <c r="N373" s="24"/>
      <c r="O373" s="34"/>
    </row>
    <row r="374" spans="2:15" ht="15" x14ac:dyDescent="0.2">
      <c r="B374" s="34"/>
      <c r="C374" s="24"/>
      <c r="D374" s="26"/>
      <c r="E374" s="50"/>
      <c r="F374" s="46" t="str">
        <f t="shared" si="24"/>
        <v/>
      </c>
      <c r="G374" s="47" t="e">
        <f t="shared" si="25"/>
        <v>#VALUE!</v>
      </c>
      <c r="H374" s="52"/>
      <c r="I374" s="48">
        <f t="shared" si="26"/>
        <v>0</v>
      </c>
      <c r="J374" s="53"/>
      <c r="K374" s="49">
        <f t="shared" si="27"/>
        <v>0</v>
      </c>
      <c r="L374" s="54"/>
      <c r="M374" s="26"/>
      <c r="N374" s="24"/>
      <c r="O374" s="34"/>
    </row>
    <row r="375" spans="2:15" ht="15" x14ac:dyDescent="0.2">
      <c r="B375" s="34"/>
      <c r="C375" s="24"/>
      <c r="D375" s="26"/>
      <c r="E375" s="50"/>
      <c r="F375" s="46" t="str">
        <f t="shared" si="24"/>
        <v/>
      </c>
      <c r="G375" s="47" t="e">
        <f t="shared" si="25"/>
        <v>#VALUE!</v>
      </c>
      <c r="H375" s="52"/>
      <c r="I375" s="48">
        <f t="shared" si="26"/>
        <v>0</v>
      </c>
      <c r="J375" s="53"/>
      <c r="K375" s="49">
        <f t="shared" si="27"/>
        <v>0</v>
      </c>
      <c r="L375" s="54"/>
      <c r="M375" s="26"/>
      <c r="N375" s="24"/>
      <c r="O375" s="34"/>
    </row>
    <row r="376" spans="2:15" ht="15" x14ac:dyDescent="0.2">
      <c r="B376" s="34"/>
      <c r="C376" s="24"/>
      <c r="D376" s="26"/>
      <c r="E376" s="50"/>
      <c r="F376" s="46" t="str">
        <f t="shared" si="24"/>
        <v/>
      </c>
      <c r="G376" s="47" t="e">
        <f t="shared" si="25"/>
        <v>#VALUE!</v>
      </c>
      <c r="H376" s="52"/>
      <c r="I376" s="48">
        <f t="shared" si="26"/>
        <v>0</v>
      </c>
      <c r="J376" s="53"/>
      <c r="K376" s="49">
        <f t="shared" si="27"/>
        <v>0</v>
      </c>
      <c r="L376" s="54"/>
      <c r="M376" s="26"/>
      <c r="N376" s="24"/>
      <c r="O376" s="34"/>
    </row>
    <row r="377" spans="2:15" ht="15" x14ac:dyDescent="0.2">
      <c r="B377" s="34"/>
      <c r="C377" s="24"/>
      <c r="D377" s="26"/>
      <c r="E377" s="50"/>
      <c r="F377" s="46" t="str">
        <f t="shared" si="24"/>
        <v/>
      </c>
      <c r="G377" s="47" t="e">
        <f t="shared" si="25"/>
        <v>#VALUE!</v>
      </c>
      <c r="H377" s="52"/>
      <c r="I377" s="48">
        <f t="shared" si="26"/>
        <v>0</v>
      </c>
      <c r="J377" s="53"/>
      <c r="K377" s="49">
        <f t="shared" si="27"/>
        <v>0</v>
      </c>
      <c r="L377" s="54"/>
      <c r="M377" s="26"/>
      <c r="N377" s="24"/>
      <c r="O377" s="34"/>
    </row>
    <row r="378" spans="2:15" ht="15" x14ac:dyDescent="0.2">
      <c r="B378" s="34"/>
      <c r="C378" s="24"/>
      <c r="D378" s="26"/>
      <c r="E378" s="50"/>
      <c r="F378" s="46" t="str">
        <f t="shared" si="24"/>
        <v/>
      </c>
      <c r="G378" s="47" t="e">
        <f t="shared" si="25"/>
        <v>#VALUE!</v>
      </c>
      <c r="H378" s="52"/>
      <c r="I378" s="48">
        <f t="shared" si="26"/>
        <v>0</v>
      </c>
      <c r="J378" s="53"/>
      <c r="K378" s="49">
        <f t="shared" si="27"/>
        <v>0</v>
      </c>
      <c r="L378" s="54"/>
      <c r="M378" s="26"/>
      <c r="N378" s="24"/>
      <c r="O378" s="34"/>
    </row>
    <row r="379" spans="2:15" ht="15" x14ac:dyDescent="0.2">
      <c r="B379" s="34"/>
      <c r="C379" s="24"/>
      <c r="D379" s="26"/>
      <c r="E379" s="50"/>
      <c r="F379" s="46" t="str">
        <f t="shared" si="24"/>
        <v/>
      </c>
      <c r="G379" s="47" t="e">
        <f t="shared" si="25"/>
        <v>#VALUE!</v>
      </c>
      <c r="H379" s="52"/>
      <c r="I379" s="48">
        <f t="shared" si="26"/>
        <v>0</v>
      </c>
      <c r="J379" s="53"/>
      <c r="K379" s="49">
        <f t="shared" si="27"/>
        <v>0</v>
      </c>
      <c r="L379" s="54"/>
      <c r="M379" s="26"/>
      <c r="N379" s="24"/>
      <c r="O379" s="34"/>
    </row>
    <row r="380" spans="2:15" ht="15" x14ac:dyDescent="0.2">
      <c r="B380" s="34"/>
      <c r="C380" s="24"/>
      <c r="D380" s="26"/>
      <c r="E380" s="50"/>
      <c r="F380" s="46" t="str">
        <f t="shared" si="24"/>
        <v/>
      </c>
      <c r="G380" s="47" t="e">
        <f t="shared" si="25"/>
        <v>#VALUE!</v>
      </c>
      <c r="H380" s="52"/>
      <c r="I380" s="48">
        <f t="shared" si="26"/>
        <v>0</v>
      </c>
      <c r="J380" s="53"/>
      <c r="K380" s="49">
        <f t="shared" si="27"/>
        <v>0</v>
      </c>
      <c r="L380" s="54"/>
      <c r="M380" s="26"/>
      <c r="N380" s="24"/>
      <c r="O380" s="34"/>
    </row>
    <row r="381" spans="2:15" ht="15" x14ac:dyDescent="0.2">
      <c r="B381" s="34"/>
      <c r="C381" s="24"/>
      <c r="D381" s="26"/>
      <c r="E381" s="50"/>
      <c r="F381" s="46" t="str">
        <f t="shared" si="24"/>
        <v/>
      </c>
      <c r="G381" s="47" t="e">
        <f t="shared" si="25"/>
        <v>#VALUE!</v>
      </c>
      <c r="H381" s="52"/>
      <c r="I381" s="48">
        <f t="shared" si="26"/>
        <v>0</v>
      </c>
      <c r="J381" s="53"/>
      <c r="K381" s="49">
        <f t="shared" si="27"/>
        <v>0</v>
      </c>
      <c r="L381" s="54"/>
      <c r="M381" s="26"/>
      <c r="N381" s="24"/>
      <c r="O381" s="34"/>
    </row>
    <row r="382" spans="2:15" ht="15" x14ac:dyDescent="0.2">
      <c r="B382" s="34"/>
      <c r="C382" s="24"/>
      <c r="D382" s="26"/>
      <c r="E382" s="50"/>
      <c r="F382" s="46" t="str">
        <f t="shared" si="24"/>
        <v/>
      </c>
      <c r="G382" s="47" t="e">
        <f t="shared" si="25"/>
        <v>#VALUE!</v>
      </c>
      <c r="H382" s="52"/>
      <c r="I382" s="48">
        <f t="shared" si="26"/>
        <v>0</v>
      </c>
      <c r="J382" s="53"/>
      <c r="K382" s="49">
        <f t="shared" si="27"/>
        <v>0</v>
      </c>
      <c r="L382" s="54"/>
      <c r="M382" s="26"/>
      <c r="N382" s="24"/>
      <c r="O382" s="34"/>
    </row>
    <row r="383" spans="2:15" ht="15" x14ac:dyDescent="0.2">
      <c r="B383" s="34"/>
      <c r="C383" s="24"/>
      <c r="D383" s="26"/>
      <c r="E383" s="50"/>
      <c r="F383" s="46" t="str">
        <f t="shared" si="24"/>
        <v/>
      </c>
      <c r="G383" s="47" t="e">
        <f t="shared" si="25"/>
        <v>#VALUE!</v>
      </c>
      <c r="H383" s="52"/>
      <c r="I383" s="48">
        <f t="shared" si="26"/>
        <v>0</v>
      </c>
      <c r="J383" s="53"/>
      <c r="K383" s="49">
        <f t="shared" si="27"/>
        <v>0</v>
      </c>
      <c r="L383" s="54"/>
      <c r="M383" s="26"/>
      <c r="N383" s="24"/>
      <c r="O383" s="34"/>
    </row>
    <row r="384" spans="2:15" ht="15" x14ac:dyDescent="0.2">
      <c r="B384" s="34"/>
      <c r="C384" s="24"/>
      <c r="D384" s="26"/>
      <c r="E384" s="50"/>
      <c r="F384" s="46" t="str">
        <f t="shared" si="24"/>
        <v/>
      </c>
      <c r="G384" s="47" t="e">
        <f t="shared" si="25"/>
        <v>#VALUE!</v>
      </c>
      <c r="H384" s="52"/>
      <c r="I384" s="48">
        <f t="shared" si="26"/>
        <v>0</v>
      </c>
      <c r="J384" s="53"/>
      <c r="K384" s="49">
        <f t="shared" si="27"/>
        <v>0</v>
      </c>
      <c r="L384" s="54"/>
      <c r="M384" s="26"/>
      <c r="N384" s="24"/>
      <c r="O384" s="34"/>
    </row>
    <row r="385" spans="2:15" ht="15" x14ac:dyDescent="0.2">
      <c r="B385" s="34"/>
      <c r="C385" s="24"/>
      <c r="D385" s="26"/>
      <c r="E385" s="50"/>
      <c r="F385" s="46" t="str">
        <f t="shared" si="24"/>
        <v/>
      </c>
      <c r="G385" s="47" t="e">
        <f t="shared" si="25"/>
        <v>#VALUE!</v>
      </c>
      <c r="H385" s="52"/>
      <c r="I385" s="48">
        <f t="shared" si="26"/>
        <v>0</v>
      </c>
      <c r="J385" s="53"/>
      <c r="K385" s="49">
        <f t="shared" si="27"/>
        <v>0</v>
      </c>
      <c r="L385" s="54"/>
      <c r="M385" s="26"/>
      <c r="N385" s="24"/>
      <c r="O385" s="34"/>
    </row>
    <row r="386" spans="2:15" ht="15" x14ac:dyDescent="0.2">
      <c r="B386" s="34"/>
      <c r="C386" s="24"/>
      <c r="D386" s="26"/>
      <c r="E386" s="50"/>
      <c r="F386" s="46" t="str">
        <f t="shared" si="24"/>
        <v/>
      </c>
      <c r="G386" s="47" t="e">
        <f t="shared" si="25"/>
        <v>#VALUE!</v>
      </c>
      <c r="H386" s="52"/>
      <c r="I386" s="48">
        <f t="shared" si="26"/>
        <v>0</v>
      </c>
      <c r="J386" s="53"/>
      <c r="K386" s="49">
        <f t="shared" si="27"/>
        <v>0</v>
      </c>
      <c r="L386" s="54"/>
      <c r="M386" s="26"/>
      <c r="N386" s="24"/>
      <c r="O386" s="34"/>
    </row>
    <row r="387" spans="2:15" ht="15" x14ac:dyDescent="0.2">
      <c r="B387" s="34"/>
      <c r="C387" s="24"/>
      <c r="D387" s="26"/>
      <c r="E387" s="50"/>
      <c r="F387" s="46" t="str">
        <f t="shared" si="24"/>
        <v/>
      </c>
      <c r="G387" s="47" t="e">
        <f t="shared" si="25"/>
        <v>#VALUE!</v>
      </c>
      <c r="H387" s="52"/>
      <c r="I387" s="48">
        <f t="shared" si="26"/>
        <v>0</v>
      </c>
      <c r="J387" s="53"/>
      <c r="K387" s="49">
        <f t="shared" si="27"/>
        <v>0</v>
      </c>
      <c r="L387" s="54"/>
      <c r="M387" s="26"/>
      <c r="N387" s="24"/>
      <c r="O387" s="34"/>
    </row>
    <row r="388" spans="2:15" ht="15" x14ac:dyDescent="0.2">
      <c r="B388" s="34"/>
      <c r="C388" s="24"/>
      <c r="D388" s="26"/>
      <c r="E388" s="50"/>
      <c r="F388" s="46" t="str">
        <f t="shared" si="24"/>
        <v/>
      </c>
      <c r="G388" s="47" t="e">
        <f t="shared" si="25"/>
        <v>#VALUE!</v>
      </c>
      <c r="H388" s="52"/>
      <c r="I388" s="48">
        <f t="shared" si="26"/>
        <v>0</v>
      </c>
      <c r="J388" s="53"/>
      <c r="K388" s="49">
        <f t="shared" si="27"/>
        <v>0</v>
      </c>
      <c r="L388" s="54"/>
      <c r="M388" s="26"/>
      <c r="N388" s="24"/>
      <c r="O388" s="34"/>
    </row>
    <row r="389" spans="2:15" ht="15" x14ac:dyDescent="0.2">
      <c r="B389" s="34"/>
      <c r="C389" s="24"/>
      <c r="D389" s="26"/>
      <c r="E389" s="50"/>
      <c r="F389" s="46" t="str">
        <f t="shared" si="24"/>
        <v/>
      </c>
      <c r="G389" s="47" t="e">
        <f t="shared" si="25"/>
        <v>#VALUE!</v>
      </c>
      <c r="H389" s="52"/>
      <c r="I389" s="48">
        <f t="shared" si="26"/>
        <v>0</v>
      </c>
      <c r="J389" s="53"/>
      <c r="K389" s="49">
        <f t="shared" si="27"/>
        <v>0</v>
      </c>
      <c r="L389" s="54"/>
      <c r="M389" s="26"/>
      <c r="N389" s="24"/>
      <c r="O389" s="34"/>
    </row>
    <row r="390" spans="2:15" ht="15" x14ac:dyDescent="0.2">
      <c r="B390" s="34"/>
      <c r="C390" s="24"/>
      <c r="D390" s="26"/>
      <c r="E390" s="50"/>
      <c r="F390" s="46" t="str">
        <f t="shared" si="24"/>
        <v/>
      </c>
      <c r="G390" s="47" t="e">
        <f t="shared" si="25"/>
        <v>#VALUE!</v>
      </c>
      <c r="H390" s="52"/>
      <c r="I390" s="48">
        <f t="shared" si="26"/>
        <v>0</v>
      </c>
      <c r="J390" s="53"/>
      <c r="K390" s="49">
        <f t="shared" si="27"/>
        <v>0</v>
      </c>
      <c r="L390" s="54"/>
      <c r="M390" s="26"/>
      <c r="N390" s="24"/>
      <c r="O390" s="34"/>
    </row>
    <row r="391" spans="2:15" ht="15" x14ac:dyDescent="0.2">
      <c r="B391" s="34"/>
      <c r="C391" s="24"/>
      <c r="D391" s="26"/>
      <c r="E391" s="50"/>
      <c r="F391" s="46" t="str">
        <f t="shared" si="24"/>
        <v/>
      </c>
      <c r="G391" s="47" t="e">
        <f t="shared" si="25"/>
        <v>#VALUE!</v>
      </c>
      <c r="H391" s="52"/>
      <c r="I391" s="48">
        <f t="shared" si="26"/>
        <v>0</v>
      </c>
      <c r="J391" s="53"/>
      <c r="K391" s="49">
        <f t="shared" si="27"/>
        <v>0</v>
      </c>
      <c r="L391" s="54"/>
      <c r="M391" s="26"/>
      <c r="N391" s="24"/>
      <c r="O391" s="34"/>
    </row>
    <row r="392" spans="2:15" ht="15" x14ac:dyDescent="0.2">
      <c r="B392" s="34"/>
      <c r="C392" s="24"/>
      <c r="D392" s="26"/>
      <c r="E392" s="50"/>
      <c r="F392" s="46" t="str">
        <f t="shared" si="24"/>
        <v/>
      </c>
      <c r="G392" s="47" t="e">
        <f t="shared" si="25"/>
        <v>#VALUE!</v>
      </c>
      <c r="H392" s="52"/>
      <c r="I392" s="48">
        <f t="shared" si="26"/>
        <v>0</v>
      </c>
      <c r="J392" s="53"/>
      <c r="K392" s="49">
        <f t="shared" si="27"/>
        <v>0</v>
      </c>
      <c r="L392" s="54"/>
      <c r="M392" s="26"/>
      <c r="N392" s="24"/>
      <c r="O392" s="34"/>
    </row>
    <row r="393" spans="2:15" ht="15" x14ac:dyDescent="0.2">
      <c r="B393" s="34"/>
      <c r="C393" s="24"/>
      <c r="D393" s="26"/>
      <c r="E393" s="50"/>
      <c r="F393" s="46" t="str">
        <f t="shared" si="24"/>
        <v/>
      </c>
      <c r="G393" s="47" t="e">
        <f t="shared" si="25"/>
        <v>#VALUE!</v>
      </c>
      <c r="H393" s="52"/>
      <c r="I393" s="48">
        <f t="shared" si="26"/>
        <v>0</v>
      </c>
      <c r="J393" s="53"/>
      <c r="K393" s="49">
        <f t="shared" si="27"/>
        <v>0</v>
      </c>
      <c r="L393" s="54"/>
      <c r="M393" s="26"/>
      <c r="N393" s="24"/>
      <c r="O393" s="34"/>
    </row>
    <row r="394" spans="2:15" ht="15" x14ac:dyDescent="0.2">
      <c r="B394" s="34"/>
      <c r="C394" s="24"/>
      <c r="D394" s="26"/>
      <c r="E394" s="50"/>
      <c r="F394" s="46" t="str">
        <f t="shared" si="24"/>
        <v/>
      </c>
      <c r="G394" s="47" t="e">
        <f t="shared" si="25"/>
        <v>#VALUE!</v>
      </c>
      <c r="H394" s="52"/>
      <c r="I394" s="48">
        <f t="shared" si="26"/>
        <v>0</v>
      </c>
      <c r="J394" s="53"/>
      <c r="K394" s="49">
        <f t="shared" si="27"/>
        <v>0</v>
      </c>
      <c r="L394" s="54"/>
      <c r="M394" s="26"/>
      <c r="N394" s="24"/>
      <c r="O394" s="34"/>
    </row>
    <row r="395" spans="2:15" ht="15" x14ac:dyDescent="0.2">
      <c r="B395" s="34"/>
      <c r="C395" s="24"/>
      <c r="D395" s="26"/>
      <c r="E395" s="50"/>
      <c r="F395" s="46" t="str">
        <f t="shared" si="24"/>
        <v/>
      </c>
      <c r="G395" s="47" t="e">
        <f t="shared" si="25"/>
        <v>#VALUE!</v>
      </c>
      <c r="H395" s="52"/>
      <c r="I395" s="48">
        <f t="shared" si="26"/>
        <v>0</v>
      </c>
      <c r="J395" s="53"/>
      <c r="K395" s="49">
        <f t="shared" si="27"/>
        <v>0</v>
      </c>
      <c r="L395" s="54"/>
      <c r="M395" s="26"/>
      <c r="N395" s="24"/>
      <c r="O395" s="34"/>
    </row>
    <row r="396" spans="2:15" ht="15" x14ac:dyDescent="0.2">
      <c r="B396" s="34"/>
      <c r="C396" s="24"/>
      <c r="D396" s="26"/>
      <c r="E396" s="50"/>
      <c r="F396" s="46" t="str">
        <f t="shared" si="24"/>
        <v/>
      </c>
      <c r="G396" s="47" t="e">
        <f t="shared" si="25"/>
        <v>#VALUE!</v>
      </c>
      <c r="H396" s="52"/>
      <c r="I396" s="48">
        <f t="shared" si="26"/>
        <v>0</v>
      </c>
      <c r="J396" s="53"/>
      <c r="K396" s="49">
        <f t="shared" si="27"/>
        <v>0</v>
      </c>
      <c r="L396" s="54"/>
      <c r="M396" s="26"/>
      <c r="N396" s="24"/>
      <c r="O396" s="34"/>
    </row>
    <row r="397" spans="2:15" ht="15" x14ac:dyDescent="0.2">
      <c r="B397" s="34"/>
      <c r="C397" s="24"/>
      <c r="D397" s="26"/>
      <c r="E397" s="50"/>
      <c r="F397" s="46" t="str">
        <f t="shared" ref="F397:F460" si="28">+LEFT(E397,10)</f>
        <v/>
      </c>
      <c r="G397" s="47" t="e">
        <f t="shared" ref="G397:G460" si="29">+VALUE(F397)</f>
        <v>#VALUE!</v>
      </c>
      <c r="H397" s="52"/>
      <c r="I397" s="48">
        <f t="shared" ref="I397:I460" si="30">+H397*1000</f>
        <v>0</v>
      </c>
      <c r="J397" s="53"/>
      <c r="K397" s="49">
        <f t="shared" ref="K397:K460" si="31">+I397+J397</f>
        <v>0</v>
      </c>
      <c r="L397" s="54"/>
      <c r="M397" s="26"/>
      <c r="N397" s="24"/>
      <c r="O397" s="34"/>
    </row>
    <row r="398" spans="2:15" ht="15" x14ac:dyDescent="0.2">
      <c r="B398" s="34"/>
      <c r="C398" s="24"/>
      <c r="D398" s="26"/>
      <c r="E398" s="50"/>
      <c r="F398" s="46" t="str">
        <f t="shared" si="28"/>
        <v/>
      </c>
      <c r="G398" s="47" t="e">
        <f t="shared" si="29"/>
        <v>#VALUE!</v>
      </c>
      <c r="H398" s="52"/>
      <c r="I398" s="48">
        <f t="shared" si="30"/>
        <v>0</v>
      </c>
      <c r="J398" s="53"/>
      <c r="K398" s="49">
        <f t="shared" si="31"/>
        <v>0</v>
      </c>
      <c r="L398" s="54"/>
      <c r="M398" s="26"/>
      <c r="N398" s="24"/>
      <c r="O398" s="34"/>
    </row>
    <row r="399" spans="2:15" ht="15" customHeight="1" x14ac:dyDescent="0.2">
      <c r="B399" s="34"/>
      <c r="C399" s="24"/>
      <c r="D399" s="26"/>
      <c r="E399" s="50"/>
      <c r="F399" s="46" t="str">
        <f t="shared" si="28"/>
        <v/>
      </c>
      <c r="G399" s="47" t="e">
        <f t="shared" si="29"/>
        <v>#VALUE!</v>
      </c>
      <c r="H399" s="52"/>
      <c r="I399" s="48">
        <f t="shared" si="30"/>
        <v>0</v>
      </c>
      <c r="J399" s="53"/>
      <c r="K399" s="49">
        <f t="shared" si="31"/>
        <v>0</v>
      </c>
      <c r="L399" s="54"/>
      <c r="M399" s="26"/>
      <c r="N399" s="24"/>
      <c r="O399" s="34"/>
    </row>
    <row r="400" spans="2:15" ht="15" customHeight="1" x14ac:dyDescent="0.2">
      <c r="B400" s="34"/>
      <c r="C400" s="24"/>
      <c r="D400" s="26"/>
      <c r="E400" s="50"/>
      <c r="F400" s="46" t="str">
        <f t="shared" si="28"/>
        <v/>
      </c>
      <c r="G400" s="47" t="e">
        <f t="shared" si="29"/>
        <v>#VALUE!</v>
      </c>
      <c r="H400" s="52"/>
      <c r="I400" s="48">
        <f t="shared" si="30"/>
        <v>0</v>
      </c>
      <c r="J400" s="53"/>
      <c r="K400" s="49">
        <f t="shared" si="31"/>
        <v>0</v>
      </c>
      <c r="L400" s="54"/>
      <c r="M400" s="26"/>
      <c r="N400" s="24"/>
      <c r="O400" s="34"/>
    </row>
    <row r="401" spans="2:15" ht="15" customHeight="1" x14ac:dyDescent="0.2">
      <c r="B401" s="34"/>
      <c r="C401" s="24"/>
      <c r="D401" s="26"/>
      <c r="E401" s="50"/>
      <c r="F401" s="46" t="str">
        <f t="shared" si="28"/>
        <v/>
      </c>
      <c r="G401" s="47" t="e">
        <f t="shared" si="29"/>
        <v>#VALUE!</v>
      </c>
      <c r="H401" s="52"/>
      <c r="I401" s="48">
        <f t="shared" si="30"/>
        <v>0</v>
      </c>
      <c r="J401" s="53"/>
      <c r="K401" s="49">
        <f t="shared" si="31"/>
        <v>0</v>
      </c>
      <c r="L401" s="54"/>
      <c r="M401" s="26"/>
      <c r="N401" s="24"/>
      <c r="O401" s="34"/>
    </row>
    <row r="402" spans="2:15" ht="15" customHeight="1" x14ac:dyDescent="0.2">
      <c r="B402" s="34"/>
      <c r="C402" s="24"/>
      <c r="D402" s="26"/>
      <c r="E402" s="50"/>
      <c r="F402" s="46" t="str">
        <f t="shared" si="28"/>
        <v/>
      </c>
      <c r="G402" s="47" t="e">
        <f t="shared" si="29"/>
        <v>#VALUE!</v>
      </c>
      <c r="H402" s="52"/>
      <c r="I402" s="48">
        <f t="shared" si="30"/>
        <v>0</v>
      </c>
      <c r="J402" s="53"/>
      <c r="K402" s="49">
        <f t="shared" si="31"/>
        <v>0</v>
      </c>
      <c r="L402" s="54"/>
      <c r="M402" s="26"/>
      <c r="N402" s="24"/>
      <c r="O402" s="34"/>
    </row>
    <row r="403" spans="2:15" ht="15" x14ac:dyDescent="0.2">
      <c r="B403" s="34"/>
      <c r="C403" s="24"/>
      <c r="D403" s="26"/>
      <c r="E403" s="50"/>
      <c r="F403" s="46" t="str">
        <f t="shared" si="28"/>
        <v/>
      </c>
      <c r="G403" s="47" t="e">
        <f t="shared" si="29"/>
        <v>#VALUE!</v>
      </c>
      <c r="H403" s="52"/>
      <c r="I403" s="48">
        <f t="shared" si="30"/>
        <v>0</v>
      </c>
      <c r="J403" s="53"/>
      <c r="K403" s="49">
        <f t="shared" si="31"/>
        <v>0</v>
      </c>
      <c r="L403" s="54"/>
      <c r="M403" s="26"/>
      <c r="N403" s="24"/>
      <c r="O403" s="34"/>
    </row>
    <row r="404" spans="2:15" ht="15" x14ac:dyDescent="0.2">
      <c r="B404" s="34"/>
      <c r="C404" s="24"/>
      <c r="D404" s="26"/>
      <c r="E404" s="50"/>
      <c r="F404" s="46" t="str">
        <f t="shared" si="28"/>
        <v/>
      </c>
      <c r="G404" s="47" t="e">
        <f t="shared" si="29"/>
        <v>#VALUE!</v>
      </c>
      <c r="H404" s="52"/>
      <c r="I404" s="48">
        <f t="shared" si="30"/>
        <v>0</v>
      </c>
      <c r="J404" s="53"/>
      <c r="K404" s="49">
        <f t="shared" si="31"/>
        <v>0</v>
      </c>
      <c r="L404" s="54"/>
      <c r="M404" s="26"/>
      <c r="N404" s="24"/>
      <c r="O404" s="34"/>
    </row>
    <row r="405" spans="2:15" ht="15" x14ac:dyDescent="0.2">
      <c r="B405" s="34"/>
      <c r="C405" s="24"/>
      <c r="D405" s="26"/>
      <c r="E405" s="50"/>
      <c r="F405" s="46" t="str">
        <f t="shared" si="28"/>
        <v/>
      </c>
      <c r="G405" s="47" t="e">
        <f t="shared" si="29"/>
        <v>#VALUE!</v>
      </c>
      <c r="H405" s="52"/>
      <c r="I405" s="48">
        <f t="shared" si="30"/>
        <v>0</v>
      </c>
      <c r="J405" s="53"/>
      <c r="K405" s="49">
        <f t="shared" si="31"/>
        <v>0</v>
      </c>
      <c r="L405" s="54"/>
      <c r="M405" s="26"/>
      <c r="N405" s="24"/>
      <c r="O405" s="34"/>
    </row>
    <row r="406" spans="2:15" ht="15" x14ac:dyDescent="0.2">
      <c r="B406" s="34"/>
      <c r="C406" s="24"/>
      <c r="D406" s="26"/>
      <c r="E406" s="50"/>
      <c r="F406" s="46" t="str">
        <f t="shared" si="28"/>
        <v/>
      </c>
      <c r="G406" s="47" t="e">
        <f t="shared" si="29"/>
        <v>#VALUE!</v>
      </c>
      <c r="H406" s="52"/>
      <c r="I406" s="48">
        <f t="shared" si="30"/>
        <v>0</v>
      </c>
      <c r="J406" s="53"/>
      <c r="K406" s="49">
        <f t="shared" si="31"/>
        <v>0</v>
      </c>
      <c r="L406" s="54"/>
      <c r="M406" s="26"/>
      <c r="N406" s="24"/>
      <c r="O406" s="34"/>
    </row>
    <row r="407" spans="2:15" ht="15" x14ac:dyDescent="0.2">
      <c r="B407" s="34"/>
      <c r="C407" s="24"/>
      <c r="D407" s="26"/>
      <c r="E407" s="50"/>
      <c r="F407" s="46" t="str">
        <f t="shared" si="28"/>
        <v/>
      </c>
      <c r="G407" s="47" t="e">
        <f t="shared" si="29"/>
        <v>#VALUE!</v>
      </c>
      <c r="H407" s="52"/>
      <c r="I407" s="48">
        <f t="shared" si="30"/>
        <v>0</v>
      </c>
      <c r="J407" s="53"/>
      <c r="K407" s="49">
        <f t="shared" si="31"/>
        <v>0</v>
      </c>
      <c r="L407" s="54"/>
      <c r="M407" s="26"/>
      <c r="N407" s="24"/>
      <c r="O407" s="34"/>
    </row>
    <row r="408" spans="2:15" ht="15" x14ac:dyDescent="0.2">
      <c r="B408" s="34"/>
      <c r="C408" s="24"/>
      <c r="D408" s="26"/>
      <c r="E408" s="50"/>
      <c r="F408" s="46" t="str">
        <f t="shared" si="28"/>
        <v/>
      </c>
      <c r="G408" s="47" t="e">
        <f t="shared" si="29"/>
        <v>#VALUE!</v>
      </c>
      <c r="H408" s="52"/>
      <c r="I408" s="48">
        <f t="shared" si="30"/>
        <v>0</v>
      </c>
      <c r="J408" s="53"/>
      <c r="K408" s="49">
        <f t="shared" si="31"/>
        <v>0</v>
      </c>
      <c r="L408" s="54"/>
      <c r="M408" s="26"/>
      <c r="N408" s="24"/>
      <c r="O408" s="34"/>
    </row>
    <row r="409" spans="2:15" ht="15" x14ac:dyDescent="0.2">
      <c r="B409" s="34"/>
      <c r="C409" s="24"/>
      <c r="D409" s="26"/>
      <c r="E409" s="50"/>
      <c r="F409" s="46" t="str">
        <f t="shared" si="28"/>
        <v/>
      </c>
      <c r="G409" s="47" t="e">
        <f t="shared" si="29"/>
        <v>#VALUE!</v>
      </c>
      <c r="H409" s="52"/>
      <c r="I409" s="48">
        <f t="shared" si="30"/>
        <v>0</v>
      </c>
      <c r="J409" s="53"/>
      <c r="K409" s="49">
        <f t="shared" si="31"/>
        <v>0</v>
      </c>
      <c r="L409" s="54"/>
      <c r="M409" s="26"/>
      <c r="N409" s="24"/>
      <c r="O409" s="34"/>
    </row>
    <row r="410" spans="2:15" ht="15" x14ac:dyDescent="0.2">
      <c r="B410" s="34"/>
      <c r="C410" s="24"/>
      <c r="D410" s="26"/>
      <c r="E410" s="50"/>
      <c r="F410" s="46" t="str">
        <f t="shared" si="28"/>
        <v/>
      </c>
      <c r="G410" s="47" t="e">
        <f t="shared" si="29"/>
        <v>#VALUE!</v>
      </c>
      <c r="H410" s="52"/>
      <c r="I410" s="48">
        <f t="shared" si="30"/>
        <v>0</v>
      </c>
      <c r="J410" s="53"/>
      <c r="K410" s="49">
        <f t="shared" si="31"/>
        <v>0</v>
      </c>
      <c r="L410" s="54"/>
      <c r="M410" s="26"/>
      <c r="N410" s="24"/>
      <c r="O410" s="34"/>
    </row>
    <row r="411" spans="2:15" ht="15" x14ac:dyDescent="0.2">
      <c r="B411" s="34"/>
      <c r="C411" s="24"/>
      <c r="D411" s="26"/>
      <c r="E411" s="50"/>
      <c r="F411" s="46" t="str">
        <f t="shared" si="28"/>
        <v/>
      </c>
      <c r="G411" s="47" t="e">
        <f t="shared" si="29"/>
        <v>#VALUE!</v>
      </c>
      <c r="H411" s="52"/>
      <c r="I411" s="48">
        <f t="shared" si="30"/>
        <v>0</v>
      </c>
      <c r="J411" s="53"/>
      <c r="K411" s="49">
        <f t="shared" si="31"/>
        <v>0</v>
      </c>
      <c r="L411" s="54"/>
      <c r="M411" s="26"/>
      <c r="N411" s="24"/>
      <c r="O411" s="34"/>
    </row>
    <row r="412" spans="2:15" ht="15" x14ac:dyDescent="0.2">
      <c r="B412" s="34"/>
      <c r="C412" s="24"/>
      <c r="D412" s="26"/>
      <c r="E412" s="50"/>
      <c r="F412" s="46" t="str">
        <f t="shared" si="28"/>
        <v/>
      </c>
      <c r="G412" s="47" t="e">
        <f t="shared" si="29"/>
        <v>#VALUE!</v>
      </c>
      <c r="H412" s="52"/>
      <c r="I412" s="48">
        <f t="shared" si="30"/>
        <v>0</v>
      </c>
      <c r="J412" s="53"/>
      <c r="K412" s="49">
        <f t="shared" si="31"/>
        <v>0</v>
      </c>
      <c r="L412" s="54"/>
      <c r="M412" s="26"/>
      <c r="N412" s="24"/>
      <c r="O412" s="34"/>
    </row>
    <row r="413" spans="2:15" ht="15" x14ac:dyDescent="0.2">
      <c r="B413" s="34"/>
      <c r="C413" s="24"/>
      <c r="D413" s="26"/>
      <c r="E413" s="50"/>
      <c r="F413" s="46" t="str">
        <f t="shared" si="28"/>
        <v/>
      </c>
      <c r="G413" s="47" t="e">
        <f t="shared" si="29"/>
        <v>#VALUE!</v>
      </c>
      <c r="H413" s="52"/>
      <c r="I413" s="48">
        <f t="shared" si="30"/>
        <v>0</v>
      </c>
      <c r="J413" s="53"/>
      <c r="K413" s="49">
        <f t="shared" si="31"/>
        <v>0</v>
      </c>
      <c r="L413" s="54"/>
      <c r="M413" s="26"/>
      <c r="N413" s="24"/>
      <c r="O413" s="34"/>
    </row>
    <row r="414" spans="2:15" ht="15" x14ac:dyDescent="0.2">
      <c r="B414" s="34"/>
      <c r="C414" s="24"/>
      <c r="D414" s="26"/>
      <c r="E414" s="50"/>
      <c r="F414" s="46" t="str">
        <f t="shared" si="28"/>
        <v/>
      </c>
      <c r="G414" s="47" t="e">
        <f t="shared" si="29"/>
        <v>#VALUE!</v>
      </c>
      <c r="H414" s="52"/>
      <c r="I414" s="48">
        <f t="shared" si="30"/>
        <v>0</v>
      </c>
      <c r="J414" s="53"/>
      <c r="K414" s="49">
        <f t="shared" si="31"/>
        <v>0</v>
      </c>
      <c r="L414" s="54"/>
      <c r="M414" s="26"/>
      <c r="N414" s="24"/>
      <c r="O414" s="34"/>
    </row>
    <row r="415" spans="2:15" ht="15" x14ac:dyDescent="0.2">
      <c r="B415" s="34"/>
      <c r="C415" s="24"/>
      <c r="D415" s="26"/>
      <c r="E415" s="50"/>
      <c r="F415" s="46" t="str">
        <f t="shared" si="28"/>
        <v/>
      </c>
      <c r="G415" s="47" t="e">
        <f t="shared" si="29"/>
        <v>#VALUE!</v>
      </c>
      <c r="H415" s="52"/>
      <c r="I415" s="48">
        <f t="shared" si="30"/>
        <v>0</v>
      </c>
      <c r="J415" s="53"/>
      <c r="K415" s="49">
        <f t="shared" si="31"/>
        <v>0</v>
      </c>
      <c r="L415" s="54"/>
      <c r="M415" s="26"/>
      <c r="N415" s="24"/>
      <c r="O415" s="34"/>
    </row>
    <row r="416" spans="2:15" ht="15" x14ac:dyDescent="0.2">
      <c r="B416" s="34"/>
      <c r="C416" s="24"/>
      <c r="D416" s="26"/>
      <c r="E416" s="50"/>
      <c r="F416" s="46" t="str">
        <f t="shared" si="28"/>
        <v/>
      </c>
      <c r="G416" s="47" t="e">
        <f t="shared" si="29"/>
        <v>#VALUE!</v>
      </c>
      <c r="H416" s="52"/>
      <c r="I416" s="48">
        <f t="shared" si="30"/>
        <v>0</v>
      </c>
      <c r="J416" s="53"/>
      <c r="K416" s="49">
        <f t="shared" si="31"/>
        <v>0</v>
      </c>
      <c r="L416" s="54"/>
      <c r="M416" s="26"/>
      <c r="N416" s="24"/>
      <c r="O416" s="34"/>
    </row>
    <row r="417" spans="2:15" ht="15" x14ac:dyDescent="0.2">
      <c r="B417" s="34"/>
      <c r="C417" s="24"/>
      <c r="D417" s="26"/>
      <c r="E417" s="50"/>
      <c r="F417" s="46" t="str">
        <f t="shared" si="28"/>
        <v/>
      </c>
      <c r="G417" s="47" t="e">
        <f t="shared" si="29"/>
        <v>#VALUE!</v>
      </c>
      <c r="H417" s="52"/>
      <c r="I417" s="48">
        <f t="shared" si="30"/>
        <v>0</v>
      </c>
      <c r="J417" s="53"/>
      <c r="K417" s="49">
        <f t="shared" si="31"/>
        <v>0</v>
      </c>
      <c r="L417" s="54"/>
      <c r="M417" s="26"/>
      <c r="N417" s="24"/>
      <c r="O417" s="34"/>
    </row>
    <row r="418" spans="2:15" ht="15" x14ac:dyDescent="0.2">
      <c r="B418" s="34"/>
      <c r="C418" s="24"/>
      <c r="D418" s="26"/>
      <c r="E418" s="50"/>
      <c r="F418" s="46" t="str">
        <f t="shared" si="28"/>
        <v/>
      </c>
      <c r="G418" s="47" t="e">
        <f t="shared" si="29"/>
        <v>#VALUE!</v>
      </c>
      <c r="H418" s="52"/>
      <c r="I418" s="48">
        <f t="shared" si="30"/>
        <v>0</v>
      </c>
      <c r="J418" s="53"/>
      <c r="K418" s="49">
        <f t="shared" si="31"/>
        <v>0</v>
      </c>
      <c r="L418" s="54"/>
      <c r="M418" s="26"/>
      <c r="N418" s="24"/>
      <c r="O418" s="34"/>
    </row>
    <row r="419" spans="2:15" ht="15" x14ac:dyDescent="0.2">
      <c r="B419" s="34"/>
      <c r="C419" s="24"/>
      <c r="D419" s="26"/>
      <c r="E419" s="50"/>
      <c r="F419" s="46" t="str">
        <f t="shared" si="28"/>
        <v/>
      </c>
      <c r="G419" s="47" t="e">
        <f t="shared" si="29"/>
        <v>#VALUE!</v>
      </c>
      <c r="H419" s="52"/>
      <c r="I419" s="48">
        <f t="shared" si="30"/>
        <v>0</v>
      </c>
      <c r="J419" s="53"/>
      <c r="K419" s="49">
        <f t="shared" si="31"/>
        <v>0</v>
      </c>
      <c r="L419" s="54"/>
      <c r="M419" s="26"/>
      <c r="N419" s="24"/>
      <c r="O419" s="34"/>
    </row>
    <row r="420" spans="2:15" ht="15" x14ac:dyDescent="0.2">
      <c r="B420" s="34"/>
      <c r="C420" s="24"/>
      <c r="D420" s="26"/>
      <c r="E420" s="50"/>
      <c r="F420" s="46" t="str">
        <f t="shared" si="28"/>
        <v/>
      </c>
      <c r="G420" s="47" t="e">
        <f t="shared" si="29"/>
        <v>#VALUE!</v>
      </c>
      <c r="H420" s="52"/>
      <c r="I420" s="48">
        <f t="shared" si="30"/>
        <v>0</v>
      </c>
      <c r="J420" s="53"/>
      <c r="K420" s="49">
        <f t="shared" si="31"/>
        <v>0</v>
      </c>
      <c r="L420" s="54"/>
      <c r="M420" s="26"/>
      <c r="N420" s="24"/>
      <c r="O420" s="34"/>
    </row>
    <row r="421" spans="2:15" ht="15" x14ac:dyDescent="0.2">
      <c r="B421" s="34"/>
      <c r="C421" s="24"/>
      <c r="D421" s="26"/>
      <c r="E421" s="50"/>
      <c r="F421" s="46" t="str">
        <f t="shared" si="28"/>
        <v/>
      </c>
      <c r="G421" s="47" t="e">
        <f t="shared" si="29"/>
        <v>#VALUE!</v>
      </c>
      <c r="H421" s="52"/>
      <c r="I421" s="48">
        <f t="shared" si="30"/>
        <v>0</v>
      </c>
      <c r="J421" s="53"/>
      <c r="K421" s="49">
        <f t="shared" si="31"/>
        <v>0</v>
      </c>
      <c r="L421" s="54"/>
      <c r="M421" s="26"/>
      <c r="N421" s="24"/>
      <c r="O421" s="34"/>
    </row>
    <row r="422" spans="2:15" ht="15" x14ac:dyDescent="0.2">
      <c r="B422" s="34"/>
      <c r="C422" s="24"/>
      <c r="D422" s="26"/>
      <c r="E422" s="50"/>
      <c r="F422" s="46" t="str">
        <f t="shared" si="28"/>
        <v/>
      </c>
      <c r="G422" s="47" t="e">
        <f t="shared" si="29"/>
        <v>#VALUE!</v>
      </c>
      <c r="H422" s="52"/>
      <c r="I422" s="48">
        <f t="shared" si="30"/>
        <v>0</v>
      </c>
      <c r="J422" s="53"/>
      <c r="K422" s="49">
        <f t="shared" si="31"/>
        <v>0</v>
      </c>
      <c r="L422" s="54"/>
      <c r="M422" s="26"/>
      <c r="N422" s="24"/>
      <c r="O422" s="34"/>
    </row>
    <row r="423" spans="2:15" ht="15" x14ac:dyDescent="0.2">
      <c r="B423" s="34"/>
      <c r="C423" s="24"/>
      <c r="D423" s="26"/>
      <c r="E423" s="50"/>
      <c r="F423" s="46" t="str">
        <f t="shared" si="28"/>
        <v/>
      </c>
      <c r="G423" s="47" t="e">
        <f t="shared" si="29"/>
        <v>#VALUE!</v>
      </c>
      <c r="H423" s="52"/>
      <c r="I423" s="48">
        <f t="shared" si="30"/>
        <v>0</v>
      </c>
      <c r="J423" s="53"/>
      <c r="K423" s="49">
        <f t="shared" si="31"/>
        <v>0</v>
      </c>
      <c r="L423" s="54"/>
      <c r="M423" s="26"/>
      <c r="N423" s="24"/>
      <c r="O423" s="34"/>
    </row>
    <row r="424" spans="2:15" ht="15" x14ac:dyDescent="0.2">
      <c r="B424" s="34"/>
      <c r="C424" s="24"/>
      <c r="D424" s="26"/>
      <c r="E424" s="50"/>
      <c r="F424" s="46" t="str">
        <f t="shared" si="28"/>
        <v/>
      </c>
      <c r="G424" s="47" t="e">
        <f t="shared" si="29"/>
        <v>#VALUE!</v>
      </c>
      <c r="H424" s="52"/>
      <c r="I424" s="48">
        <f t="shared" si="30"/>
        <v>0</v>
      </c>
      <c r="J424" s="53"/>
      <c r="K424" s="49">
        <f t="shared" si="31"/>
        <v>0</v>
      </c>
      <c r="L424" s="54"/>
      <c r="M424" s="26"/>
      <c r="N424" s="24"/>
      <c r="O424" s="34"/>
    </row>
    <row r="425" spans="2:15" ht="15" x14ac:dyDescent="0.2">
      <c r="B425" s="34"/>
      <c r="C425" s="24"/>
      <c r="D425" s="26"/>
      <c r="E425" s="50"/>
      <c r="F425" s="46" t="str">
        <f t="shared" si="28"/>
        <v/>
      </c>
      <c r="G425" s="47" t="e">
        <f t="shared" si="29"/>
        <v>#VALUE!</v>
      </c>
      <c r="H425" s="52"/>
      <c r="I425" s="48">
        <f t="shared" si="30"/>
        <v>0</v>
      </c>
      <c r="J425" s="53"/>
      <c r="K425" s="49">
        <f t="shared" si="31"/>
        <v>0</v>
      </c>
      <c r="L425" s="54"/>
      <c r="M425" s="26"/>
      <c r="N425" s="24"/>
      <c r="O425" s="34"/>
    </row>
    <row r="426" spans="2:15" ht="15" x14ac:dyDescent="0.2">
      <c r="B426" s="34"/>
      <c r="C426" s="24"/>
      <c r="D426" s="26"/>
      <c r="E426" s="50"/>
      <c r="F426" s="46" t="str">
        <f t="shared" si="28"/>
        <v/>
      </c>
      <c r="G426" s="47" t="e">
        <f t="shared" si="29"/>
        <v>#VALUE!</v>
      </c>
      <c r="H426" s="52"/>
      <c r="I426" s="48">
        <f t="shared" si="30"/>
        <v>0</v>
      </c>
      <c r="J426" s="53"/>
      <c r="K426" s="49">
        <f t="shared" si="31"/>
        <v>0</v>
      </c>
      <c r="L426" s="54"/>
      <c r="M426" s="26"/>
      <c r="N426" s="24"/>
      <c r="O426" s="34"/>
    </row>
    <row r="427" spans="2:15" ht="15" x14ac:dyDescent="0.2">
      <c r="B427" s="34"/>
      <c r="C427" s="24"/>
      <c r="D427" s="26"/>
      <c r="E427" s="50"/>
      <c r="F427" s="46" t="str">
        <f t="shared" si="28"/>
        <v/>
      </c>
      <c r="G427" s="47" t="e">
        <f t="shared" si="29"/>
        <v>#VALUE!</v>
      </c>
      <c r="H427" s="52"/>
      <c r="I427" s="48">
        <f t="shared" si="30"/>
        <v>0</v>
      </c>
      <c r="J427" s="53"/>
      <c r="K427" s="49">
        <f t="shared" si="31"/>
        <v>0</v>
      </c>
      <c r="L427" s="54"/>
      <c r="M427" s="26"/>
      <c r="N427" s="24"/>
      <c r="O427" s="34"/>
    </row>
    <row r="428" spans="2:15" ht="15" x14ac:dyDescent="0.2">
      <c r="B428" s="34"/>
      <c r="C428" s="24"/>
      <c r="D428" s="26"/>
      <c r="E428" s="50"/>
      <c r="F428" s="46" t="str">
        <f t="shared" si="28"/>
        <v/>
      </c>
      <c r="G428" s="47" t="e">
        <f t="shared" si="29"/>
        <v>#VALUE!</v>
      </c>
      <c r="H428" s="52"/>
      <c r="I428" s="48">
        <f t="shared" si="30"/>
        <v>0</v>
      </c>
      <c r="J428" s="53"/>
      <c r="K428" s="49">
        <f t="shared" si="31"/>
        <v>0</v>
      </c>
      <c r="L428" s="54"/>
      <c r="M428" s="26"/>
      <c r="N428" s="24"/>
      <c r="O428" s="34"/>
    </row>
    <row r="429" spans="2:15" ht="15" x14ac:dyDescent="0.2">
      <c r="B429" s="34"/>
      <c r="C429" s="24"/>
      <c r="D429" s="26"/>
      <c r="E429" s="50"/>
      <c r="F429" s="46" t="str">
        <f t="shared" si="28"/>
        <v/>
      </c>
      <c r="G429" s="47" t="e">
        <f t="shared" si="29"/>
        <v>#VALUE!</v>
      </c>
      <c r="H429" s="52"/>
      <c r="I429" s="48">
        <f t="shared" si="30"/>
        <v>0</v>
      </c>
      <c r="J429" s="53"/>
      <c r="K429" s="49">
        <f t="shared" si="31"/>
        <v>0</v>
      </c>
      <c r="L429" s="54"/>
      <c r="M429" s="26"/>
      <c r="N429" s="24"/>
      <c r="O429" s="34"/>
    </row>
    <row r="430" spans="2:15" ht="15" x14ac:dyDescent="0.2">
      <c r="B430" s="34"/>
      <c r="C430" s="24"/>
      <c r="D430" s="26"/>
      <c r="E430" s="50"/>
      <c r="F430" s="46" t="str">
        <f t="shared" si="28"/>
        <v/>
      </c>
      <c r="G430" s="47" t="e">
        <f t="shared" si="29"/>
        <v>#VALUE!</v>
      </c>
      <c r="H430" s="52"/>
      <c r="I430" s="48">
        <f t="shared" si="30"/>
        <v>0</v>
      </c>
      <c r="J430" s="53"/>
      <c r="K430" s="49">
        <f t="shared" si="31"/>
        <v>0</v>
      </c>
      <c r="L430" s="54"/>
      <c r="M430" s="26"/>
      <c r="N430" s="24"/>
      <c r="O430" s="34"/>
    </row>
    <row r="431" spans="2:15" ht="15" x14ac:dyDescent="0.2">
      <c r="B431" s="34"/>
      <c r="C431" s="24"/>
      <c r="D431" s="26"/>
      <c r="E431" s="50"/>
      <c r="F431" s="46" t="str">
        <f t="shared" si="28"/>
        <v/>
      </c>
      <c r="G431" s="47" t="e">
        <f t="shared" si="29"/>
        <v>#VALUE!</v>
      </c>
      <c r="H431" s="52"/>
      <c r="I431" s="48">
        <f t="shared" si="30"/>
        <v>0</v>
      </c>
      <c r="J431" s="53"/>
      <c r="K431" s="49">
        <f t="shared" si="31"/>
        <v>0</v>
      </c>
      <c r="L431" s="54"/>
      <c r="M431" s="26"/>
      <c r="N431" s="24"/>
      <c r="O431" s="34"/>
    </row>
    <row r="432" spans="2:15" ht="15" x14ac:dyDescent="0.2">
      <c r="B432" s="34"/>
      <c r="C432" s="24"/>
      <c r="D432" s="26"/>
      <c r="E432" s="50"/>
      <c r="F432" s="46" t="str">
        <f t="shared" si="28"/>
        <v/>
      </c>
      <c r="G432" s="47" t="e">
        <f t="shared" si="29"/>
        <v>#VALUE!</v>
      </c>
      <c r="H432" s="52"/>
      <c r="I432" s="48">
        <f t="shared" si="30"/>
        <v>0</v>
      </c>
      <c r="J432" s="53"/>
      <c r="K432" s="49">
        <f t="shared" si="31"/>
        <v>0</v>
      </c>
      <c r="L432" s="54"/>
      <c r="M432" s="26"/>
      <c r="N432" s="24"/>
      <c r="O432" s="34"/>
    </row>
    <row r="433" spans="2:15" ht="15" x14ac:dyDescent="0.2">
      <c r="B433" s="34"/>
      <c r="C433" s="24"/>
      <c r="D433" s="26"/>
      <c r="E433" s="50"/>
      <c r="F433" s="46" t="str">
        <f t="shared" si="28"/>
        <v/>
      </c>
      <c r="G433" s="47" t="e">
        <f t="shared" si="29"/>
        <v>#VALUE!</v>
      </c>
      <c r="H433" s="52"/>
      <c r="I433" s="48">
        <f t="shared" si="30"/>
        <v>0</v>
      </c>
      <c r="J433" s="53"/>
      <c r="K433" s="49">
        <f t="shared" si="31"/>
        <v>0</v>
      </c>
      <c r="L433" s="54"/>
      <c r="M433" s="26"/>
      <c r="N433" s="24"/>
      <c r="O433" s="34"/>
    </row>
    <row r="434" spans="2:15" ht="15" x14ac:dyDescent="0.2">
      <c r="B434" s="34"/>
      <c r="C434" s="24"/>
      <c r="D434" s="26"/>
      <c r="E434" s="50"/>
      <c r="F434" s="46" t="str">
        <f t="shared" si="28"/>
        <v/>
      </c>
      <c r="G434" s="47" t="e">
        <f t="shared" si="29"/>
        <v>#VALUE!</v>
      </c>
      <c r="H434" s="52"/>
      <c r="I434" s="48">
        <f t="shared" si="30"/>
        <v>0</v>
      </c>
      <c r="J434" s="53"/>
      <c r="K434" s="49">
        <f t="shared" si="31"/>
        <v>0</v>
      </c>
      <c r="L434" s="54"/>
      <c r="M434" s="26"/>
      <c r="N434" s="24"/>
      <c r="O434" s="34"/>
    </row>
    <row r="435" spans="2:15" ht="15" x14ac:dyDescent="0.2">
      <c r="B435" s="34"/>
      <c r="C435" s="24"/>
      <c r="D435" s="26"/>
      <c r="E435" s="50"/>
      <c r="F435" s="46" t="str">
        <f t="shared" si="28"/>
        <v/>
      </c>
      <c r="G435" s="47" t="e">
        <f t="shared" si="29"/>
        <v>#VALUE!</v>
      </c>
      <c r="H435" s="52"/>
      <c r="I435" s="48">
        <f t="shared" si="30"/>
        <v>0</v>
      </c>
      <c r="J435" s="53"/>
      <c r="K435" s="49">
        <f t="shared" si="31"/>
        <v>0</v>
      </c>
      <c r="L435" s="54"/>
      <c r="M435" s="26"/>
      <c r="N435" s="24"/>
      <c r="O435" s="34"/>
    </row>
    <row r="436" spans="2:15" ht="15" x14ac:dyDescent="0.2">
      <c r="B436" s="34"/>
      <c r="C436" s="24"/>
      <c r="D436" s="26"/>
      <c r="E436" s="50"/>
      <c r="F436" s="46" t="str">
        <f t="shared" si="28"/>
        <v/>
      </c>
      <c r="G436" s="47" t="e">
        <f t="shared" si="29"/>
        <v>#VALUE!</v>
      </c>
      <c r="H436" s="52"/>
      <c r="I436" s="48">
        <f t="shared" si="30"/>
        <v>0</v>
      </c>
      <c r="J436" s="53"/>
      <c r="K436" s="49">
        <f t="shared" si="31"/>
        <v>0</v>
      </c>
      <c r="L436" s="54"/>
      <c r="M436" s="26"/>
      <c r="N436" s="24"/>
      <c r="O436" s="34"/>
    </row>
    <row r="437" spans="2:15" ht="15" x14ac:dyDescent="0.2">
      <c r="B437" s="34"/>
      <c r="C437" s="24"/>
      <c r="D437" s="26"/>
      <c r="E437" s="50"/>
      <c r="F437" s="46" t="str">
        <f t="shared" si="28"/>
        <v/>
      </c>
      <c r="G437" s="47" t="e">
        <f t="shared" si="29"/>
        <v>#VALUE!</v>
      </c>
      <c r="H437" s="52"/>
      <c r="I437" s="48">
        <f t="shared" si="30"/>
        <v>0</v>
      </c>
      <c r="J437" s="53"/>
      <c r="K437" s="49">
        <f t="shared" si="31"/>
        <v>0</v>
      </c>
      <c r="L437" s="54"/>
      <c r="M437" s="26"/>
      <c r="N437" s="24"/>
      <c r="O437" s="34"/>
    </row>
    <row r="438" spans="2:15" ht="15" x14ac:dyDescent="0.2">
      <c r="B438" s="34"/>
      <c r="C438" s="24"/>
      <c r="D438" s="26"/>
      <c r="E438" s="50"/>
      <c r="F438" s="46" t="str">
        <f t="shared" si="28"/>
        <v/>
      </c>
      <c r="G438" s="47" t="e">
        <f t="shared" si="29"/>
        <v>#VALUE!</v>
      </c>
      <c r="H438" s="52"/>
      <c r="I438" s="48">
        <f t="shared" si="30"/>
        <v>0</v>
      </c>
      <c r="J438" s="53"/>
      <c r="K438" s="49">
        <f t="shared" si="31"/>
        <v>0</v>
      </c>
      <c r="L438" s="54"/>
      <c r="M438" s="26"/>
      <c r="N438" s="24"/>
      <c r="O438" s="34"/>
    </row>
    <row r="439" spans="2:15" ht="15" x14ac:dyDescent="0.2">
      <c r="B439" s="34"/>
      <c r="C439" s="24"/>
      <c r="D439" s="26"/>
      <c r="E439" s="50"/>
      <c r="F439" s="46" t="str">
        <f t="shared" si="28"/>
        <v/>
      </c>
      <c r="G439" s="47" t="e">
        <f t="shared" si="29"/>
        <v>#VALUE!</v>
      </c>
      <c r="H439" s="52"/>
      <c r="I439" s="48">
        <f t="shared" si="30"/>
        <v>0</v>
      </c>
      <c r="J439" s="53"/>
      <c r="K439" s="49">
        <f t="shared" si="31"/>
        <v>0</v>
      </c>
      <c r="L439" s="54"/>
      <c r="M439" s="26"/>
      <c r="N439" s="24"/>
      <c r="O439" s="34"/>
    </row>
    <row r="440" spans="2:15" ht="15" x14ac:dyDescent="0.2">
      <c r="B440" s="34"/>
      <c r="C440" s="24"/>
      <c r="D440" s="26"/>
      <c r="E440" s="50"/>
      <c r="F440" s="46" t="str">
        <f t="shared" si="28"/>
        <v/>
      </c>
      <c r="G440" s="47" t="e">
        <f t="shared" si="29"/>
        <v>#VALUE!</v>
      </c>
      <c r="H440" s="52"/>
      <c r="I440" s="48">
        <f t="shared" si="30"/>
        <v>0</v>
      </c>
      <c r="J440" s="53"/>
      <c r="K440" s="49">
        <f t="shared" si="31"/>
        <v>0</v>
      </c>
      <c r="L440" s="54"/>
      <c r="M440" s="26"/>
      <c r="N440" s="24"/>
      <c r="O440" s="34"/>
    </row>
    <row r="441" spans="2:15" ht="15" x14ac:dyDescent="0.2">
      <c r="B441" s="34"/>
      <c r="C441" s="24"/>
      <c r="D441" s="26"/>
      <c r="E441" s="50"/>
      <c r="F441" s="46" t="str">
        <f t="shared" si="28"/>
        <v/>
      </c>
      <c r="G441" s="47" t="e">
        <f t="shared" si="29"/>
        <v>#VALUE!</v>
      </c>
      <c r="H441" s="52"/>
      <c r="I441" s="48">
        <f t="shared" si="30"/>
        <v>0</v>
      </c>
      <c r="J441" s="53"/>
      <c r="K441" s="49">
        <f t="shared" si="31"/>
        <v>0</v>
      </c>
      <c r="L441" s="54"/>
      <c r="M441" s="26"/>
      <c r="N441" s="24"/>
      <c r="O441" s="34"/>
    </row>
    <row r="442" spans="2:15" ht="15" x14ac:dyDescent="0.2">
      <c r="B442" s="34"/>
      <c r="C442" s="24"/>
      <c r="D442" s="26"/>
      <c r="E442" s="50"/>
      <c r="F442" s="46" t="str">
        <f t="shared" si="28"/>
        <v/>
      </c>
      <c r="G442" s="47" t="e">
        <f t="shared" si="29"/>
        <v>#VALUE!</v>
      </c>
      <c r="H442" s="52"/>
      <c r="I442" s="48">
        <f t="shared" si="30"/>
        <v>0</v>
      </c>
      <c r="J442" s="53"/>
      <c r="K442" s="49">
        <f t="shared" si="31"/>
        <v>0</v>
      </c>
      <c r="L442" s="54"/>
      <c r="M442" s="26"/>
      <c r="N442" s="24"/>
      <c r="O442" s="34"/>
    </row>
    <row r="443" spans="2:15" ht="15" x14ac:dyDescent="0.2">
      <c r="B443" s="34"/>
      <c r="C443" s="24"/>
      <c r="D443" s="26"/>
      <c r="E443" s="50"/>
      <c r="F443" s="46" t="str">
        <f t="shared" si="28"/>
        <v/>
      </c>
      <c r="G443" s="47" t="e">
        <f t="shared" si="29"/>
        <v>#VALUE!</v>
      </c>
      <c r="H443" s="52"/>
      <c r="I443" s="48">
        <f t="shared" si="30"/>
        <v>0</v>
      </c>
      <c r="J443" s="53"/>
      <c r="K443" s="49">
        <f t="shared" si="31"/>
        <v>0</v>
      </c>
      <c r="L443" s="54"/>
      <c r="M443" s="26"/>
      <c r="N443" s="24"/>
      <c r="O443" s="34"/>
    </row>
    <row r="444" spans="2:15" ht="15" x14ac:dyDescent="0.2">
      <c r="B444" s="34"/>
      <c r="C444" s="24"/>
      <c r="D444" s="26"/>
      <c r="E444" s="50"/>
      <c r="F444" s="46" t="str">
        <f t="shared" si="28"/>
        <v/>
      </c>
      <c r="G444" s="47" t="e">
        <f t="shared" si="29"/>
        <v>#VALUE!</v>
      </c>
      <c r="H444" s="52"/>
      <c r="I444" s="48">
        <f t="shared" si="30"/>
        <v>0</v>
      </c>
      <c r="J444" s="53"/>
      <c r="K444" s="49">
        <f t="shared" si="31"/>
        <v>0</v>
      </c>
      <c r="L444" s="54"/>
      <c r="M444" s="26"/>
      <c r="N444" s="24"/>
      <c r="O444" s="34"/>
    </row>
    <row r="445" spans="2:15" ht="15" x14ac:dyDescent="0.2">
      <c r="B445" s="34"/>
      <c r="C445" s="24"/>
      <c r="D445" s="26"/>
      <c r="E445" s="50"/>
      <c r="F445" s="46" t="str">
        <f t="shared" si="28"/>
        <v/>
      </c>
      <c r="G445" s="47" t="e">
        <f t="shared" si="29"/>
        <v>#VALUE!</v>
      </c>
      <c r="H445" s="52"/>
      <c r="I445" s="48">
        <f t="shared" si="30"/>
        <v>0</v>
      </c>
      <c r="J445" s="53"/>
      <c r="K445" s="49">
        <f t="shared" si="31"/>
        <v>0</v>
      </c>
      <c r="L445" s="54"/>
      <c r="M445" s="26"/>
      <c r="N445" s="24"/>
      <c r="O445" s="34"/>
    </row>
    <row r="446" spans="2:15" ht="15" x14ac:dyDescent="0.2">
      <c r="B446" s="34"/>
      <c r="C446" s="24"/>
      <c r="D446" s="26"/>
      <c r="E446" s="50"/>
      <c r="F446" s="46" t="str">
        <f t="shared" si="28"/>
        <v/>
      </c>
      <c r="G446" s="47" t="e">
        <f t="shared" si="29"/>
        <v>#VALUE!</v>
      </c>
      <c r="H446" s="52"/>
      <c r="I446" s="48">
        <f t="shared" si="30"/>
        <v>0</v>
      </c>
      <c r="J446" s="53"/>
      <c r="K446" s="49">
        <f t="shared" si="31"/>
        <v>0</v>
      </c>
      <c r="L446" s="54"/>
      <c r="M446" s="26"/>
      <c r="N446" s="24"/>
      <c r="O446" s="34"/>
    </row>
    <row r="447" spans="2:15" ht="15" x14ac:dyDescent="0.2">
      <c r="B447" s="34"/>
      <c r="C447" s="24"/>
      <c r="D447" s="26"/>
      <c r="E447" s="50"/>
      <c r="F447" s="46" t="str">
        <f t="shared" si="28"/>
        <v/>
      </c>
      <c r="G447" s="47" t="e">
        <f t="shared" si="29"/>
        <v>#VALUE!</v>
      </c>
      <c r="H447" s="52"/>
      <c r="I447" s="48">
        <f t="shared" si="30"/>
        <v>0</v>
      </c>
      <c r="J447" s="53"/>
      <c r="K447" s="49">
        <f t="shared" si="31"/>
        <v>0</v>
      </c>
      <c r="L447" s="54"/>
      <c r="M447" s="26"/>
      <c r="N447" s="24"/>
      <c r="O447" s="34"/>
    </row>
    <row r="448" spans="2:15" ht="15" x14ac:dyDescent="0.2">
      <c r="B448" s="34"/>
      <c r="C448" s="24"/>
      <c r="D448" s="26"/>
      <c r="E448" s="50"/>
      <c r="F448" s="46" t="str">
        <f t="shared" si="28"/>
        <v/>
      </c>
      <c r="G448" s="47" t="e">
        <f t="shared" si="29"/>
        <v>#VALUE!</v>
      </c>
      <c r="H448" s="52"/>
      <c r="I448" s="48">
        <f t="shared" si="30"/>
        <v>0</v>
      </c>
      <c r="J448" s="53"/>
      <c r="K448" s="49">
        <f t="shared" si="31"/>
        <v>0</v>
      </c>
      <c r="L448" s="54"/>
      <c r="M448" s="26"/>
      <c r="N448" s="24"/>
      <c r="O448" s="34"/>
    </row>
    <row r="449" spans="2:15" ht="15" x14ac:dyDescent="0.2">
      <c r="B449" s="34"/>
      <c r="C449" s="24"/>
      <c r="D449" s="26"/>
      <c r="E449" s="50"/>
      <c r="F449" s="46" t="str">
        <f t="shared" si="28"/>
        <v/>
      </c>
      <c r="G449" s="47" t="e">
        <f t="shared" si="29"/>
        <v>#VALUE!</v>
      </c>
      <c r="H449" s="52"/>
      <c r="I449" s="48">
        <f t="shared" si="30"/>
        <v>0</v>
      </c>
      <c r="J449" s="53"/>
      <c r="K449" s="49">
        <f t="shared" si="31"/>
        <v>0</v>
      </c>
      <c r="L449" s="54"/>
      <c r="M449" s="26"/>
      <c r="N449" s="24"/>
      <c r="O449" s="34"/>
    </row>
    <row r="450" spans="2:15" ht="15" x14ac:dyDescent="0.2">
      <c r="B450" s="34"/>
      <c r="C450" s="24"/>
      <c r="D450" s="26"/>
      <c r="E450" s="50"/>
      <c r="F450" s="46" t="str">
        <f t="shared" si="28"/>
        <v/>
      </c>
      <c r="G450" s="47" t="e">
        <f t="shared" si="29"/>
        <v>#VALUE!</v>
      </c>
      <c r="H450" s="52"/>
      <c r="I450" s="48">
        <f t="shared" si="30"/>
        <v>0</v>
      </c>
      <c r="J450" s="53"/>
      <c r="K450" s="49">
        <f t="shared" si="31"/>
        <v>0</v>
      </c>
      <c r="L450" s="54"/>
      <c r="M450" s="26"/>
      <c r="N450" s="24"/>
      <c r="O450" s="34"/>
    </row>
    <row r="451" spans="2:15" ht="15" x14ac:dyDescent="0.2">
      <c r="B451" s="34"/>
      <c r="C451" s="24"/>
      <c r="D451" s="26"/>
      <c r="E451" s="50"/>
      <c r="F451" s="46" t="str">
        <f t="shared" si="28"/>
        <v/>
      </c>
      <c r="G451" s="47" t="e">
        <f t="shared" si="29"/>
        <v>#VALUE!</v>
      </c>
      <c r="H451" s="52"/>
      <c r="I451" s="48">
        <f t="shared" si="30"/>
        <v>0</v>
      </c>
      <c r="J451" s="53"/>
      <c r="K451" s="49">
        <f t="shared" si="31"/>
        <v>0</v>
      </c>
      <c r="L451" s="54"/>
      <c r="M451" s="26"/>
      <c r="N451" s="24"/>
      <c r="O451" s="34"/>
    </row>
    <row r="452" spans="2:15" ht="15" x14ac:dyDescent="0.2">
      <c r="B452" s="34"/>
      <c r="C452" s="24"/>
      <c r="D452" s="26"/>
      <c r="E452" s="50"/>
      <c r="F452" s="46" t="str">
        <f t="shared" si="28"/>
        <v/>
      </c>
      <c r="G452" s="47" t="e">
        <f t="shared" si="29"/>
        <v>#VALUE!</v>
      </c>
      <c r="H452" s="52"/>
      <c r="I452" s="48">
        <f t="shared" si="30"/>
        <v>0</v>
      </c>
      <c r="J452" s="53"/>
      <c r="K452" s="49">
        <f t="shared" si="31"/>
        <v>0</v>
      </c>
      <c r="L452" s="54"/>
      <c r="M452" s="26"/>
      <c r="N452" s="24"/>
      <c r="O452" s="34"/>
    </row>
    <row r="453" spans="2:15" ht="15" x14ac:dyDescent="0.2">
      <c r="B453" s="34"/>
      <c r="C453" s="24"/>
      <c r="D453" s="26"/>
      <c r="E453" s="50"/>
      <c r="F453" s="46" t="str">
        <f t="shared" si="28"/>
        <v/>
      </c>
      <c r="G453" s="47" t="e">
        <f t="shared" si="29"/>
        <v>#VALUE!</v>
      </c>
      <c r="H453" s="52"/>
      <c r="I453" s="48">
        <f t="shared" si="30"/>
        <v>0</v>
      </c>
      <c r="J453" s="53"/>
      <c r="K453" s="49">
        <f t="shared" si="31"/>
        <v>0</v>
      </c>
      <c r="L453" s="54"/>
      <c r="M453" s="26"/>
      <c r="N453" s="24"/>
      <c r="O453" s="34"/>
    </row>
    <row r="454" spans="2:15" ht="15" x14ac:dyDescent="0.2">
      <c r="B454" s="34"/>
      <c r="C454" s="24"/>
      <c r="D454" s="26"/>
      <c r="E454" s="50"/>
      <c r="F454" s="46" t="str">
        <f t="shared" si="28"/>
        <v/>
      </c>
      <c r="G454" s="47" t="e">
        <f t="shared" si="29"/>
        <v>#VALUE!</v>
      </c>
      <c r="H454" s="52"/>
      <c r="I454" s="48">
        <f t="shared" si="30"/>
        <v>0</v>
      </c>
      <c r="J454" s="53"/>
      <c r="K454" s="49">
        <f t="shared" si="31"/>
        <v>0</v>
      </c>
      <c r="L454" s="54"/>
      <c r="M454" s="26"/>
      <c r="N454" s="24"/>
      <c r="O454" s="34"/>
    </row>
    <row r="455" spans="2:15" ht="15" x14ac:dyDescent="0.2">
      <c r="B455" s="34"/>
      <c r="C455" s="24"/>
      <c r="D455" s="26"/>
      <c r="E455" s="50"/>
      <c r="F455" s="46" t="str">
        <f t="shared" si="28"/>
        <v/>
      </c>
      <c r="G455" s="47" t="e">
        <f t="shared" si="29"/>
        <v>#VALUE!</v>
      </c>
      <c r="H455" s="52"/>
      <c r="I455" s="48">
        <f t="shared" si="30"/>
        <v>0</v>
      </c>
      <c r="J455" s="53"/>
      <c r="K455" s="49">
        <f t="shared" si="31"/>
        <v>0</v>
      </c>
      <c r="L455" s="54"/>
      <c r="M455" s="26"/>
      <c r="N455" s="24"/>
      <c r="O455" s="34"/>
    </row>
    <row r="456" spans="2:15" ht="15" x14ac:dyDescent="0.2">
      <c r="B456" s="34"/>
      <c r="C456" s="24"/>
      <c r="D456" s="26"/>
      <c r="E456" s="50"/>
      <c r="F456" s="46" t="str">
        <f t="shared" si="28"/>
        <v/>
      </c>
      <c r="G456" s="47" t="e">
        <f t="shared" si="29"/>
        <v>#VALUE!</v>
      </c>
      <c r="H456" s="52"/>
      <c r="I456" s="48">
        <f t="shared" si="30"/>
        <v>0</v>
      </c>
      <c r="J456" s="53"/>
      <c r="K456" s="49">
        <f t="shared" si="31"/>
        <v>0</v>
      </c>
      <c r="L456" s="54"/>
      <c r="M456" s="26"/>
      <c r="N456" s="24"/>
      <c r="O456" s="34"/>
    </row>
    <row r="457" spans="2:15" ht="15" x14ac:dyDescent="0.2">
      <c r="B457" s="34"/>
      <c r="C457" s="24"/>
      <c r="D457" s="26"/>
      <c r="E457" s="50"/>
      <c r="F457" s="46" t="str">
        <f t="shared" si="28"/>
        <v/>
      </c>
      <c r="G457" s="47" t="e">
        <f t="shared" si="29"/>
        <v>#VALUE!</v>
      </c>
      <c r="H457" s="52"/>
      <c r="I457" s="48">
        <f t="shared" si="30"/>
        <v>0</v>
      </c>
      <c r="J457" s="53"/>
      <c r="K457" s="49">
        <f t="shared" si="31"/>
        <v>0</v>
      </c>
      <c r="L457" s="54"/>
      <c r="M457" s="26"/>
      <c r="N457" s="24"/>
      <c r="O457" s="34"/>
    </row>
    <row r="458" spans="2:15" ht="15" x14ac:dyDescent="0.2">
      <c r="B458" s="34"/>
      <c r="C458" s="24"/>
      <c r="D458" s="26"/>
      <c r="E458" s="50"/>
      <c r="F458" s="46" t="str">
        <f t="shared" si="28"/>
        <v/>
      </c>
      <c r="G458" s="47" t="e">
        <f t="shared" si="29"/>
        <v>#VALUE!</v>
      </c>
      <c r="H458" s="52"/>
      <c r="I458" s="48">
        <f t="shared" si="30"/>
        <v>0</v>
      </c>
      <c r="J458" s="53"/>
      <c r="K458" s="49">
        <f t="shared" si="31"/>
        <v>0</v>
      </c>
      <c r="L458" s="54"/>
      <c r="M458" s="26"/>
      <c r="N458" s="24"/>
      <c r="O458" s="34"/>
    </row>
    <row r="459" spans="2:15" ht="15" x14ac:dyDescent="0.2">
      <c r="B459" s="34"/>
      <c r="C459" s="24"/>
      <c r="D459" s="26"/>
      <c r="E459" s="50"/>
      <c r="F459" s="46" t="str">
        <f t="shared" si="28"/>
        <v/>
      </c>
      <c r="G459" s="47" t="e">
        <f t="shared" si="29"/>
        <v>#VALUE!</v>
      </c>
      <c r="H459" s="52"/>
      <c r="I459" s="48">
        <f t="shared" si="30"/>
        <v>0</v>
      </c>
      <c r="J459" s="53"/>
      <c r="K459" s="49">
        <f t="shared" si="31"/>
        <v>0</v>
      </c>
      <c r="L459" s="54"/>
      <c r="M459" s="26"/>
      <c r="N459" s="24"/>
      <c r="O459" s="34"/>
    </row>
    <row r="460" spans="2:15" ht="15" x14ac:dyDescent="0.2">
      <c r="B460" s="34"/>
      <c r="C460" s="24"/>
      <c r="D460" s="26"/>
      <c r="E460" s="50"/>
      <c r="F460" s="46" t="str">
        <f t="shared" si="28"/>
        <v/>
      </c>
      <c r="G460" s="47" t="e">
        <f t="shared" si="29"/>
        <v>#VALUE!</v>
      </c>
      <c r="H460" s="52"/>
      <c r="I460" s="48">
        <f t="shared" si="30"/>
        <v>0</v>
      </c>
      <c r="J460" s="53"/>
      <c r="K460" s="49">
        <f t="shared" si="31"/>
        <v>0</v>
      </c>
      <c r="L460" s="54"/>
      <c r="M460" s="26"/>
      <c r="N460" s="24"/>
      <c r="O460" s="34"/>
    </row>
    <row r="461" spans="2:15" ht="15" x14ac:dyDescent="0.2">
      <c r="B461" s="34"/>
      <c r="C461" s="24"/>
      <c r="D461" s="26"/>
      <c r="E461" s="50"/>
      <c r="F461" s="46" t="str">
        <f t="shared" ref="F461:F524" si="32">+LEFT(E461,10)</f>
        <v/>
      </c>
      <c r="G461" s="47" t="e">
        <f t="shared" ref="G461:G524" si="33">+VALUE(F461)</f>
        <v>#VALUE!</v>
      </c>
      <c r="H461" s="52"/>
      <c r="I461" s="48">
        <f t="shared" ref="I461:I524" si="34">+H461*1000</f>
        <v>0</v>
      </c>
      <c r="J461" s="53"/>
      <c r="K461" s="49">
        <f t="shared" ref="K461:K524" si="35">+I461+J461</f>
        <v>0</v>
      </c>
      <c r="L461" s="54"/>
      <c r="M461" s="26"/>
      <c r="N461" s="24"/>
      <c r="O461" s="34"/>
    </row>
    <row r="462" spans="2:15" ht="15" x14ac:dyDescent="0.2">
      <c r="B462" s="34"/>
      <c r="C462" s="24"/>
      <c r="D462" s="26"/>
      <c r="E462" s="50"/>
      <c r="F462" s="46" t="str">
        <f t="shared" si="32"/>
        <v/>
      </c>
      <c r="G462" s="47" t="e">
        <f t="shared" si="33"/>
        <v>#VALUE!</v>
      </c>
      <c r="H462" s="52"/>
      <c r="I462" s="48">
        <f t="shared" si="34"/>
        <v>0</v>
      </c>
      <c r="J462" s="53"/>
      <c r="K462" s="49">
        <f t="shared" si="35"/>
        <v>0</v>
      </c>
      <c r="L462" s="54"/>
      <c r="M462" s="26"/>
      <c r="N462" s="24"/>
      <c r="O462" s="34"/>
    </row>
    <row r="463" spans="2:15" ht="15" x14ac:dyDescent="0.2">
      <c r="B463" s="34"/>
      <c r="C463" s="24"/>
      <c r="D463" s="26"/>
      <c r="E463" s="50"/>
      <c r="F463" s="46" t="str">
        <f t="shared" si="32"/>
        <v/>
      </c>
      <c r="G463" s="47" t="e">
        <f t="shared" si="33"/>
        <v>#VALUE!</v>
      </c>
      <c r="H463" s="52"/>
      <c r="I463" s="48">
        <f t="shared" si="34"/>
        <v>0</v>
      </c>
      <c r="J463" s="53"/>
      <c r="K463" s="49">
        <f t="shared" si="35"/>
        <v>0</v>
      </c>
      <c r="L463" s="54"/>
      <c r="M463" s="26"/>
      <c r="N463" s="24"/>
      <c r="O463" s="34"/>
    </row>
    <row r="464" spans="2:15" ht="15" x14ac:dyDescent="0.2">
      <c r="B464" s="34"/>
      <c r="C464" s="24"/>
      <c r="D464" s="26"/>
      <c r="E464" s="50"/>
      <c r="F464" s="46" t="str">
        <f t="shared" si="32"/>
        <v/>
      </c>
      <c r="G464" s="47" t="e">
        <f t="shared" si="33"/>
        <v>#VALUE!</v>
      </c>
      <c r="H464" s="52"/>
      <c r="I464" s="48">
        <f t="shared" si="34"/>
        <v>0</v>
      </c>
      <c r="J464" s="53"/>
      <c r="K464" s="49">
        <f t="shared" si="35"/>
        <v>0</v>
      </c>
      <c r="L464" s="54"/>
      <c r="M464" s="26"/>
      <c r="N464" s="24"/>
      <c r="O464" s="34"/>
    </row>
    <row r="465" spans="2:15" ht="15" x14ac:dyDescent="0.2">
      <c r="B465" s="34"/>
      <c r="C465" s="24"/>
      <c r="D465" s="26"/>
      <c r="E465" s="50"/>
      <c r="F465" s="46" t="str">
        <f t="shared" si="32"/>
        <v/>
      </c>
      <c r="G465" s="47" t="e">
        <f t="shared" si="33"/>
        <v>#VALUE!</v>
      </c>
      <c r="H465" s="52"/>
      <c r="I465" s="48">
        <f t="shared" si="34"/>
        <v>0</v>
      </c>
      <c r="J465" s="53"/>
      <c r="K465" s="49">
        <f t="shared" si="35"/>
        <v>0</v>
      </c>
      <c r="L465" s="54"/>
      <c r="M465" s="26"/>
      <c r="N465" s="24"/>
      <c r="O465" s="34"/>
    </row>
    <row r="466" spans="2:15" ht="15" x14ac:dyDescent="0.2">
      <c r="B466" s="34"/>
      <c r="C466" s="24"/>
      <c r="D466" s="26"/>
      <c r="E466" s="50"/>
      <c r="F466" s="46" t="str">
        <f t="shared" si="32"/>
        <v/>
      </c>
      <c r="G466" s="47" t="e">
        <f t="shared" si="33"/>
        <v>#VALUE!</v>
      </c>
      <c r="H466" s="52"/>
      <c r="I466" s="48">
        <f t="shared" si="34"/>
        <v>0</v>
      </c>
      <c r="J466" s="53"/>
      <c r="K466" s="49">
        <f t="shared" si="35"/>
        <v>0</v>
      </c>
      <c r="L466" s="54"/>
      <c r="M466" s="26"/>
      <c r="N466" s="24"/>
      <c r="O466" s="34"/>
    </row>
    <row r="467" spans="2:15" ht="15" x14ac:dyDescent="0.2">
      <c r="B467" s="34"/>
      <c r="C467" s="24"/>
      <c r="D467" s="26"/>
      <c r="E467" s="50"/>
      <c r="F467" s="46" t="str">
        <f t="shared" si="32"/>
        <v/>
      </c>
      <c r="G467" s="47" t="e">
        <f t="shared" si="33"/>
        <v>#VALUE!</v>
      </c>
      <c r="H467" s="52"/>
      <c r="I467" s="48">
        <f t="shared" si="34"/>
        <v>0</v>
      </c>
      <c r="J467" s="53"/>
      <c r="K467" s="49">
        <f t="shared" si="35"/>
        <v>0</v>
      </c>
      <c r="L467" s="54"/>
      <c r="M467" s="26"/>
      <c r="N467" s="24"/>
      <c r="O467" s="34"/>
    </row>
    <row r="468" spans="2:15" ht="15" x14ac:dyDescent="0.2">
      <c r="B468" s="34"/>
      <c r="C468" s="24"/>
      <c r="D468" s="26"/>
      <c r="E468" s="50"/>
      <c r="F468" s="46" t="str">
        <f t="shared" si="32"/>
        <v/>
      </c>
      <c r="G468" s="47" t="e">
        <f t="shared" si="33"/>
        <v>#VALUE!</v>
      </c>
      <c r="H468" s="52"/>
      <c r="I468" s="48">
        <f t="shared" si="34"/>
        <v>0</v>
      </c>
      <c r="J468" s="53"/>
      <c r="K468" s="49">
        <f t="shared" si="35"/>
        <v>0</v>
      </c>
      <c r="L468" s="54"/>
      <c r="M468" s="26"/>
      <c r="N468" s="24"/>
      <c r="O468" s="34"/>
    </row>
    <row r="469" spans="2:15" ht="15" x14ac:dyDescent="0.2">
      <c r="B469" s="34"/>
      <c r="C469" s="24"/>
      <c r="D469" s="26"/>
      <c r="E469" s="50"/>
      <c r="F469" s="46" t="str">
        <f t="shared" si="32"/>
        <v/>
      </c>
      <c r="G469" s="47" t="e">
        <f t="shared" si="33"/>
        <v>#VALUE!</v>
      </c>
      <c r="H469" s="52"/>
      <c r="I469" s="48">
        <f t="shared" si="34"/>
        <v>0</v>
      </c>
      <c r="J469" s="53"/>
      <c r="K469" s="49">
        <f t="shared" si="35"/>
        <v>0</v>
      </c>
      <c r="L469" s="54"/>
      <c r="M469" s="26"/>
      <c r="N469" s="24"/>
      <c r="O469" s="34"/>
    </row>
    <row r="470" spans="2:15" ht="15" x14ac:dyDescent="0.2">
      <c r="B470" s="34"/>
      <c r="C470" s="24"/>
      <c r="D470" s="26"/>
      <c r="E470" s="50"/>
      <c r="F470" s="46" t="str">
        <f t="shared" si="32"/>
        <v/>
      </c>
      <c r="G470" s="47" t="e">
        <f t="shared" si="33"/>
        <v>#VALUE!</v>
      </c>
      <c r="H470" s="52"/>
      <c r="I470" s="48">
        <f t="shared" si="34"/>
        <v>0</v>
      </c>
      <c r="J470" s="53"/>
      <c r="K470" s="49">
        <f t="shared" si="35"/>
        <v>0</v>
      </c>
      <c r="L470" s="54"/>
      <c r="M470" s="26"/>
      <c r="N470" s="24"/>
      <c r="O470" s="34"/>
    </row>
    <row r="471" spans="2:15" ht="15" x14ac:dyDescent="0.2">
      <c r="B471" s="34"/>
      <c r="C471" s="24"/>
      <c r="D471" s="26"/>
      <c r="E471" s="50"/>
      <c r="F471" s="46" t="str">
        <f t="shared" si="32"/>
        <v/>
      </c>
      <c r="G471" s="47" t="e">
        <f t="shared" si="33"/>
        <v>#VALUE!</v>
      </c>
      <c r="H471" s="52"/>
      <c r="I471" s="48">
        <f t="shared" si="34"/>
        <v>0</v>
      </c>
      <c r="J471" s="53"/>
      <c r="K471" s="49">
        <f t="shared" si="35"/>
        <v>0</v>
      </c>
      <c r="L471" s="54"/>
      <c r="M471" s="26"/>
      <c r="N471" s="24"/>
      <c r="O471" s="34"/>
    </row>
    <row r="472" spans="2:15" ht="15" x14ac:dyDescent="0.2">
      <c r="B472" s="34"/>
      <c r="C472" s="24"/>
      <c r="D472" s="26"/>
      <c r="E472" s="50"/>
      <c r="F472" s="46" t="str">
        <f t="shared" si="32"/>
        <v/>
      </c>
      <c r="G472" s="47" t="e">
        <f t="shared" si="33"/>
        <v>#VALUE!</v>
      </c>
      <c r="H472" s="52"/>
      <c r="I472" s="48">
        <f t="shared" si="34"/>
        <v>0</v>
      </c>
      <c r="J472" s="53"/>
      <c r="K472" s="49">
        <f t="shared" si="35"/>
        <v>0</v>
      </c>
      <c r="L472" s="54"/>
      <c r="M472" s="26"/>
      <c r="N472" s="24"/>
      <c r="O472" s="34"/>
    </row>
    <row r="473" spans="2:15" ht="15" x14ac:dyDescent="0.2">
      <c r="B473" s="34"/>
      <c r="C473" s="24"/>
      <c r="D473" s="26"/>
      <c r="E473" s="50"/>
      <c r="F473" s="46" t="str">
        <f t="shared" si="32"/>
        <v/>
      </c>
      <c r="G473" s="47" t="e">
        <f t="shared" si="33"/>
        <v>#VALUE!</v>
      </c>
      <c r="H473" s="52"/>
      <c r="I473" s="48">
        <f t="shared" si="34"/>
        <v>0</v>
      </c>
      <c r="J473" s="53"/>
      <c r="K473" s="49">
        <f t="shared" si="35"/>
        <v>0</v>
      </c>
      <c r="L473" s="54"/>
      <c r="M473" s="26"/>
      <c r="N473" s="24"/>
      <c r="O473" s="34"/>
    </row>
    <row r="474" spans="2:15" ht="15" x14ac:dyDescent="0.2">
      <c r="B474" s="34"/>
      <c r="C474" s="24"/>
      <c r="D474" s="26"/>
      <c r="E474" s="50"/>
      <c r="F474" s="46" t="str">
        <f t="shared" si="32"/>
        <v/>
      </c>
      <c r="G474" s="47" t="e">
        <f t="shared" si="33"/>
        <v>#VALUE!</v>
      </c>
      <c r="H474" s="52"/>
      <c r="I474" s="48">
        <f t="shared" si="34"/>
        <v>0</v>
      </c>
      <c r="J474" s="53"/>
      <c r="K474" s="49">
        <f t="shared" si="35"/>
        <v>0</v>
      </c>
      <c r="L474" s="54"/>
      <c r="M474" s="26"/>
      <c r="N474" s="24"/>
      <c r="O474" s="34"/>
    </row>
    <row r="475" spans="2:15" ht="15" x14ac:dyDescent="0.2">
      <c r="B475" s="34"/>
      <c r="C475" s="24"/>
      <c r="D475" s="26"/>
      <c r="E475" s="50"/>
      <c r="F475" s="46" t="str">
        <f t="shared" si="32"/>
        <v/>
      </c>
      <c r="G475" s="47" t="e">
        <f t="shared" si="33"/>
        <v>#VALUE!</v>
      </c>
      <c r="H475" s="52"/>
      <c r="I475" s="48">
        <f t="shared" si="34"/>
        <v>0</v>
      </c>
      <c r="J475" s="53"/>
      <c r="K475" s="49">
        <f t="shared" si="35"/>
        <v>0</v>
      </c>
      <c r="L475" s="54"/>
      <c r="M475" s="26"/>
      <c r="N475" s="24"/>
      <c r="O475" s="34"/>
    </row>
    <row r="476" spans="2:15" ht="15" x14ac:dyDescent="0.2">
      <c r="B476" s="34"/>
      <c r="C476" s="24"/>
      <c r="D476" s="26"/>
      <c r="E476" s="50"/>
      <c r="F476" s="46" t="str">
        <f t="shared" si="32"/>
        <v/>
      </c>
      <c r="G476" s="47" t="e">
        <f t="shared" si="33"/>
        <v>#VALUE!</v>
      </c>
      <c r="H476" s="52"/>
      <c r="I476" s="48">
        <f t="shared" si="34"/>
        <v>0</v>
      </c>
      <c r="J476" s="53"/>
      <c r="K476" s="49">
        <f t="shared" si="35"/>
        <v>0</v>
      </c>
      <c r="L476" s="54"/>
      <c r="M476" s="26"/>
      <c r="N476" s="24"/>
      <c r="O476" s="34"/>
    </row>
    <row r="477" spans="2:15" ht="15" x14ac:dyDescent="0.2">
      <c r="B477" s="34"/>
      <c r="C477" s="24"/>
      <c r="D477" s="26"/>
      <c r="E477" s="50"/>
      <c r="F477" s="46" t="str">
        <f t="shared" si="32"/>
        <v/>
      </c>
      <c r="G477" s="47" t="e">
        <f t="shared" si="33"/>
        <v>#VALUE!</v>
      </c>
      <c r="H477" s="52"/>
      <c r="I477" s="48">
        <f t="shared" si="34"/>
        <v>0</v>
      </c>
      <c r="J477" s="53"/>
      <c r="K477" s="49">
        <f t="shared" si="35"/>
        <v>0</v>
      </c>
      <c r="L477" s="54"/>
      <c r="M477" s="26"/>
      <c r="N477" s="24"/>
      <c r="O477" s="34"/>
    </row>
    <row r="478" spans="2:15" ht="15" x14ac:dyDescent="0.2">
      <c r="B478" s="34"/>
      <c r="C478" s="24"/>
      <c r="D478" s="26"/>
      <c r="E478" s="50"/>
      <c r="F478" s="46" t="str">
        <f t="shared" si="32"/>
        <v/>
      </c>
      <c r="G478" s="47" t="e">
        <f t="shared" si="33"/>
        <v>#VALUE!</v>
      </c>
      <c r="H478" s="52"/>
      <c r="I478" s="48">
        <f t="shared" si="34"/>
        <v>0</v>
      </c>
      <c r="J478" s="53"/>
      <c r="K478" s="49">
        <f t="shared" si="35"/>
        <v>0</v>
      </c>
      <c r="L478" s="54"/>
      <c r="M478" s="26"/>
      <c r="N478" s="24"/>
      <c r="O478" s="34"/>
    </row>
    <row r="479" spans="2:15" ht="15" x14ac:dyDescent="0.2">
      <c r="B479" s="34"/>
      <c r="C479" s="24"/>
      <c r="D479" s="26"/>
      <c r="E479" s="50"/>
      <c r="F479" s="46" t="str">
        <f t="shared" si="32"/>
        <v/>
      </c>
      <c r="G479" s="47" t="e">
        <f t="shared" si="33"/>
        <v>#VALUE!</v>
      </c>
      <c r="H479" s="52"/>
      <c r="I479" s="48">
        <f t="shared" si="34"/>
        <v>0</v>
      </c>
      <c r="J479" s="53"/>
      <c r="K479" s="49">
        <f t="shared" si="35"/>
        <v>0</v>
      </c>
      <c r="L479" s="54"/>
      <c r="M479" s="26"/>
      <c r="N479" s="24"/>
      <c r="O479" s="34"/>
    </row>
    <row r="480" spans="2:15" ht="15" x14ac:dyDescent="0.2">
      <c r="B480" s="34"/>
      <c r="C480" s="24"/>
      <c r="D480" s="26"/>
      <c r="E480" s="50"/>
      <c r="F480" s="46" t="str">
        <f t="shared" si="32"/>
        <v/>
      </c>
      <c r="G480" s="47" t="e">
        <f t="shared" si="33"/>
        <v>#VALUE!</v>
      </c>
      <c r="H480" s="52"/>
      <c r="I480" s="48">
        <f t="shared" si="34"/>
        <v>0</v>
      </c>
      <c r="J480" s="53"/>
      <c r="K480" s="49">
        <f t="shared" si="35"/>
        <v>0</v>
      </c>
      <c r="L480" s="54"/>
      <c r="M480" s="26"/>
      <c r="N480" s="24"/>
      <c r="O480" s="34"/>
    </row>
    <row r="481" spans="2:15" ht="15" x14ac:dyDescent="0.2">
      <c r="B481" s="34"/>
      <c r="C481" s="24"/>
      <c r="D481" s="26"/>
      <c r="E481" s="50"/>
      <c r="F481" s="46" t="str">
        <f t="shared" si="32"/>
        <v/>
      </c>
      <c r="G481" s="47" t="e">
        <f t="shared" si="33"/>
        <v>#VALUE!</v>
      </c>
      <c r="H481" s="52"/>
      <c r="I481" s="48">
        <f t="shared" si="34"/>
        <v>0</v>
      </c>
      <c r="J481" s="53"/>
      <c r="K481" s="49">
        <f t="shared" si="35"/>
        <v>0</v>
      </c>
      <c r="L481" s="54"/>
      <c r="M481" s="26"/>
      <c r="N481" s="24"/>
      <c r="O481" s="34"/>
    </row>
    <row r="482" spans="2:15" ht="15" x14ac:dyDescent="0.2">
      <c r="B482" s="34"/>
      <c r="C482" s="24"/>
      <c r="D482" s="26"/>
      <c r="E482" s="50"/>
      <c r="F482" s="46" t="str">
        <f t="shared" si="32"/>
        <v/>
      </c>
      <c r="G482" s="47" t="e">
        <f t="shared" si="33"/>
        <v>#VALUE!</v>
      </c>
      <c r="H482" s="52"/>
      <c r="I482" s="48">
        <f t="shared" si="34"/>
        <v>0</v>
      </c>
      <c r="J482" s="53"/>
      <c r="K482" s="49">
        <f t="shared" si="35"/>
        <v>0</v>
      </c>
      <c r="L482" s="54"/>
      <c r="M482" s="26"/>
      <c r="N482" s="24"/>
      <c r="O482" s="34"/>
    </row>
    <row r="483" spans="2:15" ht="15" x14ac:dyDescent="0.2">
      <c r="B483" s="34"/>
      <c r="C483" s="24"/>
      <c r="D483" s="26"/>
      <c r="E483" s="50"/>
      <c r="F483" s="46" t="str">
        <f t="shared" si="32"/>
        <v/>
      </c>
      <c r="G483" s="47" t="e">
        <f t="shared" si="33"/>
        <v>#VALUE!</v>
      </c>
      <c r="H483" s="52"/>
      <c r="I483" s="48">
        <f t="shared" si="34"/>
        <v>0</v>
      </c>
      <c r="J483" s="53"/>
      <c r="K483" s="49">
        <f t="shared" si="35"/>
        <v>0</v>
      </c>
      <c r="L483" s="54"/>
      <c r="M483" s="26"/>
      <c r="N483" s="24"/>
      <c r="O483" s="34"/>
    </row>
    <row r="484" spans="2:15" ht="15" x14ac:dyDescent="0.2">
      <c r="B484" s="34"/>
      <c r="C484" s="24"/>
      <c r="D484" s="26"/>
      <c r="E484" s="50"/>
      <c r="F484" s="46" t="str">
        <f t="shared" si="32"/>
        <v/>
      </c>
      <c r="G484" s="47" t="e">
        <f t="shared" si="33"/>
        <v>#VALUE!</v>
      </c>
      <c r="H484" s="52"/>
      <c r="I484" s="48">
        <f t="shared" si="34"/>
        <v>0</v>
      </c>
      <c r="J484" s="53"/>
      <c r="K484" s="49">
        <f t="shared" si="35"/>
        <v>0</v>
      </c>
      <c r="L484" s="54"/>
      <c r="M484" s="26"/>
      <c r="N484" s="24"/>
      <c r="O484" s="34"/>
    </row>
    <row r="485" spans="2:15" ht="15" x14ac:dyDescent="0.2">
      <c r="B485" s="34"/>
      <c r="C485" s="24"/>
      <c r="D485" s="26"/>
      <c r="E485" s="50"/>
      <c r="F485" s="46" t="str">
        <f t="shared" si="32"/>
        <v/>
      </c>
      <c r="G485" s="47" t="e">
        <f t="shared" si="33"/>
        <v>#VALUE!</v>
      </c>
      <c r="H485" s="52"/>
      <c r="I485" s="48">
        <f t="shared" si="34"/>
        <v>0</v>
      </c>
      <c r="J485" s="53"/>
      <c r="K485" s="49">
        <f t="shared" si="35"/>
        <v>0</v>
      </c>
      <c r="L485" s="54"/>
      <c r="M485" s="26"/>
      <c r="N485" s="24"/>
      <c r="O485" s="34"/>
    </row>
    <row r="486" spans="2:15" ht="15" x14ac:dyDescent="0.2">
      <c r="B486" s="34"/>
      <c r="C486" s="24"/>
      <c r="D486" s="26"/>
      <c r="E486" s="50"/>
      <c r="F486" s="46" t="str">
        <f t="shared" si="32"/>
        <v/>
      </c>
      <c r="G486" s="47" t="e">
        <f t="shared" si="33"/>
        <v>#VALUE!</v>
      </c>
      <c r="H486" s="52"/>
      <c r="I486" s="48">
        <f t="shared" si="34"/>
        <v>0</v>
      </c>
      <c r="J486" s="53"/>
      <c r="K486" s="49">
        <f t="shared" si="35"/>
        <v>0</v>
      </c>
      <c r="L486" s="54"/>
      <c r="M486" s="26"/>
      <c r="N486" s="24"/>
      <c r="O486" s="34"/>
    </row>
    <row r="487" spans="2:15" ht="15" x14ac:dyDescent="0.2">
      <c r="B487" s="34"/>
      <c r="C487" s="24"/>
      <c r="D487" s="26"/>
      <c r="E487" s="50"/>
      <c r="F487" s="46" t="str">
        <f t="shared" si="32"/>
        <v/>
      </c>
      <c r="G487" s="47" t="e">
        <f t="shared" si="33"/>
        <v>#VALUE!</v>
      </c>
      <c r="H487" s="52"/>
      <c r="I487" s="48">
        <f t="shared" si="34"/>
        <v>0</v>
      </c>
      <c r="J487" s="53"/>
      <c r="K487" s="49">
        <f t="shared" si="35"/>
        <v>0</v>
      </c>
      <c r="L487" s="54"/>
      <c r="M487" s="26"/>
      <c r="N487" s="24"/>
      <c r="O487" s="34"/>
    </row>
    <row r="488" spans="2:15" ht="15" x14ac:dyDescent="0.2">
      <c r="B488" s="34"/>
      <c r="C488" s="24"/>
      <c r="D488" s="26"/>
      <c r="E488" s="50"/>
      <c r="F488" s="46" t="str">
        <f t="shared" si="32"/>
        <v/>
      </c>
      <c r="G488" s="47" t="e">
        <f t="shared" si="33"/>
        <v>#VALUE!</v>
      </c>
      <c r="H488" s="52"/>
      <c r="I488" s="48">
        <f t="shared" si="34"/>
        <v>0</v>
      </c>
      <c r="J488" s="53"/>
      <c r="K488" s="49">
        <f t="shared" si="35"/>
        <v>0</v>
      </c>
      <c r="L488" s="54"/>
      <c r="M488" s="26"/>
      <c r="N488" s="24"/>
      <c r="O488" s="34"/>
    </row>
    <row r="489" spans="2:15" ht="15" x14ac:dyDescent="0.2">
      <c r="B489" s="34"/>
      <c r="C489" s="24"/>
      <c r="D489" s="26"/>
      <c r="E489" s="50"/>
      <c r="F489" s="46" t="str">
        <f t="shared" si="32"/>
        <v/>
      </c>
      <c r="G489" s="47" t="e">
        <f t="shared" si="33"/>
        <v>#VALUE!</v>
      </c>
      <c r="H489" s="52"/>
      <c r="I489" s="48">
        <f t="shared" si="34"/>
        <v>0</v>
      </c>
      <c r="J489" s="53"/>
      <c r="K489" s="49">
        <f t="shared" si="35"/>
        <v>0</v>
      </c>
      <c r="L489" s="54"/>
      <c r="M489" s="26"/>
      <c r="N489" s="24"/>
      <c r="O489" s="34"/>
    </row>
    <row r="490" spans="2:15" ht="15" x14ac:dyDescent="0.2">
      <c r="B490" s="34"/>
      <c r="C490" s="24"/>
      <c r="D490" s="26"/>
      <c r="E490" s="50"/>
      <c r="F490" s="46" t="str">
        <f t="shared" si="32"/>
        <v/>
      </c>
      <c r="G490" s="47" t="e">
        <f t="shared" si="33"/>
        <v>#VALUE!</v>
      </c>
      <c r="H490" s="52"/>
      <c r="I490" s="48">
        <f t="shared" si="34"/>
        <v>0</v>
      </c>
      <c r="J490" s="53"/>
      <c r="K490" s="49">
        <f t="shared" si="35"/>
        <v>0</v>
      </c>
      <c r="L490" s="54"/>
      <c r="M490" s="26"/>
      <c r="N490" s="24"/>
      <c r="O490" s="34"/>
    </row>
    <row r="491" spans="2:15" ht="15" x14ac:dyDescent="0.2">
      <c r="B491" s="34"/>
      <c r="C491" s="24"/>
      <c r="D491" s="26"/>
      <c r="E491" s="50"/>
      <c r="F491" s="46" t="str">
        <f t="shared" si="32"/>
        <v/>
      </c>
      <c r="G491" s="47" t="e">
        <f t="shared" si="33"/>
        <v>#VALUE!</v>
      </c>
      <c r="H491" s="52"/>
      <c r="I491" s="48">
        <f t="shared" si="34"/>
        <v>0</v>
      </c>
      <c r="J491" s="53"/>
      <c r="K491" s="49">
        <f t="shared" si="35"/>
        <v>0</v>
      </c>
      <c r="L491" s="54"/>
      <c r="M491" s="26"/>
      <c r="N491" s="24"/>
      <c r="O491" s="34"/>
    </row>
    <row r="492" spans="2:15" ht="15" x14ac:dyDescent="0.2">
      <c r="B492" s="34"/>
      <c r="C492" s="24"/>
      <c r="D492" s="26"/>
      <c r="E492" s="50"/>
      <c r="F492" s="46" t="str">
        <f t="shared" si="32"/>
        <v/>
      </c>
      <c r="G492" s="47" t="e">
        <f t="shared" si="33"/>
        <v>#VALUE!</v>
      </c>
      <c r="H492" s="52"/>
      <c r="I492" s="48">
        <f t="shared" si="34"/>
        <v>0</v>
      </c>
      <c r="J492" s="53"/>
      <c r="K492" s="49">
        <f t="shared" si="35"/>
        <v>0</v>
      </c>
      <c r="L492" s="54"/>
      <c r="M492" s="26"/>
      <c r="N492" s="24"/>
      <c r="O492" s="34"/>
    </row>
    <row r="493" spans="2:15" ht="15" x14ac:dyDescent="0.2">
      <c r="B493" s="34"/>
      <c r="C493" s="24"/>
      <c r="D493" s="26"/>
      <c r="E493" s="50"/>
      <c r="F493" s="46" t="str">
        <f t="shared" si="32"/>
        <v/>
      </c>
      <c r="G493" s="47" t="e">
        <f t="shared" si="33"/>
        <v>#VALUE!</v>
      </c>
      <c r="H493" s="52"/>
      <c r="I493" s="48">
        <f t="shared" si="34"/>
        <v>0</v>
      </c>
      <c r="J493" s="53"/>
      <c r="K493" s="49">
        <f t="shared" si="35"/>
        <v>0</v>
      </c>
      <c r="L493" s="54"/>
      <c r="M493" s="26"/>
      <c r="N493" s="24"/>
      <c r="O493" s="34"/>
    </row>
    <row r="494" spans="2:15" ht="15" x14ac:dyDescent="0.2">
      <c r="B494" s="34"/>
      <c r="C494" s="24"/>
      <c r="D494" s="26"/>
      <c r="E494" s="50"/>
      <c r="F494" s="46" t="str">
        <f t="shared" si="32"/>
        <v/>
      </c>
      <c r="G494" s="47" t="e">
        <f t="shared" si="33"/>
        <v>#VALUE!</v>
      </c>
      <c r="H494" s="52"/>
      <c r="I494" s="48">
        <f t="shared" si="34"/>
        <v>0</v>
      </c>
      <c r="J494" s="53"/>
      <c r="K494" s="49">
        <f t="shared" si="35"/>
        <v>0</v>
      </c>
      <c r="L494" s="54"/>
      <c r="M494" s="26"/>
      <c r="N494" s="24"/>
      <c r="O494" s="34"/>
    </row>
    <row r="495" spans="2:15" ht="15" x14ac:dyDescent="0.2">
      <c r="B495" s="34"/>
      <c r="C495" s="24"/>
      <c r="D495" s="26"/>
      <c r="E495" s="50"/>
      <c r="F495" s="46" t="str">
        <f t="shared" si="32"/>
        <v/>
      </c>
      <c r="G495" s="47" t="e">
        <f t="shared" si="33"/>
        <v>#VALUE!</v>
      </c>
      <c r="H495" s="52"/>
      <c r="I495" s="48">
        <f t="shared" si="34"/>
        <v>0</v>
      </c>
      <c r="J495" s="53"/>
      <c r="K495" s="49">
        <f t="shared" si="35"/>
        <v>0</v>
      </c>
      <c r="L495" s="54"/>
      <c r="M495" s="26"/>
      <c r="N495" s="24"/>
      <c r="O495" s="34"/>
    </row>
    <row r="496" spans="2:15" ht="15" x14ac:dyDescent="0.2">
      <c r="B496" s="34"/>
      <c r="C496" s="24"/>
      <c r="D496" s="26"/>
      <c r="E496" s="50"/>
      <c r="F496" s="46" t="str">
        <f t="shared" si="32"/>
        <v/>
      </c>
      <c r="G496" s="47" t="e">
        <f t="shared" si="33"/>
        <v>#VALUE!</v>
      </c>
      <c r="H496" s="52"/>
      <c r="I496" s="48">
        <f t="shared" si="34"/>
        <v>0</v>
      </c>
      <c r="J496" s="53"/>
      <c r="K496" s="49">
        <f t="shared" si="35"/>
        <v>0</v>
      </c>
      <c r="L496" s="54"/>
      <c r="M496" s="26"/>
      <c r="N496" s="24"/>
      <c r="O496" s="34"/>
    </row>
    <row r="497" spans="2:15" ht="15" x14ac:dyDescent="0.2">
      <c r="B497" s="34"/>
      <c r="C497" s="24"/>
      <c r="D497" s="26"/>
      <c r="E497" s="50"/>
      <c r="F497" s="46" t="str">
        <f t="shared" si="32"/>
        <v/>
      </c>
      <c r="G497" s="47" t="e">
        <f t="shared" si="33"/>
        <v>#VALUE!</v>
      </c>
      <c r="H497" s="52"/>
      <c r="I497" s="48">
        <f t="shared" si="34"/>
        <v>0</v>
      </c>
      <c r="J497" s="53"/>
      <c r="K497" s="49">
        <f t="shared" si="35"/>
        <v>0</v>
      </c>
      <c r="L497" s="54"/>
      <c r="M497" s="26"/>
      <c r="N497" s="24"/>
      <c r="O497" s="34"/>
    </row>
    <row r="498" spans="2:15" ht="15" x14ac:dyDescent="0.2">
      <c r="B498" s="34"/>
      <c r="C498" s="24"/>
      <c r="D498" s="26"/>
      <c r="E498" s="50"/>
      <c r="F498" s="46" t="str">
        <f t="shared" si="32"/>
        <v/>
      </c>
      <c r="G498" s="47" t="e">
        <f t="shared" si="33"/>
        <v>#VALUE!</v>
      </c>
      <c r="H498" s="52"/>
      <c r="I498" s="48">
        <f t="shared" si="34"/>
        <v>0</v>
      </c>
      <c r="J498" s="53"/>
      <c r="K498" s="49">
        <f t="shared" si="35"/>
        <v>0</v>
      </c>
      <c r="L498" s="54"/>
      <c r="M498" s="26"/>
      <c r="N498" s="24"/>
      <c r="O498" s="34"/>
    </row>
    <row r="499" spans="2:15" ht="15" x14ac:dyDescent="0.2">
      <c r="B499" s="34"/>
      <c r="C499" s="24"/>
      <c r="D499" s="26"/>
      <c r="E499" s="50"/>
      <c r="F499" s="46" t="str">
        <f t="shared" si="32"/>
        <v/>
      </c>
      <c r="G499" s="47" t="e">
        <f t="shared" si="33"/>
        <v>#VALUE!</v>
      </c>
      <c r="H499" s="52"/>
      <c r="I499" s="48">
        <f t="shared" si="34"/>
        <v>0</v>
      </c>
      <c r="J499" s="53"/>
      <c r="K499" s="49">
        <f t="shared" si="35"/>
        <v>0</v>
      </c>
      <c r="L499" s="54"/>
      <c r="M499" s="26"/>
      <c r="N499" s="24"/>
      <c r="O499" s="34"/>
    </row>
    <row r="500" spans="2:15" ht="15" x14ac:dyDescent="0.2">
      <c r="B500" s="34"/>
      <c r="C500" s="24"/>
      <c r="D500" s="26"/>
      <c r="E500" s="50"/>
      <c r="F500" s="46" t="str">
        <f t="shared" si="32"/>
        <v/>
      </c>
      <c r="G500" s="47" t="e">
        <f t="shared" si="33"/>
        <v>#VALUE!</v>
      </c>
      <c r="H500" s="52"/>
      <c r="I500" s="48">
        <f t="shared" si="34"/>
        <v>0</v>
      </c>
      <c r="J500" s="53"/>
      <c r="K500" s="49">
        <f t="shared" si="35"/>
        <v>0</v>
      </c>
      <c r="L500" s="54"/>
      <c r="M500" s="26"/>
      <c r="N500" s="24"/>
      <c r="O500" s="34"/>
    </row>
    <row r="501" spans="2:15" ht="15" x14ac:dyDescent="0.2">
      <c r="B501" s="34"/>
      <c r="C501" s="24"/>
      <c r="D501" s="26"/>
      <c r="E501" s="50"/>
      <c r="F501" s="46" t="str">
        <f t="shared" si="32"/>
        <v/>
      </c>
      <c r="G501" s="47" t="e">
        <f t="shared" si="33"/>
        <v>#VALUE!</v>
      </c>
      <c r="H501" s="52"/>
      <c r="I501" s="48">
        <f t="shared" si="34"/>
        <v>0</v>
      </c>
      <c r="J501" s="53"/>
      <c r="K501" s="49">
        <f t="shared" si="35"/>
        <v>0</v>
      </c>
      <c r="L501" s="54"/>
      <c r="M501" s="26"/>
      <c r="N501" s="24"/>
      <c r="O501" s="34"/>
    </row>
    <row r="502" spans="2:15" ht="15" x14ac:dyDescent="0.2">
      <c r="B502" s="34"/>
      <c r="C502" s="24"/>
      <c r="D502" s="26"/>
      <c r="E502" s="50"/>
      <c r="F502" s="46" t="str">
        <f t="shared" si="32"/>
        <v/>
      </c>
      <c r="G502" s="47" t="e">
        <f t="shared" si="33"/>
        <v>#VALUE!</v>
      </c>
      <c r="H502" s="52"/>
      <c r="I502" s="48">
        <f t="shared" si="34"/>
        <v>0</v>
      </c>
      <c r="J502" s="53"/>
      <c r="K502" s="49">
        <f t="shared" si="35"/>
        <v>0</v>
      </c>
      <c r="L502" s="54"/>
      <c r="M502" s="26"/>
      <c r="N502" s="24"/>
      <c r="O502" s="34"/>
    </row>
    <row r="503" spans="2:15" ht="15" x14ac:dyDescent="0.2">
      <c r="B503" s="34"/>
      <c r="C503" s="24"/>
      <c r="D503" s="26"/>
      <c r="E503" s="50"/>
      <c r="F503" s="46" t="str">
        <f t="shared" si="32"/>
        <v/>
      </c>
      <c r="G503" s="47" t="e">
        <f t="shared" si="33"/>
        <v>#VALUE!</v>
      </c>
      <c r="H503" s="52"/>
      <c r="I503" s="48">
        <f t="shared" si="34"/>
        <v>0</v>
      </c>
      <c r="J503" s="53"/>
      <c r="K503" s="49">
        <f t="shared" si="35"/>
        <v>0</v>
      </c>
      <c r="L503" s="54"/>
      <c r="M503" s="26"/>
      <c r="N503" s="24"/>
      <c r="O503" s="34"/>
    </row>
    <row r="504" spans="2:15" ht="15" x14ac:dyDescent="0.2">
      <c r="B504" s="34"/>
      <c r="C504" s="24"/>
      <c r="D504" s="26"/>
      <c r="E504" s="50"/>
      <c r="F504" s="46" t="str">
        <f t="shared" si="32"/>
        <v/>
      </c>
      <c r="G504" s="47" t="e">
        <f t="shared" si="33"/>
        <v>#VALUE!</v>
      </c>
      <c r="H504" s="52"/>
      <c r="I504" s="48">
        <f t="shared" si="34"/>
        <v>0</v>
      </c>
      <c r="J504" s="53"/>
      <c r="K504" s="49">
        <f t="shared" si="35"/>
        <v>0</v>
      </c>
      <c r="L504" s="54"/>
      <c r="M504" s="26"/>
      <c r="N504" s="24"/>
      <c r="O504" s="34"/>
    </row>
    <row r="505" spans="2:15" ht="15" x14ac:dyDescent="0.2">
      <c r="B505" s="34"/>
      <c r="C505" s="24"/>
      <c r="D505" s="26"/>
      <c r="E505" s="50"/>
      <c r="F505" s="46" t="str">
        <f t="shared" si="32"/>
        <v/>
      </c>
      <c r="G505" s="47" t="e">
        <f t="shared" si="33"/>
        <v>#VALUE!</v>
      </c>
      <c r="H505" s="52"/>
      <c r="I505" s="48">
        <f t="shared" si="34"/>
        <v>0</v>
      </c>
      <c r="J505" s="53"/>
      <c r="K505" s="49">
        <f t="shared" si="35"/>
        <v>0</v>
      </c>
      <c r="L505" s="54"/>
      <c r="M505" s="26"/>
      <c r="N505" s="24"/>
      <c r="O505" s="34"/>
    </row>
    <row r="506" spans="2:15" ht="15" x14ac:dyDescent="0.2">
      <c r="B506" s="34"/>
      <c r="C506" s="24"/>
      <c r="D506" s="26"/>
      <c r="E506" s="50"/>
      <c r="F506" s="46" t="str">
        <f t="shared" si="32"/>
        <v/>
      </c>
      <c r="G506" s="47" t="e">
        <f t="shared" si="33"/>
        <v>#VALUE!</v>
      </c>
      <c r="H506" s="52"/>
      <c r="I506" s="48">
        <f t="shared" si="34"/>
        <v>0</v>
      </c>
      <c r="J506" s="53"/>
      <c r="K506" s="49">
        <f t="shared" si="35"/>
        <v>0</v>
      </c>
      <c r="L506" s="54"/>
      <c r="M506" s="26"/>
      <c r="N506" s="24"/>
      <c r="O506" s="34"/>
    </row>
    <row r="507" spans="2:15" ht="15" x14ac:dyDescent="0.2">
      <c r="B507" s="34"/>
      <c r="C507" s="24"/>
      <c r="D507" s="26"/>
      <c r="E507" s="50"/>
      <c r="F507" s="46" t="str">
        <f t="shared" si="32"/>
        <v/>
      </c>
      <c r="G507" s="47" t="e">
        <f t="shared" si="33"/>
        <v>#VALUE!</v>
      </c>
      <c r="H507" s="52"/>
      <c r="I507" s="48">
        <f t="shared" si="34"/>
        <v>0</v>
      </c>
      <c r="J507" s="53"/>
      <c r="K507" s="49">
        <f t="shared" si="35"/>
        <v>0</v>
      </c>
      <c r="L507" s="54"/>
      <c r="M507" s="26"/>
      <c r="N507" s="24"/>
      <c r="O507" s="34"/>
    </row>
    <row r="508" spans="2:15" ht="15" x14ac:dyDescent="0.2">
      <c r="B508" s="34"/>
      <c r="C508" s="24"/>
      <c r="D508" s="26"/>
      <c r="E508" s="50"/>
      <c r="F508" s="46" t="str">
        <f t="shared" si="32"/>
        <v/>
      </c>
      <c r="G508" s="47" t="e">
        <f t="shared" si="33"/>
        <v>#VALUE!</v>
      </c>
      <c r="H508" s="52"/>
      <c r="I508" s="48">
        <f t="shared" si="34"/>
        <v>0</v>
      </c>
      <c r="J508" s="53"/>
      <c r="K508" s="49">
        <f t="shared" si="35"/>
        <v>0</v>
      </c>
      <c r="L508" s="54"/>
      <c r="M508" s="26"/>
      <c r="N508" s="24"/>
      <c r="O508" s="34"/>
    </row>
    <row r="509" spans="2:15" ht="15" x14ac:dyDescent="0.2">
      <c r="B509" s="34"/>
      <c r="C509" s="24"/>
      <c r="D509" s="26"/>
      <c r="E509" s="50"/>
      <c r="F509" s="46" t="str">
        <f t="shared" si="32"/>
        <v/>
      </c>
      <c r="G509" s="47" t="e">
        <f t="shared" si="33"/>
        <v>#VALUE!</v>
      </c>
      <c r="H509" s="52"/>
      <c r="I509" s="48">
        <f t="shared" si="34"/>
        <v>0</v>
      </c>
      <c r="J509" s="53"/>
      <c r="K509" s="49">
        <f t="shared" si="35"/>
        <v>0</v>
      </c>
      <c r="L509" s="54"/>
      <c r="M509" s="26"/>
      <c r="N509" s="24"/>
      <c r="O509" s="34"/>
    </row>
    <row r="510" spans="2:15" ht="15" x14ac:dyDescent="0.2">
      <c r="B510" s="34"/>
      <c r="C510" s="24"/>
      <c r="D510" s="26"/>
      <c r="E510" s="50"/>
      <c r="F510" s="46" t="str">
        <f t="shared" si="32"/>
        <v/>
      </c>
      <c r="G510" s="47" t="e">
        <f t="shared" si="33"/>
        <v>#VALUE!</v>
      </c>
      <c r="H510" s="52"/>
      <c r="I510" s="48">
        <f t="shared" si="34"/>
        <v>0</v>
      </c>
      <c r="J510" s="53"/>
      <c r="K510" s="49">
        <f t="shared" si="35"/>
        <v>0</v>
      </c>
      <c r="L510" s="54"/>
      <c r="M510" s="26"/>
      <c r="N510" s="24"/>
      <c r="O510" s="34"/>
    </row>
    <row r="511" spans="2:15" ht="15" x14ac:dyDescent="0.2">
      <c r="B511" s="34"/>
      <c r="C511" s="24"/>
      <c r="D511" s="26"/>
      <c r="E511" s="50"/>
      <c r="F511" s="46" t="str">
        <f t="shared" si="32"/>
        <v/>
      </c>
      <c r="G511" s="47" t="e">
        <f t="shared" si="33"/>
        <v>#VALUE!</v>
      </c>
      <c r="H511" s="52"/>
      <c r="I511" s="48">
        <f t="shared" si="34"/>
        <v>0</v>
      </c>
      <c r="J511" s="53"/>
      <c r="K511" s="49">
        <f t="shared" si="35"/>
        <v>0</v>
      </c>
      <c r="L511" s="54"/>
      <c r="M511" s="26"/>
      <c r="N511" s="24"/>
      <c r="O511" s="34"/>
    </row>
    <row r="512" spans="2:15" ht="15" x14ac:dyDescent="0.2">
      <c r="B512" s="34"/>
      <c r="C512" s="24"/>
      <c r="D512" s="26"/>
      <c r="E512" s="50"/>
      <c r="F512" s="46" t="str">
        <f t="shared" si="32"/>
        <v/>
      </c>
      <c r="G512" s="47" t="e">
        <f t="shared" si="33"/>
        <v>#VALUE!</v>
      </c>
      <c r="H512" s="52"/>
      <c r="I512" s="48">
        <f t="shared" si="34"/>
        <v>0</v>
      </c>
      <c r="J512" s="53"/>
      <c r="K512" s="49">
        <f t="shared" si="35"/>
        <v>0</v>
      </c>
      <c r="L512" s="54"/>
      <c r="M512" s="26"/>
      <c r="N512" s="24"/>
      <c r="O512" s="34"/>
    </row>
    <row r="513" spans="2:15" ht="15" x14ac:dyDescent="0.2">
      <c r="B513" s="34"/>
      <c r="C513" s="24"/>
      <c r="D513" s="26"/>
      <c r="E513" s="50"/>
      <c r="F513" s="46" t="str">
        <f t="shared" si="32"/>
        <v/>
      </c>
      <c r="G513" s="47" t="e">
        <f t="shared" si="33"/>
        <v>#VALUE!</v>
      </c>
      <c r="H513" s="52"/>
      <c r="I513" s="48">
        <f t="shared" si="34"/>
        <v>0</v>
      </c>
      <c r="J513" s="53"/>
      <c r="K513" s="49">
        <f t="shared" si="35"/>
        <v>0</v>
      </c>
      <c r="L513" s="54"/>
      <c r="M513" s="26"/>
      <c r="N513" s="24"/>
      <c r="O513" s="34"/>
    </row>
    <row r="514" spans="2:15" ht="15" x14ac:dyDescent="0.2">
      <c r="B514" s="34"/>
      <c r="C514" s="24"/>
      <c r="D514" s="26"/>
      <c r="E514" s="50"/>
      <c r="F514" s="46" t="str">
        <f t="shared" si="32"/>
        <v/>
      </c>
      <c r="G514" s="47" t="e">
        <f t="shared" si="33"/>
        <v>#VALUE!</v>
      </c>
      <c r="H514" s="52"/>
      <c r="I514" s="48">
        <f t="shared" si="34"/>
        <v>0</v>
      </c>
      <c r="J514" s="53"/>
      <c r="K514" s="49">
        <f t="shared" si="35"/>
        <v>0</v>
      </c>
      <c r="L514" s="54"/>
      <c r="M514" s="26"/>
      <c r="N514" s="24"/>
      <c r="O514" s="34"/>
    </row>
    <row r="515" spans="2:15" ht="15" x14ac:dyDescent="0.2">
      <c r="B515" s="34"/>
      <c r="C515" s="24"/>
      <c r="D515" s="26"/>
      <c r="E515" s="50"/>
      <c r="F515" s="46" t="str">
        <f t="shared" si="32"/>
        <v/>
      </c>
      <c r="G515" s="47" t="e">
        <f t="shared" si="33"/>
        <v>#VALUE!</v>
      </c>
      <c r="H515" s="52"/>
      <c r="I515" s="48">
        <f t="shared" si="34"/>
        <v>0</v>
      </c>
      <c r="J515" s="53"/>
      <c r="K515" s="49">
        <f t="shared" si="35"/>
        <v>0</v>
      </c>
      <c r="L515" s="54"/>
      <c r="M515" s="26"/>
      <c r="N515" s="24"/>
      <c r="O515" s="34"/>
    </row>
    <row r="516" spans="2:15" ht="15" x14ac:dyDescent="0.2">
      <c r="B516" s="34"/>
      <c r="C516" s="24"/>
      <c r="D516" s="26"/>
      <c r="E516" s="50"/>
      <c r="F516" s="46" t="str">
        <f t="shared" si="32"/>
        <v/>
      </c>
      <c r="G516" s="47" t="e">
        <f t="shared" si="33"/>
        <v>#VALUE!</v>
      </c>
      <c r="H516" s="52"/>
      <c r="I516" s="48">
        <f t="shared" si="34"/>
        <v>0</v>
      </c>
      <c r="J516" s="53"/>
      <c r="K516" s="49">
        <f t="shared" si="35"/>
        <v>0</v>
      </c>
      <c r="L516" s="54"/>
      <c r="M516" s="26"/>
      <c r="N516" s="24"/>
      <c r="O516" s="34"/>
    </row>
    <row r="517" spans="2:15" ht="15" x14ac:dyDescent="0.2">
      <c r="B517" s="34"/>
      <c r="C517" s="24"/>
      <c r="D517" s="26"/>
      <c r="E517" s="50"/>
      <c r="F517" s="46" t="str">
        <f t="shared" si="32"/>
        <v/>
      </c>
      <c r="G517" s="47" t="e">
        <f t="shared" si="33"/>
        <v>#VALUE!</v>
      </c>
      <c r="H517" s="52"/>
      <c r="I517" s="48">
        <f t="shared" si="34"/>
        <v>0</v>
      </c>
      <c r="J517" s="53"/>
      <c r="K517" s="49">
        <f t="shared" si="35"/>
        <v>0</v>
      </c>
      <c r="L517" s="54"/>
      <c r="M517" s="26"/>
      <c r="N517" s="24"/>
      <c r="O517" s="34"/>
    </row>
    <row r="518" spans="2:15" ht="15" x14ac:dyDescent="0.2">
      <c r="B518" s="34"/>
      <c r="C518" s="24"/>
      <c r="D518" s="26"/>
      <c r="E518" s="50"/>
      <c r="F518" s="46" t="str">
        <f t="shared" si="32"/>
        <v/>
      </c>
      <c r="G518" s="47" t="e">
        <f t="shared" si="33"/>
        <v>#VALUE!</v>
      </c>
      <c r="H518" s="52"/>
      <c r="I518" s="48">
        <f t="shared" si="34"/>
        <v>0</v>
      </c>
      <c r="J518" s="53"/>
      <c r="K518" s="49">
        <f t="shared" si="35"/>
        <v>0</v>
      </c>
      <c r="L518" s="54"/>
      <c r="M518" s="26"/>
      <c r="N518" s="24"/>
      <c r="O518" s="34"/>
    </row>
    <row r="519" spans="2:15" ht="15" x14ac:dyDescent="0.2">
      <c r="B519" s="34"/>
      <c r="C519" s="24"/>
      <c r="D519" s="26"/>
      <c r="E519" s="50"/>
      <c r="F519" s="46" t="str">
        <f t="shared" si="32"/>
        <v/>
      </c>
      <c r="G519" s="47" t="e">
        <f t="shared" si="33"/>
        <v>#VALUE!</v>
      </c>
      <c r="H519" s="52"/>
      <c r="I519" s="48">
        <f t="shared" si="34"/>
        <v>0</v>
      </c>
      <c r="J519" s="53"/>
      <c r="K519" s="49">
        <f t="shared" si="35"/>
        <v>0</v>
      </c>
      <c r="L519" s="54"/>
      <c r="M519" s="26"/>
      <c r="N519" s="24"/>
      <c r="O519" s="34"/>
    </row>
    <row r="520" spans="2:15" ht="15" x14ac:dyDescent="0.2">
      <c r="B520" s="34"/>
      <c r="C520" s="24"/>
      <c r="D520" s="26"/>
      <c r="E520" s="50"/>
      <c r="F520" s="46" t="str">
        <f t="shared" si="32"/>
        <v/>
      </c>
      <c r="G520" s="47" t="e">
        <f t="shared" si="33"/>
        <v>#VALUE!</v>
      </c>
      <c r="H520" s="52"/>
      <c r="I520" s="48">
        <f t="shared" si="34"/>
        <v>0</v>
      </c>
      <c r="J520" s="53"/>
      <c r="K520" s="49">
        <f t="shared" si="35"/>
        <v>0</v>
      </c>
      <c r="L520" s="54"/>
      <c r="M520" s="26"/>
      <c r="N520" s="24"/>
      <c r="O520" s="34"/>
    </row>
    <row r="521" spans="2:15" ht="15" x14ac:dyDescent="0.2">
      <c r="B521" s="34"/>
      <c r="C521" s="24"/>
      <c r="D521" s="26"/>
      <c r="E521" s="50"/>
      <c r="F521" s="46" t="str">
        <f t="shared" si="32"/>
        <v/>
      </c>
      <c r="G521" s="47" t="e">
        <f t="shared" si="33"/>
        <v>#VALUE!</v>
      </c>
      <c r="H521" s="52"/>
      <c r="I521" s="48">
        <f t="shared" si="34"/>
        <v>0</v>
      </c>
      <c r="J521" s="53"/>
      <c r="K521" s="49">
        <f t="shared" si="35"/>
        <v>0</v>
      </c>
      <c r="L521" s="54"/>
      <c r="M521" s="26"/>
      <c r="N521" s="24"/>
      <c r="O521" s="34"/>
    </row>
    <row r="522" spans="2:15" ht="15" x14ac:dyDescent="0.2">
      <c r="B522" s="34"/>
      <c r="C522" s="24"/>
      <c r="D522" s="26"/>
      <c r="E522" s="50"/>
      <c r="F522" s="46" t="str">
        <f t="shared" si="32"/>
        <v/>
      </c>
      <c r="G522" s="47" t="e">
        <f t="shared" si="33"/>
        <v>#VALUE!</v>
      </c>
      <c r="H522" s="52"/>
      <c r="I522" s="48">
        <f t="shared" si="34"/>
        <v>0</v>
      </c>
      <c r="J522" s="53"/>
      <c r="K522" s="49">
        <f t="shared" si="35"/>
        <v>0</v>
      </c>
      <c r="L522" s="54"/>
      <c r="M522" s="26"/>
      <c r="N522" s="24"/>
      <c r="O522" s="34"/>
    </row>
    <row r="523" spans="2:15" ht="15" x14ac:dyDescent="0.2">
      <c r="B523" s="34"/>
      <c r="C523" s="24"/>
      <c r="D523" s="26"/>
      <c r="E523" s="50"/>
      <c r="F523" s="46" t="str">
        <f t="shared" si="32"/>
        <v/>
      </c>
      <c r="G523" s="47" t="e">
        <f t="shared" si="33"/>
        <v>#VALUE!</v>
      </c>
      <c r="H523" s="52"/>
      <c r="I523" s="48">
        <f t="shared" si="34"/>
        <v>0</v>
      </c>
      <c r="J523" s="53"/>
      <c r="K523" s="49">
        <f t="shared" si="35"/>
        <v>0</v>
      </c>
      <c r="L523" s="54"/>
      <c r="M523" s="26"/>
      <c r="N523" s="24"/>
      <c r="O523" s="34"/>
    </row>
    <row r="524" spans="2:15" ht="15" x14ac:dyDescent="0.2">
      <c r="B524" s="34"/>
      <c r="C524" s="24"/>
      <c r="D524" s="26"/>
      <c r="E524" s="50"/>
      <c r="F524" s="46" t="str">
        <f t="shared" si="32"/>
        <v/>
      </c>
      <c r="G524" s="47" t="e">
        <f t="shared" si="33"/>
        <v>#VALUE!</v>
      </c>
      <c r="H524" s="52"/>
      <c r="I524" s="48">
        <f t="shared" si="34"/>
        <v>0</v>
      </c>
      <c r="J524" s="53"/>
      <c r="K524" s="49">
        <f t="shared" si="35"/>
        <v>0</v>
      </c>
      <c r="L524" s="54"/>
      <c r="M524" s="26"/>
      <c r="N524" s="24"/>
      <c r="O524" s="34"/>
    </row>
    <row r="525" spans="2:15" ht="15" x14ac:dyDescent="0.2">
      <c r="B525" s="34"/>
      <c r="C525" s="24"/>
      <c r="D525" s="26"/>
      <c r="E525" s="50"/>
      <c r="F525" s="46" t="str">
        <f t="shared" ref="F525:F588" si="36">+LEFT(E525,10)</f>
        <v/>
      </c>
      <c r="G525" s="47" t="e">
        <f t="shared" ref="G525:G588" si="37">+VALUE(F525)</f>
        <v>#VALUE!</v>
      </c>
      <c r="H525" s="52"/>
      <c r="I525" s="48">
        <f t="shared" ref="I525:I588" si="38">+H525*1000</f>
        <v>0</v>
      </c>
      <c r="J525" s="53"/>
      <c r="K525" s="49">
        <f t="shared" ref="K525:K588" si="39">+I525+J525</f>
        <v>0</v>
      </c>
      <c r="L525" s="54"/>
      <c r="M525" s="26"/>
      <c r="N525" s="24"/>
      <c r="O525" s="34"/>
    </row>
    <row r="526" spans="2:15" ht="15" x14ac:dyDescent="0.2">
      <c r="B526" s="34"/>
      <c r="C526" s="24"/>
      <c r="D526" s="26"/>
      <c r="E526" s="50"/>
      <c r="F526" s="46" t="str">
        <f t="shared" si="36"/>
        <v/>
      </c>
      <c r="G526" s="47" t="e">
        <f t="shared" si="37"/>
        <v>#VALUE!</v>
      </c>
      <c r="H526" s="52"/>
      <c r="I526" s="48">
        <f t="shared" si="38"/>
        <v>0</v>
      </c>
      <c r="J526" s="53"/>
      <c r="K526" s="49">
        <f t="shared" si="39"/>
        <v>0</v>
      </c>
      <c r="L526" s="54"/>
      <c r="M526" s="26"/>
      <c r="N526" s="24"/>
      <c r="O526" s="34"/>
    </row>
    <row r="527" spans="2:15" ht="15" x14ac:dyDescent="0.2">
      <c r="B527" s="34"/>
      <c r="C527" s="24"/>
      <c r="D527" s="26"/>
      <c r="E527" s="50"/>
      <c r="F527" s="46" t="str">
        <f t="shared" si="36"/>
        <v/>
      </c>
      <c r="G527" s="47" t="e">
        <f t="shared" si="37"/>
        <v>#VALUE!</v>
      </c>
      <c r="H527" s="52"/>
      <c r="I527" s="48">
        <f t="shared" si="38"/>
        <v>0</v>
      </c>
      <c r="J527" s="53"/>
      <c r="K527" s="49">
        <f t="shared" si="39"/>
        <v>0</v>
      </c>
      <c r="L527" s="54"/>
      <c r="M527" s="26"/>
      <c r="N527" s="24"/>
      <c r="O527" s="34"/>
    </row>
    <row r="528" spans="2:15" ht="15" x14ac:dyDescent="0.2">
      <c r="B528" s="34"/>
      <c r="C528" s="24"/>
      <c r="D528" s="26"/>
      <c r="E528" s="50"/>
      <c r="F528" s="46" t="str">
        <f t="shared" si="36"/>
        <v/>
      </c>
      <c r="G528" s="47" t="e">
        <f t="shared" si="37"/>
        <v>#VALUE!</v>
      </c>
      <c r="H528" s="52"/>
      <c r="I528" s="48">
        <f t="shared" si="38"/>
        <v>0</v>
      </c>
      <c r="J528" s="53"/>
      <c r="K528" s="49">
        <f t="shared" si="39"/>
        <v>0</v>
      </c>
      <c r="L528" s="54"/>
      <c r="M528" s="26"/>
      <c r="N528" s="24"/>
      <c r="O528" s="34"/>
    </row>
    <row r="529" spans="2:15" ht="15" x14ac:dyDescent="0.2">
      <c r="B529" s="34"/>
      <c r="C529" s="24"/>
      <c r="D529" s="26"/>
      <c r="E529" s="50"/>
      <c r="F529" s="46" t="str">
        <f t="shared" si="36"/>
        <v/>
      </c>
      <c r="G529" s="47" t="e">
        <f t="shared" si="37"/>
        <v>#VALUE!</v>
      </c>
      <c r="H529" s="52"/>
      <c r="I529" s="48">
        <f t="shared" si="38"/>
        <v>0</v>
      </c>
      <c r="J529" s="53"/>
      <c r="K529" s="49">
        <f t="shared" si="39"/>
        <v>0</v>
      </c>
      <c r="L529" s="54"/>
      <c r="M529" s="26"/>
      <c r="N529" s="24"/>
      <c r="O529" s="34"/>
    </row>
    <row r="530" spans="2:15" ht="15" x14ac:dyDescent="0.2">
      <c r="B530" s="34"/>
      <c r="C530" s="24"/>
      <c r="D530" s="26"/>
      <c r="E530" s="50"/>
      <c r="F530" s="46" t="str">
        <f t="shared" si="36"/>
        <v/>
      </c>
      <c r="G530" s="47" t="e">
        <f t="shared" si="37"/>
        <v>#VALUE!</v>
      </c>
      <c r="H530" s="52"/>
      <c r="I530" s="48">
        <f t="shared" si="38"/>
        <v>0</v>
      </c>
      <c r="J530" s="53"/>
      <c r="K530" s="49">
        <f t="shared" si="39"/>
        <v>0</v>
      </c>
      <c r="L530" s="54"/>
      <c r="M530" s="26"/>
      <c r="N530" s="24"/>
      <c r="O530" s="34"/>
    </row>
    <row r="531" spans="2:15" ht="15" x14ac:dyDescent="0.2">
      <c r="B531" s="34"/>
      <c r="C531" s="24"/>
      <c r="D531" s="26"/>
      <c r="E531" s="50"/>
      <c r="F531" s="46" t="str">
        <f t="shared" si="36"/>
        <v/>
      </c>
      <c r="G531" s="47" t="e">
        <f t="shared" si="37"/>
        <v>#VALUE!</v>
      </c>
      <c r="H531" s="52"/>
      <c r="I531" s="48">
        <f t="shared" si="38"/>
        <v>0</v>
      </c>
      <c r="J531" s="53"/>
      <c r="K531" s="49">
        <f t="shared" si="39"/>
        <v>0</v>
      </c>
      <c r="L531" s="54"/>
      <c r="M531" s="26"/>
      <c r="N531" s="24"/>
      <c r="O531" s="34"/>
    </row>
    <row r="532" spans="2:15" ht="15" x14ac:dyDescent="0.2">
      <c r="B532" s="34"/>
      <c r="C532" s="24"/>
      <c r="D532" s="26"/>
      <c r="E532" s="50"/>
      <c r="F532" s="46" t="str">
        <f t="shared" si="36"/>
        <v/>
      </c>
      <c r="G532" s="47" t="e">
        <f t="shared" si="37"/>
        <v>#VALUE!</v>
      </c>
      <c r="H532" s="52"/>
      <c r="I532" s="48">
        <f t="shared" si="38"/>
        <v>0</v>
      </c>
      <c r="J532" s="53"/>
      <c r="K532" s="49">
        <f t="shared" si="39"/>
        <v>0</v>
      </c>
      <c r="L532" s="54"/>
      <c r="M532" s="26"/>
      <c r="N532" s="24"/>
      <c r="O532" s="34"/>
    </row>
    <row r="533" spans="2:15" ht="15" x14ac:dyDescent="0.2">
      <c r="B533" s="34"/>
      <c r="C533" s="24"/>
      <c r="D533" s="26"/>
      <c r="E533" s="50"/>
      <c r="F533" s="46" t="str">
        <f t="shared" si="36"/>
        <v/>
      </c>
      <c r="G533" s="47" t="e">
        <f t="shared" si="37"/>
        <v>#VALUE!</v>
      </c>
      <c r="H533" s="52"/>
      <c r="I533" s="48">
        <f t="shared" si="38"/>
        <v>0</v>
      </c>
      <c r="J533" s="53"/>
      <c r="K533" s="49">
        <f t="shared" si="39"/>
        <v>0</v>
      </c>
      <c r="L533" s="54"/>
      <c r="M533" s="26"/>
      <c r="N533" s="24"/>
      <c r="O533" s="34"/>
    </row>
    <row r="534" spans="2:15" ht="15" x14ac:dyDescent="0.2">
      <c r="B534" s="34"/>
      <c r="C534" s="24"/>
      <c r="D534" s="26"/>
      <c r="E534" s="50"/>
      <c r="F534" s="46" t="str">
        <f t="shared" si="36"/>
        <v/>
      </c>
      <c r="G534" s="47" t="e">
        <f t="shared" si="37"/>
        <v>#VALUE!</v>
      </c>
      <c r="H534" s="52"/>
      <c r="I534" s="48">
        <f t="shared" si="38"/>
        <v>0</v>
      </c>
      <c r="J534" s="53"/>
      <c r="K534" s="49">
        <f t="shared" si="39"/>
        <v>0</v>
      </c>
      <c r="L534" s="54"/>
      <c r="M534" s="26"/>
      <c r="N534" s="24"/>
      <c r="O534" s="34"/>
    </row>
    <row r="535" spans="2:15" ht="15" x14ac:dyDescent="0.2">
      <c r="B535" s="34"/>
      <c r="C535" s="24"/>
      <c r="D535" s="26"/>
      <c r="E535" s="50"/>
      <c r="F535" s="46" t="str">
        <f t="shared" si="36"/>
        <v/>
      </c>
      <c r="G535" s="47" t="e">
        <f t="shared" si="37"/>
        <v>#VALUE!</v>
      </c>
      <c r="H535" s="52"/>
      <c r="I535" s="48">
        <f t="shared" si="38"/>
        <v>0</v>
      </c>
      <c r="J535" s="53"/>
      <c r="K535" s="49">
        <f t="shared" si="39"/>
        <v>0</v>
      </c>
      <c r="L535" s="54"/>
      <c r="M535" s="26"/>
      <c r="N535" s="24"/>
      <c r="O535" s="34"/>
    </row>
    <row r="536" spans="2:15" ht="15" x14ac:dyDescent="0.2">
      <c r="B536" s="34"/>
      <c r="C536" s="24"/>
      <c r="D536" s="26"/>
      <c r="E536" s="50"/>
      <c r="F536" s="46" t="str">
        <f t="shared" si="36"/>
        <v/>
      </c>
      <c r="G536" s="47" t="e">
        <f t="shared" si="37"/>
        <v>#VALUE!</v>
      </c>
      <c r="H536" s="52"/>
      <c r="I536" s="48">
        <f t="shared" si="38"/>
        <v>0</v>
      </c>
      <c r="J536" s="53"/>
      <c r="K536" s="49">
        <f t="shared" si="39"/>
        <v>0</v>
      </c>
      <c r="L536" s="54"/>
      <c r="M536" s="26"/>
      <c r="N536" s="24"/>
      <c r="O536" s="34"/>
    </row>
    <row r="537" spans="2:15" ht="15" x14ac:dyDescent="0.2">
      <c r="B537" s="34"/>
      <c r="C537" s="24"/>
      <c r="D537" s="26"/>
      <c r="E537" s="50"/>
      <c r="F537" s="46" t="str">
        <f t="shared" si="36"/>
        <v/>
      </c>
      <c r="G537" s="47" t="e">
        <f t="shared" si="37"/>
        <v>#VALUE!</v>
      </c>
      <c r="H537" s="52"/>
      <c r="I537" s="48">
        <f t="shared" si="38"/>
        <v>0</v>
      </c>
      <c r="J537" s="53"/>
      <c r="K537" s="49">
        <f t="shared" si="39"/>
        <v>0</v>
      </c>
      <c r="L537" s="54"/>
      <c r="M537" s="26"/>
      <c r="N537" s="24"/>
      <c r="O537" s="34"/>
    </row>
    <row r="538" spans="2:15" ht="15" x14ac:dyDescent="0.2">
      <c r="B538" s="34"/>
      <c r="C538" s="24"/>
      <c r="D538" s="26"/>
      <c r="E538" s="50"/>
      <c r="F538" s="46" t="str">
        <f t="shared" si="36"/>
        <v/>
      </c>
      <c r="G538" s="47" t="e">
        <f t="shared" si="37"/>
        <v>#VALUE!</v>
      </c>
      <c r="H538" s="52"/>
      <c r="I538" s="48">
        <f t="shared" si="38"/>
        <v>0</v>
      </c>
      <c r="J538" s="53"/>
      <c r="K538" s="49">
        <f t="shared" si="39"/>
        <v>0</v>
      </c>
      <c r="L538" s="54"/>
      <c r="M538" s="26"/>
      <c r="N538" s="24"/>
      <c r="O538" s="34"/>
    </row>
    <row r="539" spans="2:15" ht="15" x14ac:dyDescent="0.2">
      <c r="B539" s="34"/>
      <c r="C539" s="24"/>
      <c r="D539" s="26"/>
      <c r="E539" s="50"/>
      <c r="F539" s="46" t="str">
        <f t="shared" si="36"/>
        <v/>
      </c>
      <c r="G539" s="47" t="e">
        <f t="shared" si="37"/>
        <v>#VALUE!</v>
      </c>
      <c r="H539" s="52"/>
      <c r="I539" s="48">
        <f t="shared" si="38"/>
        <v>0</v>
      </c>
      <c r="J539" s="53"/>
      <c r="K539" s="49">
        <f t="shared" si="39"/>
        <v>0</v>
      </c>
      <c r="L539" s="54"/>
      <c r="M539" s="26"/>
      <c r="N539" s="24"/>
      <c r="O539" s="34"/>
    </row>
    <row r="540" spans="2:15" ht="15" x14ac:dyDescent="0.2">
      <c r="B540" s="34"/>
      <c r="C540" s="24"/>
      <c r="D540" s="26"/>
      <c r="E540" s="50"/>
      <c r="F540" s="46" t="str">
        <f t="shared" si="36"/>
        <v/>
      </c>
      <c r="G540" s="47" t="e">
        <f t="shared" si="37"/>
        <v>#VALUE!</v>
      </c>
      <c r="H540" s="52"/>
      <c r="I540" s="48">
        <f t="shared" si="38"/>
        <v>0</v>
      </c>
      <c r="J540" s="53"/>
      <c r="K540" s="49">
        <f t="shared" si="39"/>
        <v>0</v>
      </c>
      <c r="L540" s="54"/>
      <c r="M540" s="26"/>
      <c r="N540" s="24"/>
      <c r="O540" s="34"/>
    </row>
    <row r="541" spans="2:15" ht="15" x14ac:dyDescent="0.2">
      <c r="B541" s="34"/>
      <c r="C541" s="24"/>
      <c r="D541" s="26"/>
      <c r="E541" s="50"/>
      <c r="F541" s="46" t="str">
        <f t="shared" si="36"/>
        <v/>
      </c>
      <c r="G541" s="47" t="e">
        <f t="shared" si="37"/>
        <v>#VALUE!</v>
      </c>
      <c r="H541" s="52"/>
      <c r="I541" s="48">
        <f t="shared" si="38"/>
        <v>0</v>
      </c>
      <c r="J541" s="53"/>
      <c r="K541" s="49">
        <f t="shared" si="39"/>
        <v>0</v>
      </c>
      <c r="L541" s="54"/>
      <c r="M541" s="26"/>
      <c r="N541" s="24"/>
      <c r="O541" s="34"/>
    </row>
    <row r="542" spans="2:15" ht="15" x14ac:dyDescent="0.2">
      <c r="B542" s="34"/>
      <c r="C542" s="24"/>
      <c r="D542" s="26"/>
      <c r="E542" s="50"/>
      <c r="F542" s="46" t="str">
        <f t="shared" si="36"/>
        <v/>
      </c>
      <c r="G542" s="47" t="e">
        <f t="shared" si="37"/>
        <v>#VALUE!</v>
      </c>
      <c r="H542" s="52"/>
      <c r="I542" s="48">
        <f t="shared" si="38"/>
        <v>0</v>
      </c>
      <c r="J542" s="53"/>
      <c r="K542" s="49">
        <f t="shared" si="39"/>
        <v>0</v>
      </c>
      <c r="L542" s="54"/>
      <c r="M542" s="26"/>
      <c r="N542" s="24"/>
      <c r="O542" s="34"/>
    </row>
    <row r="543" spans="2:15" ht="15" x14ac:dyDescent="0.2">
      <c r="B543" s="34"/>
      <c r="C543" s="24"/>
      <c r="D543" s="26"/>
      <c r="E543" s="50"/>
      <c r="F543" s="46" t="str">
        <f t="shared" si="36"/>
        <v/>
      </c>
      <c r="G543" s="47" t="e">
        <f t="shared" si="37"/>
        <v>#VALUE!</v>
      </c>
      <c r="H543" s="52"/>
      <c r="I543" s="48">
        <f t="shared" si="38"/>
        <v>0</v>
      </c>
      <c r="J543" s="53"/>
      <c r="K543" s="49">
        <f t="shared" si="39"/>
        <v>0</v>
      </c>
      <c r="L543" s="54"/>
      <c r="M543" s="26"/>
      <c r="N543" s="24"/>
      <c r="O543" s="34"/>
    </row>
    <row r="544" spans="2:15" ht="15" x14ac:dyDescent="0.2">
      <c r="B544" s="34"/>
      <c r="C544" s="24"/>
      <c r="D544" s="26"/>
      <c r="E544" s="50"/>
      <c r="F544" s="46" t="str">
        <f t="shared" si="36"/>
        <v/>
      </c>
      <c r="G544" s="47" t="e">
        <f t="shared" si="37"/>
        <v>#VALUE!</v>
      </c>
      <c r="H544" s="52"/>
      <c r="I544" s="48">
        <f t="shared" si="38"/>
        <v>0</v>
      </c>
      <c r="J544" s="53"/>
      <c r="K544" s="49">
        <f t="shared" si="39"/>
        <v>0</v>
      </c>
      <c r="L544" s="54"/>
      <c r="M544" s="26"/>
      <c r="N544" s="24"/>
      <c r="O544" s="34"/>
    </row>
    <row r="545" spans="2:15" ht="15" x14ac:dyDescent="0.2">
      <c r="B545" s="34"/>
      <c r="C545" s="24"/>
      <c r="D545" s="26"/>
      <c r="E545" s="50"/>
      <c r="F545" s="46" t="str">
        <f t="shared" si="36"/>
        <v/>
      </c>
      <c r="G545" s="47" t="e">
        <f t="shared" si="37"/>
        <v>#VALUE!</v>
      </c>
      <c r="H545" s="52"/>
      <c r="I545" s="48">
        <f t="shared" si="38"/>
        <v>0</v>
      </c>
      <c r="J545" s="53"/>
      <c r="K545" s="49">
        <f t="shared" si="39"/>
        <v>0</v>
      </c>
      <c r="L545" s="54"/>
      <c r="M545" s="26"/>
      <c r="N545" s="24"/>
      <c r="O545" s="34"/>
    </row>
    <row r="546" spans="2:15" ht="15" x14ac:dyDescent="0.2">
      <c r="B546" s="34"/>
      <c r="C546" s="24"/>
      <c r="D546" s="26"/>
      <c r="E546" s="50"/>
      <c r="F546" s="46" t="str">
        <f t="shared" si="36"/>
        <v/>
      </c>
      <c r="G546" s="47" t="e">
        <f t="shared" si="37"/>
        <v>#VALUE!</v>
      </c>
      <c r="H546" s="52"/>
      <c r="I546" s="48">
        <f t="shared" si="38"/>
        <v>0</v>
      </c>
      <c r="J546" s="53"/>
      <c r="K546" s="49">
        <f t="shared" si="39"/>
        <v>0</v>
      </c>
      <c r="L546" s="54"/>
      <c r="M546" s="26"/>
      <c r="N546" s="24"/>
      <c r="O546" s="34"/>
    </row>
    <row r="547" spans="2:15" ht="15" x14ac:dyDescent="0.2">
      <c r="B547" s="34"/>
      <c r="C547" s="24"/>
      <c r="D547" s="26"/>
      <c r="E547" s="50"/>
      <c r="F547" s="46" t="str">
        <f t="shared" si="36"/>
        <v/>
      </c>
      <c r="G547" s="47" t="e">
        <f t="shared" si="37"/>
        <v>#VALUE!</v>
      </c>
      <c r="H547" s="52"/>
      <c r="I547" s="48">
        <f t="shared" si="38"/>
        <v>0</v>
      </c>
      <c r="J547" s="53"/>
      <c r="K547" s="49">
        <f t="shared" si="39"/>
        <v>0</v>
      </c>
      <c r="L547" s="54"/>
      <c r="M547" s="26"/>
      <c r="N547" s="24"/>
      <c r="O547" s="34"/>
    </row>
    <row r="548" spans="2:15" ht="15" x14ac:dyDescent="0.2">
      <c r="B548" s="34"/>
      <c r="C548" s="24"/>
      <c r="D548" s="26"/>
      <c r="E548" s="50"/>
      <c r="F548" s="46" t="str">
        <f t="shared" si="36"/>
        <v/>
      </c>
      <c r="G548" s="47" t="e">
        <f t="shared" si="37"/>
        <v>#VALUE!</v>
      </c>
      <c r="H548" s="52"/>
      <c r="I548" s="48">
        <f t="shared" si="38"/>
        <v>0</v>
      </c>
      <c r="J548" s="53"/>
      <c r="K548" s="49">
        <f t="shared" si="39"/>
        <v>0</v>
      </c>
      <c r="L548" s="54"/>
      <c r="M548" s="26"/>
      <c r="N548" s="24"/>
      <c r="O548" s="34"/>
    </row>
    <row r="549" spans="2:15" ht="15" x14ac:dyDescent="0.2">
      <c r="B549" s="34"/>
      <c r="C549" s="24"/>
      <c r="D549" s="26"/>
      <c r="E549" s="50"/>
      <c r="F549" s="46" t="str">
        <f t="shared" si="36"/>
        <v/>
      </c>
      <c r="G549" s="47" t="e">
        <f t="shared" si="37"/>
        <v>#VALUE!</v>
      </c>
      <c r="H549" s="52"/>
      <c r="I549" s="48">
        <f t="shared" si="38"/>
        <v>0</v>
      </c>
      <c r="J549" s="53"/>
      <c r="K549" s="49">
        <f t="shared" si="39"/>
        <v>0</v>
      </c>
      <c r="L549" s="54"/>
      <c r="M549" s="26"/>
      <c r="N549" s="24"/>
      <c r="O549" s="34"/>
    </row>
    <row r="550" spans="2:15" ht="15" x14ac:dyDescent="0.2">
      <c r="B550" s="34"/>
      <c r="C550" s="24"/>
      <c r="D550" s="26"/>
      <c r="E550" s="50"/>
      <c r="F550" s="46" t="str">
        <f t="shared" si="36"/>
        <v/>
      </c>
      <c r="G550" s="47" t="e">
        <f t="shared" si="37"/>
        <v>#VALUE!</v>
      </c>
      <c r="H550" s="52"/>
      <c r="I550" s="48">
        <f t="shared" si="38"/>
        <v>0</v>
      </c>
      <c r="J550" s="53"/>
      <c r="K550" s="49">
        <f t="shared" si="39"/>
        <v>0</v>
      </c>
      <c r="L550" s="54"/>
      <c r="M550" s="26"/>
      <c r="N550" s="24"/>
      <c r="O550" s="34"/>
    </row>
    <row r="551" spans="2:15" ht="15" x14ac:dyDescent="0.2">
      <c r="B551" s="34"/>
      <c r="C551" s="24"/>
      <c r="D551" s="26"/>
      <c r="E551" s="50"/>
      <c r="F551" s="46" t="str">
        <f t="shared" si="36"/>
        <v/>
      </c>
      <c r="G551" s="47" t="e">
        <f t="shared" si="37"/>
        <v>#VALUE!</v>
      </c>
      <c r="H551" s="52"/>
      <c r="I551" s="48">
        <f t="shared" si="38"/>
        <v>0</v>
      </c>
      <c r="J551" s="53"/>
      <c r="K551" s="49">
        <f t="shared" si="39"/>
        <v>0</v>
      </c>
      <c r="L551" s="54"/>
      <c r="M551" s="26"/>
      <c r="N551" s="24"/>
      <c r="O551" s="34"/>
    </row>
    <row r="552" spans="2:15" ht="15" x14ac:dyDescent="0.2">
      <c r="B552" s="34"/>
      <c r="C552" s="24"/>
      <c r="D552" s="26"/>
      <c r="E552" s="50"/>
      <c r="F552" s="46" t="str">
        <f t="shared" si="36"/>
        <v/>
      </c>
      <c r="G552" s="47" t="e">
        <f t="shared" si="37"/>
        <v>#VALUE!</v>
      </c>
      <c r="H552" s="52"/>
      <c r="I552" s="48">
        <f t="shared" si="38"/>
        <v>0</v>
      </c>
      <c r="J552" s="53"/>
      <c r="K552" s="49">
        <f t="shared" si="39"/>
        <v>0</v>
      </c>
      <c r="L552" s="54"/>
      <c r="M552" s="26"/>
      <c r="N552" s="24"/>
      <c r="O552" s="34"/>
    </row>
    <row r="553" spans="2:15" ht="15" x14ac:dyDescent="0.2">
      <c r="B553" s="34"/>
      <c r="C553" s="24"/>
      <c r="D553" s="26"/>
      <c r="E553" s="50"/>
      <c r="F553" s="46" t="str">
        <f t="shared" si="36"/>
        <v/>
      </c>
      <c r="G553" s="47" t="e">
        <f t="shared" si="37"/>
        <v>#VALUE!</v>
      </c>
      <c r="H553" s="52"/>
      <c r="I553" s="48">
        <f t="shared" si="38"/>
        <v>0</v>
      </c>
      <c r="J553" s="53"/>
      <c r="K553" s="49">
        <f t="shared" si="39"/>
        <v>0</v>
      </c>
      <c r="L553" s="54"/>
      <c r="M553" s="26"/>
      <c r="N553" s="24"/>
      <c r="O553" s="34"/>
    </row>
    <row r="554" spans="2:15" ht="15" x14ac:dyDescent="0.2">
      <c r="B554" s="34"/>
      <c r="C554" s="24"/>
      <c r="D554" s="26"/>
      <c r="E554" s="50"/>
      <c r="F554" s="46" t="str">
        <f t="shared" si="36"/>
        <v/>
      </c>
      <c r="G554" s="47" t="e">
        <f t="shared" si="37"/>
        <v>#VALUE!</v>
      </c>
      <c r="H554" s="52"/>
      <c r="I554" s="48">
        <f t="shared" si="38"/>
        <v>0</v>
      </c>
      <c r="J554" s="53"/>
      <c r="K554" s="49">
        <f t="shared" si="39"/>
        <v>0</v>
      </c>
      <c r="L554" s="54"/>
      <c r="M554" s="26"/>
      <c r="N554" s="24"/>
      <c r="O554" s="34"/>
    </row>
    <row r="555" spans="2:15" ht="15" x14ac:dyDescent="0.2">
      <c r="B555" s="34"/>
      <c r="C555" s="24"/>
      <c r="D555" s="26"/>
      <c r="E555" s="50"/>
      <c r="F555" s="46" t="str">
        <f t="shared" si="36"/>
        <v/>
      </c>
      <c r="G555" s="47" t="e">
        <f t="shared" si="37"/>
        <v>#VALUE!</v>
      </c>
      <c r="H555" s="52"/>
      <c r="I555" s="48">
        <f t="shared" si="38"/>
        <v>0</v>
      </c>
      <c r="J555" s="53"/>
      <c r="K555" s="49">
        <f t="shared" si="39"/>
        <v>0</v>
      </c>
      <c r="L555" s="54"/>
      <c r="M555" s="26"/>
      <c r="N555" s="24"/>
      <c r="O555" s="34"/>
    </row>
    <row r="556" spans="2:15" ht="15" x14ac:dyDescent="0.2">
      <c r="B556" s="34"/>
      <c r="C556" s="24"/>
      <c r="D556" s="26"/>
      <c r="E556" s="50"/>
      <c r="F556" s="46" t="str">
        <f t="shared" si="36"/>
        <v/>
      </c>
      <c r="G556" s="47" t="e">
        <f t="shared" si="37"/>
        <v>#VALUE!</v>
      </c>
      <c r="H556" s="52"/>
      <c r="I556" s="48">
        <f t="shared" si="38"/>
        <v>0</v>
      </c>
      <c r="J556" s="53"/>
      <c r="K556" s="49">
        <f t="shared" si="39"/>
        <v>0</v>
      </c>
      <c r="L556" s="54"/>
      <c r="M556" s="26"/>
      <c r="N556" s="24"/>
      <c r="O556" s="34"/>
    </row>
    <row r="557" spans="2:15" ht="15" x14ac:dyDescent="0.2">
      <c r="B557" s="34"/>
      <c r="C557" s="24"/>
      <c r="D557" s="26"/>
      <c r="E557" s="50"/>
      <c r="F557" s="46" t="str">
        <f t="shared" si="36"/>
        <v/>
      </c>
      <c r="G557" s="47" t="e">
        <f t="shared" si="37"/>
        <v>#VALUE!</v>
      </c>
      <c r="H557" s="52"/>
      <c r="I557" s="48">
        <f t="shared" si="38"/>
        <v>0</v>
      </c>
      <c r="J557" s="53"/>
      <c r="K557" s="49">
        <f t="shared" si="39"/>
        <v>0</v>
      </c>
      <c r="L557" s="54"/>
      <c r="M557" s="26"/>
      <c r="N557" s="24"/>
      <c r="O557" s="34"/>
    </row>
    <row r="558" spans="2:15" ht="15" x14ac:dyDescent="0.2">
      <c r="B558" s="34"/>
      <c r="C558" s="24"/>
      <c r="D558" s="26"/>
      <c r="E558" s="50"/>
      <c r="F558" s="46" t="str">
        <f t="shared" si="36"/>
        <v/>
      </c>
      <c r="G558" s="47" t="e">
        <f t="shared" si="37"/>
        <v>#VALUE!</v>
      </c>
      <c r="H558" s="52"/>
      <c r="I558" s="48">
        <f t="shared" si="38"/>
        <v>0</v>
      </c>
      <c r="J558" s="53"/>
      <c r="K558" s="49">
        <f t="shared" si="39"/>
        <v>0</v>
      </c>
      <c r="L558" s="54"/>
      <c r="M558" s="26"/>
      <c r="N558" s="24"/>
      <c r="O558" s="34"/>
    </row>
    <row r="559" spans="2:15" ht="15" x14ac:dyDescent="0.2">
      <c r="B559" s="34"/>
      <c r="C559" s="24"/>
      <c r="D559" s="26"/>
      <c r="E559" s="50"/>
      <c r="F559" s="46" t="str">
        <f t="shared" si="36"/>
        <v/>
      </c>
      <c r="G559" s="47" t="e">
        <f t="shared" si="37"/>
        <v>#VALUE!</v>
      </c>
      <c r="H559" s="52"/>
      <c r="I559" s="48">
        <f t="shared" si="38"/>
        <v>0</v>
      </c>
      <c r="J559" s="53"/>
      <c r="K559" s="49">
        <f t="shared" si="39"/>
        <v>0</v>
      </c>
      <c r="L559" s="54"/>
      <c r="M559" s="26"/>
      <c r="N559" s="24"/>
      <c r="O559" s="34"/>
    </row>
    <row r="560" spans="2:15" ht="15" x14ac:dyDescent="0.2">
      <c r="B560" s="34"/>
      <c r="C560" s="24"/>
      <c r="D560" s="26"/>
      <c r="E560" s="50"/>
      <c r="F560" s="46" t="str">
        <f t="shared" si="36"/>
        <v/>
      </c>
      <c r="G560" s="47" t="e">
        <f t="shared" si="37"/>
        <v>#VALUE!</v>
      </c>
      <c r="H560" s="52"/>
      <c r="I560" s="48">
        <f t="shared" si="38"/>
        <v>0</v>
      </c>
      <c r="J560" s="53"/>
      <c r="K560" s="49">
        <f t="shared" si="39"/>
        <v>0</v>
      </c>
      <c r="L560" s="54"/>
      <c r="M560" s="26"/>
      <c r="N560" s="24"/>
      <c r="O560" s="34"/>
    </row>
    <row r="561" spans="2:15" ht="15" x14ac:dyDescent="0.2">
      <c r="B561" s="34"/>
      <c r="C561" s="24"/>
      <c r="D561" s="26"/>
      <c r="E561" s="50"/>
      <c r="F561" s="46" t="str">
        <f t="shared" si="36"/>
        <v/>
      </c>
      <c r="G561" s="47" t="e">
        <f t="shared" si="37"/>
        <v>#VALUE!</v>
      </c>
      <c r="H561" s="52"/>
      <c r="I561" s="48">
        <f t="shared" si="38"/>
        <v>0</v>
      </c>
      <c r="J561" s="53"/>
      <c r="K561" s="49">
        <f t="shared" si="39"/>
        <v>0</v>
      </c>
      <c r="L561" s="54"/>
      <c r="M561" s="26"/>
      <c r="N561" s="24"/>
      <c r="O561" s="34"/>
    </row>
    <row r="562" spans="2:15" ht="15" x14ac:dyDescent="0.2">
      <c r="B562" s="34"/>
      <c r="C562" s="24"/>
      <c r="D562" s="26"/>
      <c r="E562" s="50"/>
      <c r="F562" s="46" t="str">
        <f t="shared" si="36"/>
        <v/>
      </c>
      <c r="G562" s="47" t="e">
        <f t="shared" si="37"/>
        <v>#VALUE!</v>
      </c>
      <c r="H562" s="52"/>
      <c r="I562" s="48">
        <f t="shared" si="38"/>
        <v>0</v>
      </c>
      <c r="J562" s="53"/>
      <c r="K562" s="49">
        <f t="shared" si="39"/>
        <v>0</v>
      </c>
      <c r="L562" s="54"/>
      <c r="M562" s="26"/>
      <c r="N562" s="24"/>
      <c r="O562" s="34"/>
    </row>
    <row r="563" spans="2:15" ht="15" x14ac:dyDescent="0.2">
      <c r="B563" s="34"/>
      <c r="C563" s="24"/>
      <c r="D563" s="26"/>
      <c r="E563" s="50"/>
      <c r="F563" s="46" t="str">
        <f t="shared" si="36"/>
        <v/>
      </c>
      <c r="G563" s="47" t="e">
        <f t="shared" si="37"/>
        <v>#VALUE!</v>
      </c>
      <c r="H563" s="52"/>
      <c r="I563" s="48">
        <f t="shared" si="38"/>
        <v>0</v>
      </c>
      <c r="J563" s="53"/>
      <c r="K563" s="49">
        <f t="shared" si="39"/>
        <v>0</v>
      </c>
      <c r="L563" s="54"/>
      <c r="M563" s="26"/>
      <c r="N563" s="24"/>
      <c r="O563" s="34"/>
    </row>
    <row r="564" spans="2:15" ht="15" x14ac:dyDescent="0.2">
      <c r="B564" s="34"/>
      <c r="C564" s="24"/>
      <c r="D564" s="26"/>
      <c r="E564" s="50"/>
      <c r="F564" s="46" t="str">
        <f t="shared" si="36"/>
        <v/>
      </c>
      <c r="G564" s="47" t="e">
        <f t="shared" si="37"/>
        <v>#VALUE!</v>
      </c>
      <c r="H564" s="52"/>
      <c r="I564" s="48">
        <f t="shared" si="38"/>
        <v>0</v>
      </c>
      <c r="J564" s="53"/>
      <c r="K564" s="49">
        <f t="shared" si="39"/>
        <v>0</v>
      </c>
      <c r="L564" s="54"/>
      <c r="M564" s="26"/>
      <c r="N564" s="24"/>
      <c r="O564" s="34"/>
    </row>
    <row r="565" spans="2:15" ht="15" x14ac:dyDescent="0.2">
      <c r="B565" s="34"/>
      <c r="C565" s="24"/>
      <c r="D565" s="26"/>
      <c r="E565" s="50"/>
      <c r="F565" s="46" t="str">
        <f t="shared" si="36"/>
        <v/>
      </c>
      <c r="G565" s="47" t="e">
        <f t="shared" si="37"/>
        <v>#VALUE!</v>
      </c>
      <c r="H565" s="52"/>
      <c r="I565" s="48">
        <f t="shared" si="38"/>
        <v>0</v>
      </c>
      <c r="J565" s="53"/>
      <c r="K565" s="49">
        <f t="shared" si="39"/>
        <v>0</v>
      </c>
      <c r="L565" s="54"/>
      <c r="M565" s="26"/>
      <c r="N565" s="24"/>
      <c r="O565" s="34"/>
    </row>
    <row r="566" spans="2:15" ht="15" x14ac:dyDescent="0.2">
      <c r="B566" s="34"/>
      <c r="C566" s="24"/>
      <c r="D566" s="26"/>
      <c r="E566" s="50"/>
      <c r="F566" s="46" t="str">
        <f t="shared" si="36"/>
        <v/>
      </c>
      <c r="G566" s="47" t="e">
        <f t="shared" si="37"/>
        <v>#VALUE!</v>
      </c>
      <c r="H566" s="52"/>
      <c r="I566" s="48">
        <f t="shared" si="38"/>
        <v>0</v>
      </c>
      <c r="J566" s="53"/>
      <c r="K566" s="49">
        <f t="shared" si="39"/>
        <v>0</v>
      </c>
      <c r="L566" s="54"/>
      <c r="M566" s="26"/>
      <c r="N566" s="24"/>
      <c r="O566" s="34"/>
    </row>
    <row r="567" spans="2:15" ht="15" x14ac:dyDescent="0.2">
      <c r="B567" s="34"/>
      <c r="C567" s="24"/>
      <c r="D567" s="26"/>
      <c r="E567" s="50"/>
      <c r="F567" s="46" t="str">
        <f t="shared" si="36"/>
        <v/>
      </c>
      <c r="G567" s="47" t="e">
        <f t="shared" si="37"/>
        <v>#VALUE!</v>
      </c>
      <c r="H567" s="52"/>
      <c r="I567" s="48">
        <f t="shared" si="38"/>
        <v>0</v>
      </c>
      <c r="J567" s="53"/>
      <c r="K567" s="49">
        <f t="shared" si="39"/>
        <v>0</v>
      </c>
      <c r="L567" s="54"/>
      <c r="M567" s="26"/>
      <c r="N567" s="24"/>
      <c r="O567" s="34"/>
    </row>
    <row r="568" spans="2:15" ht="15" x14ac:dyDescent="0.2">
      <c r="B568" s="34"/>
      <c r="C568" s="24"/>
      <c r="D568" s="26"/>
      <c r="E568" s="50"/>
      <c r="F568" s="46" t="str">
        <f t="shared" si="36"/>
        <v/>
      </c>
      <c r="G568" s="47" t="e">
        <f t="shared" si="37"/>
        <v>#VALUE!</v>
      </c>
      <c r="H568" s="52"/>
      <c r="I568" s="48">
        <f t="shared" si="38"/>
        <v>0</v>
      </c>
      <c r="J568" s="53"/>
      <c r="K568" s="49">
        <f t="shared" si="39"/>
        <v>0</v>
      </c>
      <c r="L568" s="54"/>
      <c r="M568" s="26"/>
      <c r="N568" s="24"/>
      <c r="O568" s="34"/>
    </row>
    <row r="569" spans="2:15" ht="15" x14ac:dyDescent="0.2">
      <c r="B569" s="34"/>
      <c r="C569" s="24"/>
      <c r="D569" s="26"/>
      <c r="E569" s="50"/>
      <c r="F569" s="46" t="str">
        <f t="shared" si="36"/>
        <v/>
      </c>
      <c r="G569" s="47" t="e">
        <f t="shared" si="37"/>
        <v>#VALUE!</v>
      </c>
      <c r="H569" s="52"/>
      <c r="I569" s="48">
        <f t="shared" si="38"/>
        <v>0</v>
      </c>
      <c r="J569" s="53"/>
      <c r="K569" s="49">
        <f t="shared" si="39"/>
        <v>0</v>
      </c>
      <c r="L569" s="54"/>
      <c r="M569" s="26"/>
      <c r="N569" s="24"/>
      <c r="O569" s="34"/>
    </row>
    <row r="570" spans="2:15" ht="15" x14ac:dyDescent="0.2">
      <c r="B570" s="34"/>
      <c r="C570" s="24"/>
      <c r="D570" s="26"/>
      <c r="E570" s="50"/>
      <c r="F570" s="46" t="str">
        <f t="shared" si="36"/>
        <v/>
      </c>
      <c r="G570" s="47" t="e">
        <f t="shared" si="37"/>
        <v>#VALUE!</v>
      </c>
      <c r="H570" s="52"/>
      <c r="I570" s="48">
        <f t="shared" si="38"/>
        <v>0</v>
      </c>
      <c r="J570" s="53"/>
      <c r="K570" s="49">
        <f t="shared" si="39"/>
        <v>0</v>
      </c>
      <c r="L570" s="54"/>
      <c r="M570" s="26"/>
      <c r="N570" s="24"/>
      <c r="O570" s="34"/>
    </row>
    <row r="571" spans="2:15" ht="15" x14ac:dyDescent="0.2">
      <c r="B571" s="34"/>
      <c r="C571" s="24"/>
      <c r="D571" s="26"/>
      <c r="E571" s="50"/>
      <c r="F571" s="46" t="str">
        <f t="shared" si="36"/>
        <v/>
      </c>
      <c r="G571" s="47" t="e">
        <f t="shared" si="37"/>
        <v>#VALUE!</v>
      </c>
      <c r="H571" s="52"/>
      <c r="I571" s="48">
        <f t="shared" si="38"/>
        <v>0</v>
      </c>
      <c r="J571" s="53"/>
      <c r="K571" s="49">
        <f t="shared" si="39"/>
        <v>0</v>
      </c>
      <c r="L571" s="54"/>
      <c r="M571" s="26"/>
      <c r="N571" s="24"/>
      <c r="O571" s="34"/>
    </row>
    <row r="572" spans="2:15" ht="15" x14ac:dyDescent="0.2">
      <c r="B572" s="34"/>
      <c r="C572" s="24"/>
      <c r="D572" s="26"/>
      <c r="E572" s="50"/>
      <c r="F572" s="46" t="str">
        <f t="shared" si="36"/>
        <v/>
      </c>
      <c r="G572" s="47" t="e">
        <f t="shared" si="37"/>
        <v>#VALUE!</v>
      </c>
      <c r="H572" s="52"/>
      <c r="I572" s="48">
        <f t="shared" si="38"/>
        <v>0</v>
      </c>
      <c r="J572" s="53"/>
      <c r="K572" s="49">
        <f t="shared" si="39"/>
        <v>0</v>
      </c>
      <c r="L572" s="54"/>
      <c r="M572" s="26"/>
      <c r="N572" s="24"/>
      <c r="O572" s="34"/>
    </row>
    <row r="573" spans="2:15" ht="15" x14ac:dyDescent="0.2">
      <c r="B573" s="34"/>
      <c r="C573" s="24"/>
      <c r="D573" s="26"/>
      <c r="E573" s="50"/>
      <c r="F573" s="46" t="str">
        <f t="shared" si="36"/>
        <v/>
      </c>
      <c r="G573" s="47" t="e">
        <f t="shared" si="37"/>
        <v>#VALUE!</v>
      </c>
      <c r="H573" s="52"/>
      <c r="I573" s="48">
        <f t="shared" si="38"/>
        <v>0</v>
      </c>
      <c r="J573" s="53"/>
      <c r="K573" s="49">
        <f t="shared" si="39"/>
        <v>0</v>
      </c>
      <c r="L573" s="54"/>
      <c r="M573" s="26"/>
      <c r="N573" s="24"/>
      <c r="O573" s="34"/>
    </row>
    <row r="574" spans="2:15" ht="15" x14ac:dyDescent="0.2">
      <c r="B574" s="34"/>
      <c r="C574" s="24"/>
      <c r="D574" s="26"/>
      <c r="E574" s="50"/>
      <c r="F574" s="46" t="str">
        <f t="shared" si="36"/>
        <v/>
      </c>
      <c r="G574" s="47" t="e">
        <f t="shared" si="37"/>
        <v>#VALUE!</v>
      </c>
      <c r="H574" s="52"/>
      <c r="I574" s="48">
        <f t="shared" si="38"/>
        <v>0</v>
      </c>
      <c r="J574" s="53"/>
      <c r="K574" s="49">
        <f t="shared" si="39"/>
        <v>0</v>
      </c>
      <c r="L574" s="54"/>
      <c r="M574" s="26"/>
      <c r="N574" s="24"/>
      <c r="O574" s="34"/>
    </row>
    <row r="575" spans="2:15" ht="15" x14ac:dyDescent="0.2">
      <c r="B575" s="34"/>
      <c r="C575" s="24"/>
      <c r="D575" s="26"/>
      <c r="E575" s="50"/>
      <c r="F575" s="46" t="str">
        <f t="shared" si="36"/>
        <v/>
      </c>
      <c r="G575" s="47" t="e">
        <f t="shared" si="37"/>
        <v>#VALUE!</v>
      </c>
      <c r="H575" s="52"/>
      <c r="I575" s="48">
        <f t="shared" si="38"/>
        <v>0</v>
      </c>
      <c r="J575" s="53"/>
      <c r="K575" s="49">
        <f t="shared" si="39"/>
        <v>0</v>
      </c>
      <c r="L575" s="54"/>
      <c r="M575" s="26"/>
      <c r="N575" s="24"/>
      <c r="O575" s="34"/>
    </row>
    <row r="576" spans="2:15" ht="15" x14ac:dyDescent="0.2">
      <c r="B576" s="34"/>
      <c r="C576" s="24"/>
      <c r="D576" s="26"/>
      <c r="E576" s="50"/>
      <c r="F576" s="46" t="str">
        <f t="shared" si="36"/>
        <v/>
      </c>
      <c r="G576" s="47" t="e">
        <f t="shared" si="37"/>
        <v>#VALUE!</v>
      </c>
      <c r="H576" s="52"/>
      <c r="I576" s="48">
        <f t="shared" si="38"/>
        <v>0</v>
      </c>
      <c r="J576" s="53"/>
      <c r="K576" s="49">
        <f t="shared" si="39"/>
        <v>0</v>
      </c>
      <c r="L576" s="54"/>
      <c r="M576" s="26"/>
      <c r="N576" s="24"/>
      <c r="O576" s="34"/>
    </row>
    <row r="577" spans="2:15" ht="15" x14ac:dyDescent="0.2">
      <c r="B577" s="34"/>
      <c r="C577" s="24"/>
      <c r="D577" s="26"/>
      <c r="E577" s="50"/>
      <c r="F577" s="46" t="str">
        <f t="shared" si="36"/>
        <v/>
      </c>
      <c r="G577" s="47" t="e">
        <f t="shared" si="37"/>
        <v>#VALUE!</v>
      </c>
      <c r="H577" s="52"/>
      <c r="I577" s="48">
        <f t="shared" si="38"/>
        <v>0</v>
      </c>
      <c r="J577" s="53"/>
      <c r="K577" s="49">
        <f t="shared" si="39"/>
        <v>0</v>
      </c>
      <c r="L577" s="54"/>
      <c r="M577" s="26"/>
      <c r="N577" s="24"/>
      <c r="O577" s="34"/>
    </row>
    <row r="578" spans="2:15" ht="15" x14ac:dyDescent="0.2">
      <c r="B578" s="34"/>
      <c r="C578" s="24"/>
      <c r="D578" s="26"/>
      <c r="E578" s="50"/>
      <c r="F578" s="46" t="str">
        <f t="shared" si="36"/>
        <v/>
      </c>
      <c r="G578" s="47" t="e">
        <f t="shared" si="37"/>
        <v>#VALUE!</v>
      </c>
      <c r="H578" s="52"/>
      <c r="I578" s="48">
        <f t="shared" si="38"/>
        <v>0</v>
      </c>
      <c r="J578" s="53"/>
      <c r="K578" s="49">
        <f t="shared" si="39"/>
        <v>0</v>
      </c>
      <c r="L578" s="54"/>
      <c r="M578" s="26"/>
      <c r="N578" s="24"/>
      <c r="O578" s="34"/>
    </row>
    <row r="579" spans="2:15" ht="15" x14ac:dyDescent="0.2">
      <c r="B579" s="34"/>
      <c r="C579" s="24"/>
      <c r="D579" s="26"/>
      <c r="E579" s="50"/>
      <c r="F579" s="46" t="str">
        <f t="shared" si="36"/>
        <v/>
      </c>
      <c r="G579" s="47" t="e">
        <f t="shared" si="37"/>
        <v>#VALUE!</v>
      </c>
      <c r="H579" s="52"/>
      <c r="I579" s="48">
        <f t="shared" si="38"/>
        <v>0</v>
      </c>
      <c r="J579" s="53"/>
      <c r="K579" s="49">
        <f t="shared" si="39"/>
        <v>0</v>
      </c>
      <c r="L579" s="54"/>
      <c r="M579" s="26"/>
      <c r="N579" s="24"/>
      <c r="O579" s="34"/>
    </row>
    <row r="580" spans="2:15" ht="15" x14ac:dyDescent="0.2">
      <c r="B580" s="34"/>
      <c r="C580" s="24"/>
      <c r="D580" s="26"/>
      <c r="E580" s="50"/>
      <c r="F580" s="46" t="str">
        <f t="shared" si="36"/>
        <v/>
      </c>
      <c r="G580" s="47" t="e">
        <f t="shared" si="37"/>
        <v>#VALUE!</v>
      </c>
      <c r="H580" s="52"/>
      <c r="I580" s="48">
        <f t="shared" si="38"/>
        <v>0</v>
      </c>
      <c r="J580" s="53"/>
      <c r="K580" s="49">
        <f t="shared" si="39"/>
        <v>0</v>
      </c>
      <c r="L580" s="54"/>
      <c r="M580" s="26"/>
      <c r="N580" s="24"/>
      <c r="O580" s="34"/>
    </row>
    <row r="581" spans="2:15" ht="15" x14ac:dyDescent="0.2">
      <c r="B581" s="34"/>
      <c r="C581" s="24"/>
      <c r="D581" s="26"/>
      <c r="E581" s="50"/>
      <c r="F581" s="46" t="str">
        <f t="shared" si="36"/>
        <v/>
      </c>
      <c r="G581" s="47" t="e">
        <f t="shared" si="37"/>
        <v>#VALUE!</v>
      </c>
      <c r="H581" s="52"/>
      <c r="I581" s="48">
        <f t="shared" si="38"/>
        <v>0</v>
      </c>
      <c r="J581" s="53"/>
      <c r="K581" s="49">
        <f t="shared" si="39"/>
        <v>0</v>
      </c>
      <c r="L581" s="54"/>
      <c r="M581" s="26"/>
      <c r="N581" s="24"/>
      <c r="O581" s="34"/>
    </row>
    <row r="582" spans="2:15" ht="15" x14ac:dyDescent="0.2">
      <c r="B582" s="34"/>
      <c r="C582" s="24"/>
      <c r="D582" s="26"/>
      <c r="E582" s="50"/>
      <c r="F582" s="46" t="str">
        <f t="shared" si="36"/>
        <v/>
      </c>
      <c r="G582" s="47" t="e">
        <f t="shared" si="37"/>
        <v>#VALUE!</v>
      </c>
      <c r="H582" s="52"/>
      <c r="I582" s="48">
        <f t="shared" si="38"/>
        <v>0</v>
      </c>
      <c r="J582" s="53"/>
      <c r="K582" s="49">
        <f t="shared" si="39"/>
        <v>0</v>
      </c>
      <c r="L582" s="54"/>
      <c r="M582" s="26"/>
      <c r="N582" s="24"/>
      <c r="O582" s="34"/>
    </row>
    <row r="583" spans="2:15" ht="15" x14ac:dyDescent="0.2">
      <c r="B583" s="34"/>
      <c r="C583" s="24"/>
      <c r="D583" s="26"/>
      <c r="E583" s="50"/>
      <c r="F583" s="46" t="str">
        <f t="shared" si="36"/>
        <v/>
      </c>
      <c r="G583" s="47" t="e">
        <f t="shared" si="37"/>
        <v>#VALUE!</v>
      </c>
      <c r="H583" s="52"/>
      <c r="I583" s="48">
        <f t="shared" si="38"/>
        <v>0</v>
      </c>
      <c r="J583" s="53"/>
      <c r="K583" s="49">
        <f t="shared" si="39"/>
        <v>0</v>
      </c>
      <c r="L583" s="54"/>
      <c r="M583" s="26"/>
      <c r="N583" s="24"/>
      <c r="O583" s="34"/>
    </row>
    <row r="584" spans="2:15" ht="15" x14ac:dyDescent="0.2">
      <c r="B584" s="34"/>
      <c r="C584" s="24"/>
      <c r="D584" s="26"/>
      <c r="E584" s="50"/>
      <c r="F584" s="46" t="str">
        <f t="shared" si="36"/>
        <v/>
      </c>
      <c r="G584" s="47" t="e">
        <f t="shared" si="37"/>
        <v>#VALUE!</v>
      </c>
      <c r="H584" s="52"/>
      <c r="I584" s="48">
        <f t="shared" si="38"/>
        <v>0</v>
      </c>
      <c r="J584" s="53"/>
      <c r="K584" s="49">
        <f t="shared" si="39"/>
        <v>0</v>
      </c>
      <c r="L584" s="54"/>
      <c r="M584" s="26"/>
      <c r="N584" s="24"/>
      <c r="O584" s="34"/>
    </row>
    <row r="585" spans="2:15" ht="15" x14ac:dyDescent="0.2">
      <c r="B585" s="34"/>
      <c r="C585" s="24"/>
      <c r="D585" s="26"/>
      <c r="E585" s="50"/>
      <c r="F585" s="46" t="str">
        <f t="shared" si="36"/>
        <v/>
      </c>
      <c r="G585" s="47" t="e">
        <f t="shared" si="37"/>
        <v>#VALUE!</v>
      </c>
      <c r="H585" s="52"/>
      <c r="I585" s="48">
        <f t="shared" si="38"/>
        <v>0</v>
      </c>
      <c r="J585" s="53"/>
      <c r="K585" s="49">
        <f t="shared" si="39"/>
        <v>0</v>
      </c>
      <c r="L585" s="54"/>
      <c r="M585" s="26"/>
      <c r="N585" s="24"/>
      <c r="O585" s="34"/>
    </row>
    <row r="586" spans="2:15" ht="15" x14ac:dyDescent="0.2">
      <c r="B586" s="34"/>
      <c r="C586" s="24"/>
      <c r="D586" s="26"/>
      <c r="E586" s="50"/>
      <c r="F586" s="46" t="str">
        <f t="shared" si="36"/>
        <v/>
      </c>
      <c r="G586" s="47" t="e">
        <f t="shared" si="37"/>
        <v>#VALUE!</v>
      </c>
      <c r="H586" s="52"/>
      <c r="I586" s="48">
        <f t="shared" si="38"/>
        <v>0</v>
      </c>
      <c r="J586" s="53"/>
      <c r="K586" s="49">
        <f t="shared" si="39"/>
        <v>0</v>
      </c>
      <c r="L586" s="54"/>
      <c r="M586" s="26"/>
      <c r="N586" s="24"/>
      <c r="O586" s="34"/>
    </row>
    <row r="587" spans="2:15" ht="15" x14ac:dyDescent="0.2">
      <c r="B587" s="34"/>
      <c r="C587" s="24"/>
      <c r="D587" s="26"/>
      <c r="E587" s="50"/>
      <c r="F587" s="46" t="str">
        <f t="shared" si="36"/>
        <v/>
      </c>
      <c r="G587" s="47" t="e">
        <f t="shared" si="37"/>
        <v>#VALUE!</v>
      </c>
      <c r="H587" s="52"/>
      <c r="I587" s="48">
        <f t="shared" si="38"/>
        <v>0</v>
      </c>
      <c r="J587" s="53"/>
      <c r="K587" s="49">
        <f t="shared" si="39"/>
        <v>0</v>
      </c>
      <c r="L587" s="54"/>
      <c r="M587" s="26"/>
      <c r="N587" s="24"/>
      <c r="O587" s="34"/>
    </row>
    <row r="588" spans="2:15" ht="15" x14ac:dyDescent="0.2">
      <c r="B588" s="34"/>
      <c r="C588" s="24"/>
      <c r="D588" s="26"/>
      <c r="E588" s="50"/>
      <c r="F588" s="46" t="str">
        <f t="shared" si="36"/>
        <v/>
      </c>
      <c r="G588" s="47" t="e">
        <f t="shared" si="37"/>
        <v>#VALUE!</v>
      </c>
      <c r="H588" s="52"/>
      <c r="I588" s="48">
        <f t="shared" si="38"/>
        <v>0</v>
      </c>
      <c r="J588" s="53"/>
      <c r="K588" s="49">
        <f t="shared" si="39"/>
        <v>0</v>
      </c>
      <c r="L588" s="54"/>
      <c r="M588" s="26"/>
      <c r="N588" s="24"/>
      <c r="O588" s="34"/>
    </row>
    <row r="589" spans="2:15" ht="15" x14ac:dyDescent="0.2">
      <c r="B589" s="34"/>
      <c r="C589" s="24"/>
      <c r="D589" s="26"/>
      <c r="E589" s="50"/>
      <c r="F589" s="46" t="str">
        <f t="shared" ref="F589:F652" si="40">+LEFT(E589,10)</f>
        <v/>
      </c>
      <c r="G589" s="47" t="e">
        <f t="shared" ref="G589:G652" si="41">+VALUE(F589)</f>
        <v>#VALUE!</v>
      </c>
      <c r="H589" s="52"/>
      <c r="I589" s="48">
        <f t="shared" ref="I589:I652" si="42">+H589*1000</f>
        <v>0</v>
      </c>
      <c r="J589" s="53"/>
      <c r="K589" s="49">
        <f t="shared" ref="K589:K652" si="43">+I589+J589</f>
        <v>0</v>
      </c>
      <c r="L589" s="54"/>
      <c r="M589" s="26"/>
      <c r="N589" s="24"/>
      <c r="O589" s="34"/>
    </row>
    <row r="590" spans="2:15" ht="15" x14ac:dyDescent="0.2">
      <c r="B590" s="34"/>
      <c r="C590" s="24"/>
      <c r="D590" s="26"/>
      <c r="E590" s="50"/>
      <c r="F590" s="46" t="str">
        <f t="shared" si="40"/>
        <v/>
      </c>
      <c r="G590" s="47" t="e">
        <f t="shared" si="41"/>
        <v>#VALUE!</v>
      </c>
      <c r="H590" s="52"/>
      <c r="I590" s="48">
        <f t="shared" si="42"/>
        <v>0</v>
      </c>
      <c r="J590" s="53"/>
      <c r="K590" s="49">
        <f t="shared" si="43"/>
        <v>0</v>
      </c>
      <c r="L590" s="54"/>
      <c r="M590" s="26"/>
      <c r="N590" s="24"/>
      <c r="O590" s="34"/>
    </row>
    <row r="591" spans="2:15" ht="15" x14ac:dyDescent="0.2">
      <c r="B591" s="34"/>
      <c r="C591" s="24"/>
      <c r="D591" s="26"/>
      <c r="E591" s="50"/>
      <c r="F591" s="46" t="str">
        <f t="shared" si="40"/>
        <v/>
      </c>
      <c r="G591" s="47" t="e">
        <f t="shared" si="41"/>
        <v>#VALUE!</v>
      </c>
      <c r="H591" s="52"/>
      <c r="I591" s="48">
        <f t="shared" si="42"/>
        <v>0</v>
      </c>
      <c r="J591" s="53"/>
      <c r="K591" s="49">
        <f t="shared" si="43"/>
        <v>0</v>
      </c>
      <c r="L591" s="54"/>
      <c r="M591" s="26"/>
      <c r="N591" s="24"/>
      <c r="O591" s="34"/>
    </row>
    <row r="592" spans="2:15" ht="15" x14ac:dyDescent="0.2">
      <c r="B592" s="34"/>
      <c r="C592" s="24"/>
      <c r="D592" s="26"/>
      <c r="E592" s="50"/>
      <c r="F592" s="46" t="str">
        <f t="shared" si="40"/>
        <v/>
      </c>
      <c r="G592" s="47" t="e">
        <f t="shared" si="41"/>
        <v>#VALUE!</v>
      </c>
      <c r="H592" s="52"/>
      <c r="I592" s="48">
        <f t="shared" si="42"/>
        <v>0</v>
      </c>
      <c r="J592" s="53"/>
      <c r="K592" s="49">
        <f t="shared" si="43"/>
        <v>0</v>
      </c>
      <c r="L592" s="54"/>
      <c r="M592" s="26"/>
      <c r="N592" s="24"/>
      <c r="O592" s="34"/>
    </row>
    <row r="593" spans="2:15" ht="15" x14ac:dyDescent="0.2">
      <c r="B593" s="34"/>
      <c r="C593" s="24"/>
      <c r="D593" s="26"/>
      <c r="E593" s="50"/>
      <c r="F593" s="46" t="str">
        <f t="shared" si="40"/>
        <v/>
      </c>
      <c r="G593" s="47" t="e">
        <f t="shared" si="41"/>
        <v>#VALUE!</v>
      </c>
      <c r="H593" s="52"/>
      <c r="I593" s="48">
        <f t="shared" si="42"/>
        <v>0</v>
      </c>
      <c r="J593" s="53"/>
      <c r="K593" s="49">
        <f t="shared" si="43"/>
        <v>0</v>
      </c>
      <c r="L593" s="54"/>
      <c r="M593" s="26"/>
      <c r="N593" s="24"/>
      <c r="O593" s="34"/>
    </row>
    <row r="594" spans="2:15" ht="15" x14ac:dyDescent="0.2">
      <c r="B594" s="34"/>
      <c r="C594" s="24"/>
      <c r="D594" s="26"/>
      <c r="E594" s="50"/>
      <c r="F594" s="46" t="str">
        <f t="shared" si="40"/>
        <v/>
      </c>
      <c r="G594" s="47" t="e">
        <f t="shared" si="41"/>
        <v>#VALUE!</v>
      </c>
      <c r="H594" s="52"/>
      <c r="I594" s="48">
        <f t="shared" si="42"/>
        <v>0</v>
      </c>
      <c r="J594" s="53"/>
      <c r="K594" s="49">
        <f t="shared" si="43"/>
        <v>0</v>
      </c>
      <c r="L594" s="54"/>
      <c r="M594" s="26"/>
      <c r="N594" s="24"/>
      <c r="O594" s="34"/>
    </row>
    <row r="595" spans="2:15" ht="15" x14ac:dyDescent="0.2">
      <c r="B595" s="34"/>
      <c r="C595" s="24"/>
      <c r="D595" s="26"/>
      <c r="E595" s="50"/>
      <c r="F595" s="46" t="str">
        <f t="shared" si="40"/>
        <v/>
      </c>
      <c r="G595" s="47" t="e">
        <f t="shared" si="41"/>
        <v>#VALUE!</v>
      </c>
      <c r="H595" s="52"/>
      <c r="I595" s="48">
        <f t="shared" si="42"/>
        <v>0</v>
      </c>
      <c r="J595" s="53"/>
      <c r="K595" s="49">
        <f t="shared" si="43"/>
        <v>0</v>
      </c>
      <c r="L595" s="54"/>
      <c r="M595" s="26"/>
      <c r="N595" s="24"/>
      <c r="O595" s="34"/>
    </row>
    <row r="596" spans="2:15" ht="15" x14ac:dyDescent="0.2">
      <c r="B596" s="34"/>
      <c r="C596" s="24"/>
      <c r="D596" s="26"/>
      <c r="E596" s="50"/>
      <c r="F596" s="46" t="str">
        <f t="shared" si="40"/>
        <v/>
      </c>
      <c r="G596" s="47" t="e">
        <f t="shared" si="41"/>
        <v>#VALUE!</v>
      </c>
      <c r="H596" s="52"/>
      <c r="I596" s="48">
        <f t="shared" si="42"/>
        <v>0</v>
      </c>
      <c r="J596" s="53"/>
      <c r="K596" s="49">
        <f t="shared" si="43"/>
        <v>0</v>
      </c>
      <c r="L596" s="54"/>
      <c r="M596" s="26"/>
      <c r="N596" s="24"/>
      <c r="O596" s="34"/>
    </row>
    <row r="597" spans="2:15" ht="15" x14ac:dyDescent="0.2">
      <c r="B597" s="34"/>
      <c r="C597" s="24"/>
      <c r="D597" s="26"/>
      <c r="E597" s="50"/>
      <c r="F597" s="46" t="str">
        <f t="shared" si="40"/>
        <v/>
      </c>
      <c r="G597" s="47" t="e">
        <f t="shared" si="41"/>
        <v>#VALUE!</v>
      </c>
      <c r="H597" s="52"/>
      <c r="I597" s="48">
        <f t="shared" si="42"/>
        <v>0</v>
      </c>
      <c r="J597" s="53"/>
      <c r="K597" s="49">
        <f t="shared" si="43"/>
        <v>0</v>
      </c>
      <c r="L597" s="54"/>
      <c r="M597" s="26"/>
      <c r="N597" s="24"/>
      <c r="O597" s="34"/>
    </row>
    <row r="598" spans="2:15" ht="15" x14ac:dyDescent="0.2">
      <c r="B598" s="34"/>
      <c r="C598" s="24"/>
      <c r="D598" s="26"/>
      <c r="E598" s="50"/>
      <c r="F598" s="46" t="str">
        <f t="shared" si="40"/>
        <v/>
      </c>
      <c r="G598" s="47" t="e">
        <f t="shared" si="41"/>
        <v>#VALUE!</v>
      </c>
      <c r="H598" s="52"/>
      <c r="I598" s="48">
        <f t="shared" si="42"/>
        <v>0</v>
      </c>
      <c r="J598" s="53"/>
      <c r="K598" s="49">
        <f t="shared" si="43"/>
        <v>0</v>
      </c>
      <c r="L598" s="54"/>
      <c r="M598" s="26"/>
      <c r="N598" s="24"/>
      <c r="O598" s="34"/>
    </row>
    <row r="599" spans="2:15" ht="15" x14ac:dyDescent="0.2">
      <c r="B599" s="34"/>
      <c r="C599" s="24"/>
      <c r="D599" s="26"/>
      <c r="E599" s="50"/>
      <c r="F599" s="46" t="str">
        <f t="shared" si="40"/>
        <v/>
      </c>
      <c r="G599" s="47" t="e">
        <f t="shared" si="41"/>
        <v>#VALUE!</v>
      </c>
      <c r="H599" s="52"/>
      <c r="I599" s="48">
        <f t="shared" si="42"/>
        <v>0</v>
      </c>
      <c r="J599" s="53"/>
      <c r="K599" s="49">
        <f t="shared" si="43"/>
        <v>0</v>
      </c>
      <c r="L599" s="54"/>
      <c r="M599" s="26"/>
      <c r="N599" s="24"/>
      <c r="O599" s="34"/>
    </row>
    <row r="600" spans="2:15" ht="15" x14ac:dyDescent="0.2">
      <c r="B600" s="34"/>
      <c r="C600" s="24"/>
      <c r="D600" s="26"/>
      <c r="E600" s="50"/>
      <c r="F600" s="46" t="str">
        <f t="shared" si="40"/>
        <v/>
      </c>
      <c r="G600" s="47" t="e">
        <f t="shared" si="41"/>
        <v>#VALUE!</v>
      </c>
      <c r="H600" s="52"/>
      <c r="I600" s="48">
        <f t="shared" si="42"/>
        <v>0</v>
      </c>
      <c r="J600" s="53"/>
      <c r="K600" s="49">
        <f t="shared" si="43"/>
        <v>0</v>
      </c>
      <c r="L600" s="54"/>
      <c r="M600" s="26"/>
      <c r="N600" s="24"/>
      <c r="O600" s="34"/>
    </row>
    <row r="601" spans="2:15" ht="15" x14ac:dyDescent="0.2">
      <c r="B601" s="34"/>
      <c r="C601" s="24"/>
      <c r="D601" s="26"/>
      <c r="E601" s="50"/>
      <c r="F601" s="46" t="str">
        <f t="shared" si="40"/>
        <v/>
      </c>
      <c r="G601" s="47" t="e">
        <f t="shared" si="41"/>
        <v>#VALUE!</v>
      </c>
      <c r="H601" s="52"/>
      <c r="I601" s="48">
        <f t="shared" si="42"/>
        <v>0</v>
      </c>
      <c r="J601" s="53"/>
      <c r="K601" s="49">
        <f t="shared" si="43"/>
        <v>0</v>
      </c>
      <c r="L601" s="54"/>
      <c r="M601" s="26"/>
      <c r="N601" s="24"/>
      <c r="O601" s="34"/>
    </row>
    <row r="602" spans="2:15" ht="15" x14ac:dyDescent="0.2">
      <c r="B602" s="34"/>
      <c r="C602" s="24"/>
      <c r="D602" s="26"/>
      <c r="E602" s="50"/>
      <c r="F602" s="46" t="str">
        <f t="shared" si="40"/>
        <v/>
      </c>
      <c r="G602" s="47" t="e">
        <f t="shared" si="41"/>
        <v>#VALUE!</v>
      </c>
      <c r="H602" s="52"/>
      <c r="I602" s="48">
        <f t="shared" si="42"/>
        <v>0</v>
      </c>
      <c r="J602" s="53"/>
      <c r="K602" s="49">
        <f t="shared" si="43"/>
        <v>0</v>
      </c>
      <c r="L602" s="54"/>
      <c r="M602" s="26"/>
      <c r="N602" s="24"/>
      <c r="O602" s="34"/>
    </row>
    <row r="603" spans="2:15" ht="15" x14ac:dyDescent="0.2">
      <c r="B603" s="34"/>
      <c r="C603" s="24"/>
      <c r="D603" s="26"/>
      <c r="E603" s="50"/>
      <c r="F603" s="46" t="str">
        <f t="shared" si="40"/>
        <v/>
      </c>
      <c r="G603" s="47" t="e">
        <f t="shared" si="41"/>
        <v>#VALUE!</v>
      </c>
      <c r="H603" s="52"/>
      <c r="I603" s="48">
        <f t="shared" si="42"/>
        <v>0</v>
      </c>
      <c r="J603" s="53"/>
      <c r="K603" s="49">
        <f t="shared" si="43"/>
        <v>0</v>
      </c>
      <c r="L603" s="54"/>
      <c r="M603" s="26"/>
      <c r="N603" s="24"/>
      <c r="O603" s="34"/>
    </row>
    <row r="604" spans="2:15" ht="15" x14ac:dyDescent="0.2">
      <c r="B604" s="34"/>
      <c r="C604" s="24"/>
      <c r="D604" s="26"/>
      <c r="E604" s="50"/>
      <c r="F604" s="46" t="str">
        <f t="shared" si="40"/>
        <v/>
      </c>
      <c r="G604" s="47" t="e">
        <f t="shared" si="41"/>
        <v>#VALUE!</v>
      </c>
      <c r="H604" s="52"/>
      <c r="I604" s="48">
        <f t="shared" si="42"/>
        <v>0</v>
      </c>
      <c r="J604" s="53"/>
      <c r="K604" s="49">
        <f t="shared" si="43"/>
        <v>0</v>
      </c>
      <c r="L604" s="54"/>
      <c r="M604" s="26"/>
      <c r="N604" s="24"/>
      <c r="O604" s="34"/>
    </row>
    <row r="605" spans="2:15" ht="15" x14ac:dyDescent="0.2">
      <c r="B605" s="34"/>
      <c r="C605" s="24"/>
      <c r="D605" s="26"/>
      <c r="E605" s="50"/>
      <c r="F605" s="46" t="str">
        <f t="shared" si="40"/>
        <v/>
      </c>
      <c r="G605" s="47" t="e">
        <f t="shared" si="41"/>
        <v>#VALUE!</v>
      </c>
      <c r="H605" s="52"/>
      <c r="I605" s="48">
        <f t="shared" si="42"/>
        <v>0</v>
      </c>
      <c r="J605" s="53"/>
      <c r="K605" s="49">
        <f t="shared" si="43"/>
        <v>0</v>
      </c>
      <c r="L605" s="54"/>
      <c r="M605" s="26"/>
      <c r="N605" s="24"/>
      <c r="O605" s="34"/>
    </row>
    <row r="606" spans="2:15" ht="15" x14ac:dyDescent="0.2">
      <c r="B606" s="34"/>
      <c r="C606" s="24"/>
      <c r="D606" s="26"/>
      <c r="E606" s="50"/>
      <c r="F606" s="46" t="str">
        <f t="shared" si="40"/>
        <v/>
      </c>
      <c r="G606" s="47" t="e">
        <f t="shared" si="41"/>
        <v>#VALUE!</v>
      </c>
      <c r="H606" s="52"/>
      <c r="I606" s="48">
        <f t="shared" si="42"/>
        <v>0</v>
      </c>
      <c r="J606" s="53"/>
      <c r="K606" s="49">
        <f t="shared" si="43"/>
        <v>0</v>
      </c>
      <c r="L606" s="54"/>
      <c r="M606" s="26"/>
      <c r="N606" s="24"/>
      <c r="O606" s="34"/>
    </row>
    <row r="607" spans="2:15" ht="15" x14ac:dyDescent="0.2">
      <c r="B607" s="34"/>
      <c r="C607" s="24"/>
      <c r="D607" s="26"/>
      <c r="E607" s="50"/>
      <c r="F607" s="46" t="str">
        <f t="shared" si="40"/>
        <v/>
      </c>
      <c r="G607" s="47" t="e">
        <f t="shared" si="41"/>
        <v>#VALUE!</v>
      </c>
      <c r="H607" s="52"/>
      <c r="I607" s="48">
        <f t="shared" si="42"/>
        <v>0</v>
      </c>
      <c r="J607" s="53"/>
      <c r="K607" s="49">
        <f t="shared" si="43"/>
        <v>0</v>
      </c>
      <c r="L607" s="54"/>
      <c r="M607" s="26"/>
      <c r="N607" s="24"/>
      <c r="O607" s="34"/>
    </row>
    <row r="608" spans="2:15" ht="15" x14ac:dyDescent="0.2">
      <c r="B608" s="34"/>
      <c r="C608" s="24"/>
      <c r="D608" s="26"/>
      <c r="E608" s="50"/>
      <c r="F608" s="46" t="str">
        <f t="shared" si="40"/>
        <v/>
      </c>
      <c r="G608" s="47" t="e">
        <f t="shared" si="41"/>
        <v>#VALUE!</v>
      </c>
      <c r="H608" s="52"/>
      <c r="I608" s="48">
        <f t="shared" si="42"/>
        <v>0</v>
      </c>
      <c r="J608" s="53"/>
      <c r="K608" s="49">
        <f t="shared" si="43"/>
        <v>0</v>
      </c>
      <c r="L608" s="54"/>
      <c r="M608" s="26"/>
      <c r="N608" s="24"/>
      <c r="O608" s="34"/>
    </row>
    <row r="609" spans="2:15" ht="15" x14ac:dyDescent="0.2">
      <c r="B609" s="34"/>
      <c r="C609" s="24"/>
      <c r="D609" s="26"/>
      <c r="E609" s="50"/>
      <c r="F609" s="46" t="str">
        <f t="shared" si="40"/>
        <v/>
      </c>
      <c r="G609" s="47" t="e">
        <f t="shared" si="41"/>
        <v>#VALUE!</v>
      </c>
      <c r="H609" s="52"/>
      <c r="I609" s="48">
        <f t="shared" si="42"/>
        <v>0</v>
      </c>
      <c r="J609" s="53"/>
      <c r="K609" s="49">
        <f t="shared" si="43"/>
        <v>0</v>
      </c>
      <c r="L609" s="54"/>
      <c r="M609" s="26"/>
      <c r="N609" s="24"/>
      <c r="O609" s="34"/>
    </row>
    <row r="610" spans="2:15" ht="15" x14ac:dyDescent="0.2">
      <c r="B610" s="34"/>
      <c r="C610" s="24"/>
      <c r="D610" s="26"/>
      <c r="E610" s="50"/>
      <c r="F610" s="46" t="str">
        <f t="shared" si="40"/>
        <v/>
      </c>
      <c r="G610" s="47" t="e">
        <f t="shared" si="41"/>
        <v>#VALUE!</v>
      </c>
      <c r="H610" s="52"/>
      <c r="I610" s="48">
        <f t="shared" si="42"/>
        <v>0</v>
      </c>
      <c r="J610" s="53"/>
      <c r="K610" s="49">
        <f t="shared" si="43"/>
        <v>0</v>
      </c>
      <c r="L610" s="54"/>
      <c r="M610" s="26"/>
      <c r="N610" s="24"/>
      <c r="O610" s="34"/>
    </row>
    <row r="611" spans="2:15" ht="15" x14ac:dyDescent="0.2">
      <c r="B611" s="34"/>
      <c r="C611" s="24"/>
      <c r="D611" s="26"/>
      <c r="E611" s="50"/>
      <c r="F611" s="46" t="str">
        <f t="shared" si="40"/>
        <v/>
      </c>
      <c r="G611" s="47" t="e">
        <f t="shared" si="41"/>
        <v>#VALUE!</v>
      </c>
      <c r="H611" s="52"/>
      <c r="I611" s="48">
        <f t="shared" si="42"/>
        <v>0</v>
      </c>
      <c r="J611" s="53"/>
      <c r="K611" s="49">
        <f t="shared" si="43"/>
        <v>0</v>
      </c>
      <c r="L611" s="54"/>
      <c r="M611" s="26"/>
      <c r="N611" s="24"/>
      <c r="O611" s="34"/>
    </row>
    <row r="612" spans="2:15" ht="15" x14ac:dyDescent="0.2">
      <c r="B612" s="34"/>
      <c r="C612" s="24"/>
      <c r="D612" s="26"/>
      <c r="E612" s="50"/>
      <c r="F612" s="46" t="str">
        <f t="shared" si="40"/>
        <v/>
      </c>
      <c r="G612" s="47" t="e">
        <f t="shared" si="41"/>
        <v>#VALUE!</v>
      </c>
      <c r="H612" s="52"/>
      <c r="I612" s="48">
        <f t="shared" si="42"/>
        <v>0</v>
      </c>
      <c r="J612" s="53"/>
      <c r="K612" s="49">
        <f t="shared" si="43"/>
        <v>0</v>
      </c>
      <c r="L612" s="54"/>
      <c r="M612" s="26"/>
      <c r="N612" s="24"/>
      <c r="O612" s="34"/>
    </row>
    <row r="613" spans="2:15" ht="15" x14ac:dyDescent="0.2">
      <c r="B613" s="34"/>
      <c r="C613" s="24"/>
      <c r="D613" s="26"/>
      <c r="E613" s="50"/>
      <c r="F613" s="46" t="str">
        <f t="shared" si="40"/>
        <v/>
      </c>
      <c r="G613" s="47" t="e">
        <f t="shared" si="41"/>
        <v>#VALUE!</v>
      </c>
      <c r="H613" s="52"/>
      <c r="I613" s="48">
        <f t="shared" si="42"/>
        <v>0</v>
      </c>
      <c r="J613" s="53"/>
      <c r="K613" s="49">
        <f t="shared" si="43"/>
        <v>0</v>
      </c>
      <c r="L613" s="54"/>
      <c r="M613" s="26"/>
      <c r="N613" s="24"/>
      <c r="O613" s="34"/>
    </row>
    <row r="614" spans="2:15" ht="15" x14ac:dyDescent="0.2">
      <c r="B614" s="34"/>
      <c r="C614" s="24"/>
      <c r="D614" s="26"/>
      <c r="E614" s="50"/>
      <c r="F614" s="46" t="str">
        <f t="shared" si="40"/>
        <v/>
      </c>
      <c r="G614" s="47" t="e">
        <f t="shared" si="41"/>
        <v>#VALUE!</v>
      </c>
      <c r="H614" s="52"/>
      <c r="I614" s="48">
        <f t="shared" si="42"/>
        <v>0</v>
      </c>
      <c r="J614" s="53"/>
      <c r="K614" s="49">
        <f t="shared" si="43"/>
        <v>0</v>
      </c>
      <c r="L614" s="54"/>
      <c r="M614" s="26"/>
      <c r="N614" s="24"/>
      <c r="O614" s="34"/>
    </row>
    <row r="615" spans="2:15" ht="15" x14ac:dyDescent="0.2">
      <c r="B615" s="34"/>
      <c r="C615" s="24"/>
      <c r="D615" s="26"/>
      <c r="E615" s="50"/>
      <c r="F615" s="46" t="str">
        <f t="shared" si="40"/>
        <v/>
      </c>
      <c r="G615" s="47" t="e">
        <f t="shared" si="41"/>
        <v>#VALUE!</v>
      </c>
      <c r="H615" s="52"/>
      <c r="I615" s="48">
        <f t="shared" si="42"/>
        <v>0</v>
      </c>
      <c r="J615" s="53"/>
      <c r="K615" s="49">
        <f t="shared" si="43"/>
        <v>0</v>
      </c>
      <c r="L615" s="54"/>
      <c r="M615" s="26"/>
      <c r="N615" s="24"/>
      <c r="O615" s="34"/>
    </row>
    <row r="616" spans="2:15" ht="15" x14ac:dyDescent="0.2">
      <c r="B616" s="34"/>
      <c r="C616" s="24"/>
      <c r="D616" s="26"/>
      <c r="E616" s="50"/>
      <c r="F616" s="46" t="str">
        <f t="shared" si="40"/>
        <v/>
      </c>
      <c r="G616" s="47" t="e">
        <f t="shared" si="41"/>
        <v>#VALUE!</v>
      </c>
      <c r="H616" s="52"/>
      <c r="I616" s="48">
        <f t="shared" si="42"/>
        <v>0</v>
      </c>
      <c r="J616" s="53"/>
      <c r="K616" s="49">
        <f t="shared" si="43"/>
        <v>0</v>
      </c>
      <c r="L616" s="54"/>
      <c r="M616" s="26"/>
      <c r="N616" s="24"/>
      <c r="O616" s="34"/>
    </row>
    <row r="617" spans="2:15" ht="15" x14ac:dyDescent="0.2">
      <c r="B617" s="34"/>
      <c r="C617" s="24"/>
      <c r="D617" s="26"/>
      <c r="E617" s="50"/>
      <c r="F617" s="46" t="str">
        <f t="shared" si="40"/>
        <v/>
      </c>
      <c r="G617" s="47" t="e">
        <f t="shared" si="41"/>
        <v>#VALUE!</v>
      </c>
      <c r="H617" s="52"/>
      <c r="I617" s="48">
        <f t="shared" si="42"/>
        <v>0</v>
      </c>
      <c r="J617" s="53"/>
      <c r="K617" s="49">
        <f t="shared" si="43"/>
        <v>0</v>
      </c>
      <c r="L617" s="54"/>
      <c r="M617" s="26"/>
      <c r="N617" s="24"/>
      <c r="O617" s="34"/>
    </row>
    <row r="618" spans="2:15" ht="15" x14ac:dyDescent="0.2">
      <c r="B618" s="34"/>
      <c r="C618" s="24"/>
      <c r="D618" s="26"/>
      <c r="E618" s="50"/>
      <c r="F618" s="46" t="str">
        <f t="shared" si="40"/>
        <v/>
      </c>
      <c r="G618" s="47" t="e">
        <f t="shared" si="41"/>
        <v>#VALUE!</v>
      </c>
      <c r="H618" s="52"/>
      <c r="I618" s="48">
        <f t="shared" si="42"/>
        <v>0</v>
      </c>
      <c r="J618" s="53"/>
      <c r="K618" s="49">
        <f t="shared" si="43"/>
        <v>0</v>
      </c>
      <c r="L618" s="54"/>
      <c r="M618" s="26"/>
      <c r="N618" s="24"/>
      <c r="O618" s="34"/>
    </row>
    <row r="619" spans="2:15" ht="15" x14ac:dyDescent="0.2">
      <c r="B619" s="34"/>
      <c r="C619" s="24"/>
      <c r="D619" s="26"/>
      <c r="E619" s="50"/>
      <c r="F619" s="46" t="str">
        <f t="shared" si="40"/>
        <v/>
      </c>
      <c r="G619" s="47" t="e">
        <f t="shared" si="41"/>
        <v>#VALUE!</v>
      </c>
      <c r="H619" s="52"/>
      <c r="I619" s="48">
        <f t="shared" si="42"/>
        <v>0</v>
      </c>
      <c r="J619" s="53"/>
      <c r="K619" s="49">
        <f t="shared" si="43"/>
        <v>0</v>
      </c>
      <c r="L619" s="54"/>
      <c r="M619" s="26"/>
      <c r="N619" s="24"/>
      <c r="O619" s="34"/>
    </row>
    <row r="620" spans="2:15" ht="15" x14ac:dyDescent="0.2">
      <c r="B620" s="34"/>
      <c r="C620" s="24"/>
      <c r="D620" s="26"/>
      <c r="E620" s="50"/>
      <c r="F620" s="46" t="str">
        <f t="shared" si="40"/>
        <v/>
      </c>
      <c r="G620" s="47" t="e">
        <f t="shared" si="41"/>
        <v>#VALUE!</v>
      </c>
      <c r="H620" s="52"/>
      <c r="I620" s="48">
        <f t="shared" si="42"/>
        <v>0</v>
      </c>
      <c r="J620" s="53"/>
      <c r="K620" s="49">
        <f t="shared" si="43"/>
        <v>0</v>
      </c>
      <c r="L620" s="54"/>
      <c r="M620" s="26"/>
      <c r="N620" s="24"/>
      <c r="O620" s="34"/>
    </row>
    <row r="621" spans="2:15" ht="15" x14ac:dyDescent="0.2">
      <c r="B621" s="34"/>
      <c r="C621" s="24"/>
      <c r="D621" s="26"/>
      <c r="E621" s="50"/>
      <c r="F621" s="46" t="str">
        <f t="shared" si="40"/>
        <v/>
      </c>
      <c r="G621" s="47" t="e">
        <f t="shared" si="41"/>
        <v>#VALUE!</v>
      </c>
      <c r="H621" s="52"/>
      <c r="I621" s="48">
        <f t="shared" si="42"/>
        <v>0</v>
      </c>
      <c r="J621" s="53"/>
      <c r="K621" s="49">
        <f t="shared" si="43"/>
        <v>0</v>
      </c>
      <c r="L621" s="54"/>
      <c r="M621" s="26"/>
      <c r="N621" s="24"/>
      <c r="O621" s="34"/>
    </row>
    <row r="622" spans="2:15" ht="15" x14ac:dyDescent="0.2">
      <c r="B622" s="34"/>
      <c r="C622" s="24"/>
      <c r="D622" s="26"/>
      <c r="E622" s="50"/>
      <c r="F622" s="46" t="str">
        <f t="shared" si="40"/>
        <v/>
      </c>
      <c r="G622" s="47" t="e">
        <f t="shared" si="41"/>
        <v>#VALUE!</v>
      </c>
      <c r="H622" s="52"/>
      <c r="I622" s="48">
        <f t="shared" si="42"/>
        <v>0</v>
      </c>
      <c r="J622" s="53"/>
      <c r="K622" s="49">
        <f t="shared" si="43"/>
        <v>0</v>
      </c>
      <c r="L622" s="54"/>
      <c r="M622" s="26"/>
      <c r="N622" s="24"/>
      <c r="O622" s="34"/>
    </row>
    <row r="623" spans="2:15" ht="15" x14ac:dyDescent="0.2">
      <c r="B623" s="34"/>
      <c r="C623" s="24"/>
      <c r="D623" s="26"/>
      <c r="E623" s="50"/>
      <c r="F623" s="46" t="str">
        <f t="shared" si="40"/>
        <v/>
      </c>
      <c r="G623" s="47" t="e">
        <f t="shared" si="41"/>
        <v>#VALUE!</v>
      </c>
      <c r="H623" s="52"/>
      <c r="I623" s="48">
        <f t="shared" si="42"/>
        <v>0</v>
      </c>
      <c r="J623" s="53"/>
      <c r="K623" s="49">
        <f t="shared" si="43"/>
        <v>0</v>
      </c>
      <c r="L623" s="54"/>
      <c r="M623" s="26"/>
      <c r="N623" s="24"/>
      <c r="O623" s="34"/>
    </row>
    <row r="624" spans="2:15" ht="15" x14ac:dyDescent="0.2">
      <c r="B624" s="34"/>
      <c r="C624" s="24"/>
      <c r="D624" s="26"/>
      <c r="E624" s="50"/>
      <c r="F624" s="46" t="str">
        <f t="shared" si="40"/>
        <v/>
      </c>
      <c r="G624" s="47" t="e">
        <f t="shared" si="41"/>
        <v>#VALUE!</v>
      </c>
      <c r="H624" s="52"/>
      <c r="I624" s="48">
        <f t="shared" si="42"/>
        <v>0</v>
      </c>
      <c r="J624" s="53"/>
      <c r="K624" s="49">
        <f t="shared" si="43"/>
        <v>0</v>
      </c>
      <c r="L624" s="54"/>
      <c r="M624" s="26"/>
      <c r="N624" s="24"/>
      <c r="O624" s="34"/>
    </row>
    <row r="625" spans="2:15" ht="15" x14ac:dyDescent="0.2">
      <c r="B625" s="34"/>
      <c r="C625" s="24"/>
      <c r="D625" s="26"/>
      <c r="E625" s="50"/>
      <c r="F625" s="46" t="str">
        <f t="shared" si="40"/>
        <v/>
      </c>
      <c r="G625" s="47" t="e">
        <f t="shared" si="41"/>
        <v>#VALUE!</v>
      </c>
      <c r="H625" s="52"/>
      <c r="I625" s="48">
        <f t="shared" si="42"/>
        <v>0</v>
      </c>
      <c r="J625" s="53"/>
      <c r="K625" s="49">
        <f t="shared" si="43"/>
        <v>0</v>
      </c>
      <c r="L625" s="54"/>
      <c r="M625" s="26"/>
      <c r="N625" s="24"/>
      <c r="O625" s="34"/>
    </row>
    <row r="626" spans="2:15" ht="15" x14ac:dyDescent="0.2">
      <c r="B626" s="34"/>
      <c r="C626" s="24"/>
      <c r="D626" s="26"/>
      <c r="E626" s="50"/>
      <c r="F626" s="46" t="str">
        <f t="shared" si="40"/>
        <v/>
      </c>
      <c r="G626" s="47" t="e">
        <f t="shared" si="41"/>
        <v>#VALUE!</v>
      </c>
      <c r="H626" s="52"/>
      <c r="I626" s="48">
        <f t="shared" si="42"/>
        <v>0</v>
      </c>
      <c r="J626" s="53"/>
      <c r="K626" s="49">
        <f t="shared" si="43"/>
        <v>0</v>
      </c>
      <c r="L626" s="54"/>
      <c r="M626" s="26"/>
      <c r="N626" s="24"/>
      <c r="O626" s="34"/>
    </row>
    <row r="627" spans="2:15" ht="15" x14ac:dyDescent="0.2">
      <c r="B627" s="34"/>
      <c r="C627" s="24"/>
      <c r="D627" s="26"/>
      <c r="E627" s="50"/>
      <c r="F627" s="46" t="str">
        <f t="shared" si="40"/>
        <v/>
      </c>
      <c r="G627" s="47" t="e">
        <f t="shared" si="41"/>
        <v>#VALUE!</v>
      </c>
      <c r="H627" s="52"/>
      <c r="I627" s="48">
        <f t="shared" si="42"/>
        <v>0</v>
      </c>
      <c r="J627" s="53"/>
      <c r="K627" s="49">
        <f t="shared" si="43"/>
        <v>0</v>
      </c>
      <c r="L627" s="54"/>
      <c r="M627" s="26"/>
      <c r="N627" s="24"/>
      <c r="O627" s="34"/>
    </row>
    <row r="628" spans="2:15" ht="15" x14ac:dyDescent="0.2">
      <c r="B628" s="34"/>
      <c r="C628" s="24"/>
      <c r="D628" s="26"/>
      <c r="E628" s="50"/>
      <c r="F628" s="46" t="str">
        <f t="shared" si="40"/>
        <v/>
      </c>
      <c r="G628" s="47" t="e">
        <f t="shared" si="41"/>
        <v>#VALUE!</v>
      </c>
      <c r="H628" s="52"/>
      <c r="I628" s="48">
        <f t="shared" si="42"/>
        <v>0</v>
      </c>
      <c r="J628" s="53"/>
      <c r="K628" s="49">
        <f t="shared" si="43"/>
        <v>0</v>
      </c>
      <c r="L628" s="54"/>
      <c r="M628" s="26"/>
      <c r="N628" s="24"/>
      <c r="O628" s="34"/>
    </row>
    <row r="629" spans="2:15" ht="15" x14ac:dyDescent="0.2">
      <c r="B629" s="34"/>
      <c r="C629" s="24"/>
      <c r="D629" s="26"/>
      <c r="E629" s="50"/>
      <c r="F629" s="46" t="str">
        <f t="shared" si="40"/>
        <v/>
      </c>
      <c r="G629" s="47" t="e">
        <f t="shared" si="41"/>
        <v>#VALUE!</v>
      </c>
      <c r="H629" s="52"/>
      <c r="I629" s="48">
        <f t="shared" si="42"/>
        <v>0</v>
      </c>
      <c r="J629" s="53"/>
      <c r="K629" s="49">
        <f t="shared" si="43"/>
        <v>0</v>
      </c>
      <c r="L629" s="54"/>
      <c r="M629" s="26"/>
      <c r="N629" s="24"/>
      <c r="O629" s="34"/>
    </row>
    <row r="630" spans="2:15" ht="15" x14ac:dyDescent="0.2">
      <c r="B630" s="34"/>
      <c r="C630" s="24"/>
      <c r="D630" s="26"/>
      <c r="E630" s="50"/>
      <c r="F630" s="46" t="str">
        <f t="shared" si="40"/>
        <v/>
      </c>
      <c r="G630" s="47" t="e">
        <f t="shared" si="41"/>
        <v>#VALUE!</v>
      </c>
      <c r="H630" s="52"/>
      <c r="I630" s="48">
        <f t="shared" si="42"/>
        <v>0</v>
      </c>
      <c r="J630" s="53"/>
      <c r="K630" s="49">
        <f t="shared" si="43"/>
        <v>0</v>
      </c>
      <c r="L630" s="54"/>
      <c r="M630" s="26"/>
      <c r="N630" s="24"/>
      <c r="O630" s="34"/>
    </row>
    <row r="631" spans="2:15" ht="15" x14ac:dyDescent="0.2">
      <c r="B631" s="34"/>
      <c r="C631" s="24"/>
      <c r="D631" s="26"/>
      <c r="E631" s="50"/>
      <c r="F631" s="46" t="str">
        <f t="shared" si="40"/>
        <v/>
      </c>
      <c r="G631" s="47" t="e">
        <f t="shared" si="41"/>
        <v>#VALUE!</v>
      </c>
      <c r="H631" s="52"/>
      <c r="I631" s="48">
        <f t="shared" si="42"/>
        <v>0</v>
      </c>
      <c r="J631" s="53"/>
      <c r="K631" s="49">
        <f t="shared" si="43"/>
        <v>0</v>
      </c>
      <c r="L631" s="54"/>
      <c r="M631" s="26"/>
      <c r="N631" s="24"/>
      <c r="O631" s="34"/>
    </row>
    <row r="632" spans="2:15" ht="15" x14ac:dyDescent="0.2">
      <c r="B632" s="34"/>
      <c r="C632" s="24"/>
      <c r="D632" s="26"/>
      <c r="E632" s="50"/>
      <c r="F632" s="46" t="str">
        <f t="shared" si="40"/>
        <v/>
      </c>
      <c r="G632" s="47" t="e">
        <f t="shared" si="41"/>
        <v>#VALUE!</v>
      </c>
      <c r="H632" s="52"/>
      <c r="I632" s="48">
        <f t="shared" si="42"/>
        <v>0</v>
      </c>
      <c r="J632" s="53"/>
      <c r="K632" s="49">
        <f t="shared" si="43"/>
        <v>0</v>
      </c>
      <c r="L632" s="54"/>
      <c r="M632" s="26"/>
      <c r="N632" s="24"/>
      <c r="O632" s="34"/>
    </row>
    <row r="633" spans="2:15" ht="15" x14ac:dyDescent="0.2">
      <c r="B633" s="34"/>
      <c r="C633" s="24"/>
      <c r="D633" s="26"/>
      <c r="E633" s="50"/>
      <c r="F633" s="46" t="str">
        <f t="shared" si="40"/>
        <v/>
      </c>
      <c r="G633" s="47" t="e">
        <f t="shared" si="41"/>
        <v>#VALUE!</v>
      </c>
      <c r="H633" s="52"/>
      <c r="I633" s="48">
        <f t="shared" si="42"/>
        <v>0</v>
      </c>
      <c r="J633" s="53"/>
      <c r="K633" s="49">
        <f t="shared" si="43"/>
        <v>0</v>
      </c>
      <c r="L633" s="54"/>
      <c r="M633" s="26"/>
      <c r="N633" s="24"/>
      <c r="O633" s="34"/>
    </row>
    <row r="634" spans="2:15" ht="15" x14ac:dyDescent="0.2">
      <c r="B634" s="34"/>
      <c r="C634" s="24"/>
      <c r="D634" s="26"/>
      <c r="E634" s="50"/>
      <c r="F634" s="46" t="str">
        <f t="shared" si="40"/>
        <v/>
      </c>
      <c r="G634" s="47" t="e">
        <f t="shared" si="41"/>
        <v>#VALUE!</v>
      </c>
      <c r="H634" s="52"/>
      <c r="I634" s="48">
        <f t="shared" si="42"/>
        <v>0</v>
      </c>
      <c r="J634" s="53"/>
      <c r="K634" s="49">
        <f t="shared" si="43"/>
        <v>0</v>
      </c>
      <c r="L634" s="54"/>
      <c r="M634" s="26"/>
      <c r="N634" s="24"/>
      <c r="O634" s="34"/>
    </row>
    <row r="635" spans="2:15" ht="15" x14ac:dyDescent="0.2">
      <c r="B635" s="34"/>
      <c r="C635" s="24"/>
      <c r="D635" s="26"/>
      <c r="E635" s="50"/>
      <c r="F635" s="46" t="str">
        <f t="shared" si="40"/>
        <v/>
      </c>
      <c r="G635" s="47" t="e">
        <f t="shared" si="41"/>
        <v>#VALUE!</v>
      </c>
      <c r="H635" s="52"/>
      <c r="I635" s="48">
        <f t="shared" si="42"/>
        <v>0</v>
      </c>
      <c r="J635" s="53"/>
      <c r="K635" s="49">
        <f t="shared" si="43"/>
        <v>0</v>
      </c>
      <c r="L635" s="54"/>
      <c r="M635" s="26"/>
      <c r="N635" s="24"/>
      <c r="O635" s="34"/>
    </row>
    <row r="636" spans="2:15" ht="15" x14ac:dyDescent="0.2">
      <c r="B636" s="34"/>
      <c r="C636" s="24"/>
      <c r="D636" s="26"/>
      <c r="E636" s="50"/>
      <c r="F636" s="46" t="str">
        <f t="shared" si="40"/>
        <v/>
      </c>
      <c r="G636" s="47" t="e">
        <f t="shared" si="41"/>
        <v>#VALUE!</v>
      </c>
      <c r="H636" s="52"/>
      <c r="I636" s="48">
        <f t="shared" si="42"/>
        <v>0</v>
      </c>
      <c r="J636" s="53"/>
      <c r="K636" s="49">
        <f t="shared" si="43"/>
        <v>0</v>
      </c>
      <c r="L636" s="54"/>
      <c r="M636" s="26"/>
      <c r="N636" s="24"/>
      <c r="O636" s="34"/>
    </row>
    <row r="637" spans="2:15" ht="15" x14ac:dyDescent="0.2">
      <c r="B637" s="34"/>
      <c r="C637" s="24"/>
      <c r="D637" s="26"/>
      <c r="E637" s="50"/>
      <c r="F637" s="46" t="str">
        <f t="shared" si="40"/>
        <v/>
      </c>
      <c r="G637" s="47" t="e">
        <f t="shared" si="41"/>
        <v>#VALUE!</v>
      </c>
      <c r="H637" s="52"/>
      <c r="I637" s="48">
        <f t="shared" si="42"/>
        <v>0</v>
      </c>
      <c r="J637" s="53"/>
      <c r="K637" s="49">
        <f t="shared" si="43"/>
        <v>0</v>
      </c>
      <c r="L637" s="54"/>
      <c r="M637" s="26"/>
      <c r="N637" s="24"/>
      <c r="O637" s="34"/>
    </row>
    <row r="638" spans="2:15" ht="15" x14ac:dyDescent="0.2">
      <c r="B638" s="34"/>
      <c r="C638" s="24"/>
      <c r="D638" s="26"/>
      <c r="E638" s="50"/>
      <c r="F638" s="46" t="str">
        <f t="shared" si="40"/>
        <v/>
      </c>
      <c r="G638" s="47" t="e">
        <f t="shared" si="41"/>
        <v>#VALUE!</v>
      </c>
      <c r="H638" s="52"/>
      <c r="I638" s="48">
        <f t="shared" si="42"/>
        <v>0</v>
      </c>
      <c r="J638" s="53"/>
      <c r="K638" s="49">
        <f t="shared" si="43"/>
        <v>0</v>
      </c>
      <c r="L638" s="54"/>
      <c r="M638" s="26"/>
      <c r="N638" s="24"/>
      <c r="O638" s="34"/>
    </row>
    <row r="639" spans="2:15" ht="15" x14ac:dyDescent="0.2">
      <c r="B639" s="34"/>
      <c r="C639" s="24"/>
      <c r="D639" s="26"/>
      <c r="E639" s="50"/>
      <c r="F639" s="46" t="str">
        <f t="shared" si="40"/>
        <v/>
      </c>
      <c r="G639" s="47" t="e">
        <f t="shared" si="41"/>
        <v>#VALUE!</v>
      </c>
      <c r="H639" s="52"/>
      <c r="I639" s="48">
        <f t="shared" si="42"/>
        <v>0</v>
      </c>
      <c r="J639" s="53"/>
      <c r="K639" s="49">
        <f t="shared" si="43"/>
        <v>0</v>
      </c>
      <c r="L639" s="54"/>
      <c r="M639" s="26"/>
      <c r="N639" s="24"/>
      <c r="O639" s="34"/>
    </row>
    <row r="640" spans="2:15" ht="15" x14ac:dyDescent="0.2">
      <c r="B640" s="34"/>
      <c r="C640" s="24"/>
      <c r="D640" s="26"/>
      <c r="E640" s="50"/>
      <c r="F640" s="46" t="str">
        <f t="shared" si="40"/>
        <v/>
      </c>
      <c r="G640" s="47" t="e">
        <f t="shared" si="41"/>
        <v>#VALUE!</v>
      </c>
      <c r="H640" s="52"/>
      <c r="I640" s="48">
        <f t="shared" si="42"/>
        <v>0</v>
      </c>
      <c r="J640" s="53"/>
      <c r="K640" s="49">
        <f t="shared" si="43"/>
        <v>0</v>
      </c>
      <c r="L640" s="54"/>
      <c r="M640" s="26"/>
      <c r="N640" s="24"/>
      <c r="O640" s="34"/>
    </row>
    <row r="641" spans="2:15" ht="15" x14ac:dyDescent="0.2">
      <c r="B641" s="34"/>
      <c r="C641" s="24"/>
      <c r="D641" s="26"/>
      <c r="E641" s="50"/>
      <c r="F641" s="46" t="str">
        <f t="shared" si="40"/>
        <v/>
      </c>
      <c r="G641" s="47" t="e">
        <f t="shared" si="41"/>
        <v>#VALUE!</v>
      </c>
      <c r="H641" s="52"/>
      <c r="I641" s="48">
        <f t="shared" si="42"/>
        <v>0</v>
      </c>
      <c r="J641" s="53"/>
      <c r="K641" s="49">
        <f t="shared" si="43"/>
        <v>0</v>
      </c>
      <c r="L641" s="54"/>
      <c r="M641" s="26"/>
      <c r="N641" s="24"/>
      <c r="O641" s="34"/>
    </row>
    <row r="642" spans="2:15" ht="15" x14ac:dyDescent="0.2">
      <c r="B642" s="34"/>
      <c r="C642" s="24"/>
      <c r="D642" s="26"/>
      <c r="E642" s="50"/>
      <c r="F642" s="46" t="str">
        <f t="shared" si="40"/>
        <v/>
      </c>
      <c r="G642" s="47" t="e">
        <f t="shared" si="41"/>
        <v>#VALUE!</v>
      </c>
      <c r="H642" s="52"/>
      <c r="I642" s="48">
        <f t="shared" si="42"/>
        <v>0</v>
      </c>
      <c r="J642" s="53"/>
      <c r="K642" s="49">
        <f t="shared" si="43"/>
        <v>0</v>
      </c>
      <c r="L642" s="54"/>
      <c r="M642" s="26"/>
      <c r="N642" s="24"/>
      <c r="O642" s="34"/>
    </row>
    <row r="643" spans="2:15" ht="15" x14ac:dyDescent="0.2">
      <c r="B643" s="34"/>
      <c r="C643" s="24"/>
      <c r="D643" s="26"/>
      <c r="E643" s="50"/>
      <c r="F643" s="46" t="str">
        <f t="shared" si="40"/>
        <v/>
      </c>
      <c r="G643" s="47" t="e">
        <f t="shared" si="41"/>
        <v>#VALUE!</v>
      </c>
      <c r="H643" s="52"/>
      <c r="I643" s="48">
        <f t="shared" si="42"/>
        <v>0</v>
      </c>
      <c r="J643" s="53"/>
      <c r="K643" s="49">
        <f t="shared" si="43"/>
        <v>0</v>
      </c>
      <c r="L643" s="54"/>
      <c r="M643" s="26"/>
      <c r="N643" s="24"/>
      <c r="O643" s="34"/>
    </row>
    <row r="644" spans="2:15" ht="15" x14ac:dyDescent="0.2">
      <c r="B644" s="34"/>
      <c r="C644" s="24"/>
      <c r="D644" s="26"/>
      <c r="E644" s="50"/>
      <c r="F644" s="46" t="str">
        <f t="shared" si="40"/>
        <v/>
      </c>
      <c r="G644" s="47" t="e">
        <f t="shared" si="41"/>
        <v>#VALUE!</v>
      </c>
      <c r="H644" s="52"/>
      <c r="I644" s="48">
        <f t="shared" si="42"/>
        <v>0</v>
      </c>
      <c r="J644" s="53"/>
      <c r="K644" s="49">
        <f t="shared" si="43"/>
        <v>0</v>
      </c>
      <c r="L644" s="54"/>
      <c r="M644" s="26"/>
      <c r="N644" s="24"/>
      <c r="O644" s="34"/>
    </row>
    <row r="645" spans="2:15" ht="15" x14ac:dyDescent="0.2">
      <c r="B645" s="34"/>
      <c r="C645" s="24"/>
      <c r="D645" s="26"/>
      <c r="E645" s="50"/>
      <c r="F645" s="46" t="str">
        <f t="shared" si="40"/>
        <v/>
      </c>
      <c r="G645" s="47" t="e">
        <f t="shared" si="41"/>
        <v>#VALUE!</v>
      </c>
      <c r="H645" s="52"/>
      <c r="I645" s="48">
        <f t="shared" si="42"/>
        <v>0</v>
      </c>
      <c r="J645" s="53"/>
      <c r="K645" s="49">
        <f t="shared" si="43"/>
        <v>0</v>
      </c>
      <c r="L645" s="54"/>
      <c r="M645" s="26"/>
      <c r="N645" s="24"/>
      <c r="O645" s="34"/>
    </row>
    <row r="646" spans="2:15" ht="15" x14ac:dyDescent="0.2">
      <c r="B646" s="34"/>
      <c r="C646" s="24"/>
      <c r="D646" s="26"/>
      <c r="E646" s="50"/>
      <c r="F646" s="46" t="str">
        <f t="shared" si="40"/>
        <v/>
      </c>
      <c r="G646" s="47" t="e">
        <f t="shared" si="41"/>
        <v>#VALUE!</v>
      </c>
      <c r="H646" s="52"/>
      <c r="I646" s="48">
        <f t="shared" si="42"/>
        <v>0</v>
      </c>
      <c r="J646" s="53"/>
      <c r="K646" s="49">
        <f t="shared" si="43"/>
        <v>0</v>
      </c>
      <c r="L646" s="54"/>
      <c r="M646" s="26"/>
      <c r="N646" s="24"/>
      <c r="O646" s="34"/>
    </row>
    <row r="647" spans="2:15" ht="15" x14ac:dyDescent="0.2">
      <c r="B647" s="34"/>
      <c r="C647" s="24"/>
      <c r="D647" s="26"/>
      <c r="E647" s="50"/>
      <c r="F647" s="46" t="str">
        <f t="shared" si="40"/>
        <v/>
      </c>
      <c r="G647" s="47" t="e">
        <f t="shared" si="41"/>
        <v>#VALUE!</v>
      </c>
      <c r="H647" s="52"/>
      <c r="I647" s="48">
        <f t="shared" si="42"/>
        <v>0</v>
      </c>
      <c r="J647" s="53"/>
      <c r="K647" s="49">
        <f t="shared" si="43"/>
        <v>0</v>
      </c>
      <c r="L647" s="54"/>
      <c r="M647" s="26"/>
      <c r="N647" s="24"/>
      <c r="O647" s="34"/>
    </row>
    <row r="648" spans="2:15" ht="15" x14ac:dyDescent="0.2">
      <c r="B648" s="34"/>
      <c r="C648" s="24"/>
      <c r="D648" s="26"/>
      <c r="E648" s="50"/>
      <c r="F648" s="46" t="str">
        <f t="shared" si="40"/>
        <v/>
      </c>
      <c r="G648" s="47" t="e">
        <f t="shared" si="41"/>
        <v>#VALUE!</v>
      </c>
      <c r="H648" s="52"/>
      <c r="I648" s="48">
        <f t="shared" si="42"/>
        <v>0</v>
      </c>
      <c r="J648" s="53"/>
      <c r="K648" s="49">
        <f t="shared" si="43"/>
        <v>0</v>
      </c>
      <c r="L648" s="54"/>
      <c r="M648" s="26"/>
      <c r="N648" s="24"/>
      <c r="O648" s="34"/>
    </row>
    <row r="649" spans="2:15" ht="15" x14ac:dyDescent="0.2">
      <c r="B649" s="34"/>
      <c r="C649" s="24"/>
      <c r="D649" s="26"/>
      <c r="E649" s="50"/>
      <c r="F649" s="46" t="str">
        <f t="shared" si="40"/>
        <v/>
      </c>
      <c r="G649" s="47" t="e">
        <f t="shared" si="41"/>
        <v>#VALUE!</v>
      </c>
      <c r="H649" s="52"/>
      <c r="I649" s="48">
        <f t="shared" si="42"/>
        <v>0</v>
      </c>
      <c r="J649" s="53"/>
      <c r="K649" s="49">
        <f t="shared" si="43"/>
        <v>0</v>
      </c>
      <c r="L649" s="54"/>
      <c r="M649" s="26"/>
      <c r="N649" s="24"/>
      <c r="O649" s="34"/>
    </row>
    <row r="650" spans="2:15" ht="15" x14ac:dyDescent="0.2">
      <c r="B650" s="34"/>
      <c r="C650" s="24"/>
      <c r="D650" s="26"/>
      <c r="E650" s="50"/>
      <c r="F650" s="46" t="str">
        <f t="shared" si="40"/>
        <v/>
      </c>
      <c r="G650" s="47" t="e">
        <f t="shared" si="41"/>
        <v>#VALUE!</v>
      </c>
      <c r="H650" s="52"/>
      <c r="I650" s="48">
        <f t="shared" si="42"/>
        <v>0</v>
      </c>
      <c r="J650" s="53"/>
      <c r="K650" s="49">
        <f t="shared" si="43"/>
        <v>0</v>
      </c>
      <c r="L650" s="54"/>
      <c r="M650" s="26"/>
      <c r="N650" s="24"/>
      <c r="O650" s="34"/>
    </row>
    <row r="651" spans="2:15" ht="15" x14ac:dyDescent="0.2">
      <c r="B651" s="34"/>
      <c r="C651" s="24"/>
      <c r="D651" s="26"/>
      <c r="E651" s="50"/>
      <c r="F651" s="46" t="str">
        <f t="shared" si="40"/>
        <v/>
      </c>
      <c r="G651" s="47" t="e">
        <f t="shared" si="41"/>
        <v>#VALUE!</v>
      </c>
      <c r="H651" s="52"/>
      <c r="I651" s="48">
        <f t="shared" si="42"/>
        <v>0</v>
      </c>
      <c r="J651" s="53"/>
      <c r="K651" s="49">
        <f t="shared" si="43"/>
        <v>0</v>
      </c>
      <c r="L651" s="54"/>
      <c r="M651" s="26"/>
      <c r="N651" s="24"/>
      <c r="O651" s="34"/>
    </row>
    <row r="652" spans="2:15" ht="15" x14ac:dyDescent="0.2">
      <c r="B652" s="34"/>
      <c r="C652" s="24"/>
      <c r="D652" s="26"/>
      <c r="E652" s="50"/>
      <c r="F652" s="46" t="str">
        <f t="shared" si="40"/>
        <v/>
      </c>
      <c r="G652" s="47" t="e">
        <f t="shared" si="41"/>
        <v>#VALUE!</v>
      </c>
      <c r="H652" s="52"/>
      <c r="I652" s="48">
        <f t="shared" si="42"/>
        <v>0</v>
      </c>
      <c r="J652" s="53"/>
      <c r="K652" s="49">
        <f t="shared" si="43"/>
        <v>0</v>
      </c>
      <c r="L652" s="54"/>
      <c r="M652" s="26"/>
      <c r="N652" s="24"/>
      <c r="O652" s="34"/>
    </row>
    <row r="653" spans="2:15" ht="15" x14ac:dyDescent="0.2">
      <c r="B653" s="34"/>
      <c r="C653" s="24"/>
      <c r="D653" s="26"/>
      <c r="E653" s="50"/>
      <c r="F653" s="46" t="str">
        <f t="shared" ref="F653:F716" si="44">+LEFT(E653,10)</f>
        <v/>
      </c>
      <c r="G653" s="47" t="e">
        <f t="shared" ref="G653:G716" si="45">+VALUE(F653)</f>
        <v>#VALUE!</v>
      </c>
      <c r="H653" s="52"/>
      <c r="I653" s="48">
        <f t="shared" ref="I653:I716" si="46">+H653*1000</f>
        <v>0</v>
      </c>
      <c r="J653" s="53"/>
      <c r="K653" s="49">
        <f t="shared" ref="K653:K716" si="47">+I653+J653</f>
        <v>0</v>
      </c>
      <c r="L653" s="54"/>
      <c r="M653" s="26"/>
      <c r="N653" s="24"/>
      <c r="O653" s="34"/>
    </row>
    <row r="654" spans="2:15" ht="15" x14ac:dyDescent="0.2">
      <c r="B654" s="34"/>
      <c r="C654" s="24"/>
      <c r="D654" s="26"/>
      <c r="E654" s="50"/>
      <c r="F654" s="46" t="str">
        <f t="shared" si="44"/>
        <v/>
      </c>
      <c r="G654" s="47" t="e">
        <f t="shared" si="45"/>
        <v>#VALUE!</v>
      </c>
      <c r="H654" s="52"/>
      <c r="I654" s="48">
        <f t="shared" si="46"/>
        <v>0</v>
      </c>
      <c r="J654" s="53"/>
      <c r="K654" s="49">
        <f t="shared" si="47"/>
        <v>0</v>
      </c>
      <c r="L654" s="54"/>
      <c r="M654" s="26"/>
      <c r="N654" s="24"/>
      <c r="O654" s="34"/>
    </row>
    <row r="655" spans="2:15" ht="15" x14ac:dyDescent="0.2">
      <c r="B655" s="34"/>
      <c r="C655" s="24"/>
      <c r="D655" s="26"/>
      <c r="E655" s="50"/>
      <c r="F655" s="46" t="str">
        <f t="shared" si="44"/>
        <v/>
      </c>
      <c r="G655" s="47" t="e">
        <f t="shared" si="45"/>
        <v>#VALUE!</v>
      </c>
      <c r="H655" s="52"/>
      <c r="I655" s="48">
        <f t="shared" si="46"/>
        <v>0</v>
      </c>
      <c r="J655" s="53"/>
      <c r="K655" s="49">
        <f t="shared" si="47"/>
        <v>0</v>
      </c>
      <c r="L655" s="54"/>
      <c r="M655" s="26"/>
      <c r="N655" s="24"/>
      <c r="O655" s="34"/>
    </row>
    <row r="656" spans="2:15" ht="15" x14ac:dyDescent="0.2">
      <c r="B656" s="34"/>
      <c r="C656" s="24"/>
      <c r="D656" s="26"/>
      <c r="E656" s="50"/>
      <c r="F656" s="46" t="str">
        <f t="shared" si="44"/>
        <v/>
      </c>
      <c r="G656" s="47" t="e">
        <f t="shared" si="45"/>
        <v>#VALUE!</v>
      </c>
      <c r="H656" s="52"/>
      <c r="I656" s="48">
        <f t="shared" si="46"/>
        <v>0</v>
      </c>
      <c r="J656" s="53"/>
      <c r="K656" s="49">
        <f t="shared" si="47"/>
        <v>0</v>
      </c>
      <c r="L656" s="54"/>
      <c r="M656" s="26"/>
      <c r="N656" s="24"/>
      <c r="O656" s="34"/>
    </row>
    <row r="657" spans="2:15" ht="15" x14ac:dyDescent="0.2">
      <c r="B657" s="34"/>
      <c r="C657" s="24"/>
      <c r="D657" s="26"/>
      <c r="E657" s="50"/>
      <c r="F657" s="46" t="str">
        <f t="shared" si="44"/>
        <v/>
      </c>
      <c r="G657" s="47" t="e">
        <f t="shared" si="45"/>
        <v>#VALUE!</v>
      </c>
      <c r="H657" s="52"/>
      <c r="I657" s="48">
        <f t="shared" si="46"/>
        <v>0</v>
      </c>
      <c r="J657" s="53"/>
      <c r="K657" s="49">
        <f t="shared" si="47"/>
        <v>0</v>
      </c>
      <c r="L657" s="54"/>
      <c r="M657" s="26"/>
      <c r="N657" s="24"/>
      <c r="O657" s="34"/>
    </row>
    <row r="658" spans="2:15" ht="15" x14ac:dyDescent="0.2">
      <c r="B658" s="34"/>
      <c r="C658" s="24"/>
      <c r="D658" s="26"/>
      <c r="E658" s="50"/>
      <c r="F658" s="46" t="str">
        <f t="shared" si="44"/>
        <v/>
      </c>
      <c r="G658" s="47" t="e">
        <f t="shared" si="45"/>
        <v>#VALUE!</v>
      </c>
      <c r="H658" s="52"/>
      <c r="I658" s="48">
        <f t="shared" si="46"/>
        <v>0</v>
      </c>
      <c r="J658" s="53"/>
      <c r="K658" s="49">
        <f t="shared" si="47"/>
        <v>0</v>
      </c>
      <c r="L658" s="54"/>
      <c r="M658" s="26"/>
      <c r="N658" s="24"/>
      <c r="O658" s="34"/>
    </row>
    <row r="659" spans="2:15" ht="15" x14ac:dyDescent="0.2">
      <c r="B659" s="34"/>
      <c r="C659" s="24"/>
      <c r="D659" s="26"/>
      <c r="E659" s="50"/>
      <c r="F659" s="46" t="str">
        <f t="shared" si="44"/>
        <v/>
      </c>
      <c r="G659" s="47" t="e">
        <f t="shared" si="45"/>
        <v>#VALUE!</v>
      </c>
      <c r="H659" s="52"/>
      <c r="I659" s="48">
        <f t="shared" si="46"/>
        <v>0</v>
      </c>
      <c r="J659" s="53"/>
      <c r="K659" s="49">
        <f t="shared" si="47"/>
        <v>0</v>
      </c>
      <c r="L659" s="54"/>
      <c r="M659" s="26"/>
      <c r="N659" s="24"/>
      <c r="O659" s="34"/>
    </row>
    <row r="660" spans="2:15" ht="15" x14ac:dyDescent="0.2">
      <c r="B660" s="34"/>
      <c r="C660" s="24"/>
      <c r="D660" s="26"/>
      <c r="E660" s="50"/>
      <c r="F660" s="46" t="str">
        <f t="shared" si="44"/>
        <v/>
      </c>
      <c r="G660" s="47" t="e">
        <f t="shared" si="45"/>
        <v>#VALUE!</v>
      </c>
      <c r="H660" s="52"/>
      <c r="I660" s="48">
        <f t="shared" si="46"/>
        <v>0</v>
      </c>
      <c r="J660" s="53"/>
      <c r="K660" s="49">
        <f t="shared" si="47"/>
        <v>0</v>
      </c>
      <c r="L660" s="54"/>
      <c r="M660" s="26"/>
      <c r="N660" s="24"/>
      <c r="O660" s="34"/>
    </row>
    <row r="661" spans="2:15" ht="15" x14ac:dyDescent="0.2">
      <c r="B661" s="34"/>
      <c r="C661" s="24"/>
      <c r="D661" s="26"/>
      <c r="E661" s="50"/>
      <c r="F661" s="46" t="str">
        <f t="shared" si="44"/>
        <v/>
      </c>
      <c r="G661" s="47" t="e">
        <f t="shared" si="45"/>
        <v>#VALUE!</v>
      </c>
      <c r="H661" s="52"/>
      <c r="I661" s="48">
        <f t="shared" si="46"/>
        <v>0</v>
      </c>
      <c r="J661" s="53"/>
      <c r="K661" s="49">
        <f t="shared" si="47"/>
        <v>0</v>
      </c>
      <c r="L661" s="54"/>
      <c r="M661" s="26"/>
      <c r="N661" s="24"/>
      <c r="O661" s="34"/>
    </row>
    <row r="662" spans="2:15" ht="15" x14ac:dyDescent="0.2">
      <c r="B662" s="34"/>
      <c r="C662" s="24"/>
      <c r="D662" s="26"/>
      <c r="E662" s="50"/>
      <c r="F662" s="46" t="str">
        <f t="shared" si="44"/>
        <v/>
      </c>
      <c r="G662" s="47" t="e">
        <f t="shared" si="45"/>
        <v>#VALUE!</v>
      </c>
      <c r="H662" s="52"/>
      <c r="I662" s="48">
        <f t="shared" si="46"/>
        <v>0</v>
      </c>
      <c r="J662" s="53"/>
      <c r="K662" s="49">
        <f t="shared" si="47"/>
        <v>0</v>
      </c>
      <c r="L662" s="54"/>
      <c r="M662" s="26"/>
      <c r="N662" s="24"/>
      <c r="O662" s="34"/>
    </row>
    <row r="663" spans="2:15" ht="15" x14ac:dyDescent="0.2">
      <c r="B663" s="34"/>
      <c r="C663" s="24"/>
      <c r="D663" s="26"/>
      <c r="E663" s="50"/>
      <c r="F663" s="46" t="str">
        <f t="shared" si="44"/>
        <v/>
      </c>
      <c r="G663" s="47" t="e">
        <f t="shared" si="45"/>
        <v>#VALUE!</v>
      </c>
      <c r="H663" s="52"/>
      <c r="I663" s="48">
        <f t="shared" si="46"/>
        <v>0</v>
      </c>
      <c r="J663" s="53"/>
      <c r="K663" s="49">
        <f t="shared" si="47"/>
        <v>0</v>
      </c>
      <c r="L663" s="54"/>
      <c r="M663" s="26"/>
      <c r="N663" s="24"/>
      <c r="O663" s="34"/>
    </row>
    <row r="664" spans="2:15" ht="15" x14ac:dyDescent="0.2">
      <c r="B664" s="34"/>
      <c r="C664" s="24"/>
      <c r="D664" s="26"/>
      <c r="E664" s="50"/>
      <c r="F664" s="46" t="str">
        <f t="shared" si="44"/>
        <v/>
      </c>
      <c r="G664" s="47" t="e">
        <f t="shared" si="45"/>
        <v>#VALUE!</v>
      </c>
      <c r="H664" s="52"/>
      <c r="I664" s="48">
        <f t="shared" si="46"/>
        <v>0</v>
      </c>
      <c r="J664" s="53"/>
      <c r="K664" s="49">
        <f t="shared" si="47"/>
        <v>0</v>
      </c>
      <c r="L664" s="54"/>
      <c r="M664" s="26"/>
      <c r="N664" s="24"/>
      <c r="O664" s="34"/>
    </row>
    <row r="665" spans="2:15" ht="15" x14ac:dyDescent="0.2">
      <c r="B665" s="34"/>
      <c r="C665" s="24"/>
      <c r="D665" s="26"/>
      <c r="E665" s="50"/>
      <c r="F665" s="46" t="str">
        <f t="shared" si="44"/>
        <v/>
      </c>
      <c r="G665" s="47" t="e">
        <f t="shared" si="45"/>
        <v>#VALUE!</v>
      </c>
      <c r="H665" s="52"/>
      <c r="I665" s="48">
        <f t="shared" si="46"/>
        <v>0</v>
      </c>
      <c r="J665" s="53"/>
      <c r="K665" s="49">
        <f t="shared" si="47"/>
        <v>0</v>
      </c>
      <c r="L665" s="54"/>
      <c r="M665" s="26"/>
      <c r="N665" s="24"/>
      <c r="O665" s="34"/>
    </row>
    <row r="666" spans="2:15" ht="15" x14ac:dyDescent="0.2">
      <c r="B666" s="34"/>
      <c r="C666" s="24"/>
      <c r="D666" s="26"/>
      <c r="E666" s="50"/>
      <c r="F666" s="46" t="str">
        <f t="shared" si="44"/>
        <v/>
      </c>
      <c r="G666" s="47" t="e">
        <f t="shared" si="45"/>
        <v>#VALUE!</v>
      </c>
      <c r="H666" s="52"/>
      <c r="I666" s="48">
        <f t="shared" si="46"/>
        <v>0</v>
      </c>
      <c r="J666" s="53"/>
      <c r="K666" s="49">
        <f t="shared" si="47"/>
        <v>0</v>
      </c>
      <c r="L666" s="54"/>
      <c r="M666" s="26"/>
      <c r="N666" s="24"/>
      <c r="O666" s="34"/>
    </row>
    <row r="667" spans="2:15" ht="15" x14ac:dyDescent="0.2">
      <c r="B667" s="34"/>
      <c r="C667" s="24"/>
      <c r="D667" s="26"/>
      <c r="E667" s="50"/>
      <c r="F667" s="46" t="str">
        <f t="shared" si="44"/>
        <v/>
      </c>
      <c r="G667" s="47" t="e">
        <f t="shared" si="45"/>
        <v>#VALUE!</v>
      </c>
      <c r="H667" s="52"/>
      <c r="I667" s="48">
        <f t="shared" si="46"/>
        <v>0</v>
      </c>
      <c r="J667" s="53"/>
      <c r="K667" s="49">
        <f t="shared" si="47"/>
        <v>0</v>
      </c>
      <c r="L667" s="54"/>
      <c r="M667" s="26"/>
      <c r="N667" s="24"/>
      <c r="O667" s="34"/>
    </row>
    <row r="668" spans="2:15" ht="15" x14ac:dyDescent="0.2">
      <c r="B668" s="34"/>
      <c r="C668" s="24"/>
      <c r="D668" s="26"/>
      <c r="E668" s="50"/>
      <c r="F668" s="46" t="str">
        <f t="shared" si="44"/>
        <v/>
      </c>
      <c r="G668" s="47" t="e">
        <f t="shared" si="45"/>
        <v>#VALUE!</v>
      </c>
      <c r="H668" s="52"/>
      <c r="I668" s="48">
        <f t="shared" si="46"/>
        <v>0</v>
      </c>
      <c r="J668" s="53"/>
      <c r="K668" s="49">
        <f t="shared" si="47"/>
        <v>0</v>
      </c>
      <c r="L668" s="54"/>
      <c r="M668" s="26"/>
      <c r="N668" s="24"/>
      <c r="O668" s="34"/>
    </row>
    <row r="669" spans="2:15" ht="15" x14ac:dyDescent="0.2">
      <c r="B669" s="34"/>
      <c r="C669" s="24"/>
      <c r="D669" s="26"/>
      <c r="E669" s="50"/>
      <c r="F669" s="46" t="str">
        <f t="shared" si="44"/>
        <v/>
      </c>
      <c r="G669" s="47" t="e">
        <f t="shared" si="45"/>
        <v>#VALUE!</v>
      </c>
      <c r="H669" s="52"/>
      <c r="I669" s="48">
        <f t="shared" si="46"/>
        <v>0</v>
      </c>
      <c r="J669" s="53"/>
      <c r="K669" s="49">
        <f t="shared" si="47"/>
        <v>0</v>
      </c>
      <c r="L669" s="54"/>
      <c r="M669" s="26"/>
      <c r="N669" s="24"/>
      <c r="O669" s="34"/>
    </row>
    <row r="670" spans="2:15" ht="15" x14ac:dyDescent="0.2">
      <c r="B670" s="34"/>
      <c r="C670" s="24"/>
      <c r="D670" s="26"/>
      <c r="E670" s="50"/>
      <c r="F670" s="46" t="str">
        <f t="shared" si="44"/>
        <v/>
      </c>
      <c r="G670" s="47" t="e">
        <f t="shared" si="45"/>
        <v>#VALUE!</v>
      </c>
      <c r="H670" s="52"/>
      <c r="I670" s="48">
        <f t="shared" si="46"/>
        <v>0</v>
      </c>
      <c r="J670" s="53"/>
      <c r="K670" s="49">
        <f t="shared" si="47"/>
        <v>0</v>
      </c>
      <c r="L670" s="54"/>
      <c r="M670" s="26"/>
      <c r="N670" s="24"/>
      <c r="O670" s="34"/>
    </row>
    <row r="671" spans="2:15" ht="15" x14ac:dyDescent="0.2">
      <c r="B671" s="34"/>
      <c r="C671" s="24"/>
      <c r="D671" s="26"/>
      <c r="E671" s="50"/>
      <c r="F671" s="46" t="str">
        <f t="shared" si="44"/>
        <v/>
      </c>
      <c r="G671" s="47" t="e">
        <f t="shared" si="45"/>
        <v>#VALUE!</v>
      </c>
      <c r="H671" s="52"/>
      <c r="I671" s="48">
        <f t="shared" si="46"/>
        <v>0</v>
      </c>
      <c r="J671" s="53"/>
      <c r="K671" s="49">
        <f t="shared" si="47"/>
        <v>0</v>
      </c>
      <c r="L671" s="54"/>
      <c r="M671" s="26"/>
      <c r="N671" s="24"/>
      <c r="O671" s="34"/>
    </row>
    <row r="672" spans="2:15" ht="15" x14ac:dyDescent="0.2">
      <c r="B672" s="34"/>
      <c r="C672" s="24"/>
      <c r="D672" s="26"/>
      <c r="E672" s="50"/>
      <c r="F672" s="46" t="str">
        <f t="shared" si="44"/>
        <v/>
      </c>
      <c r="G672" s="47" t="e">
        <f t="shared" si="45"/>
        <v>#VALUE!</v>
      </c>
      <c r="H672" s="52"/>
      <c r="I672" s="48">
        <f t="shared" si="46"/>
        <v>0</v>
      </c>
      <c r="J672" s="53"/>
      <c r="K672" s="49">
        <f t="shared" si="47"/>
        <v>0</v>
      </c>
      <c r="L672" s="54"/>
      <c r="M672" s="26"/>
      <c r="N672" s="24"/>
      <c r="O672" s="34"/>
    </row>
    <row r="673" spans="2:15" ht="15" x14ac:dyDescent="0.2">
      <c r="B673" s="34"/>
      <c r="C673" s="24"/>
      <c r="D673" s="26"/>
      <c r="E673" s="50"/>
      <c r="F673" s="46" t="str">
        <f t="shared" si="44"/>
        <v/>
      </c>
      <c r="G673" s="47" t="e">
        <f t="shared" si="45"/>
        <v>#VALUE!</v>
      </c>
      <c r="H673" s="52"/>
      <c r="I673" s="48">
        <f t="shared" si="46"/>
        <v>0</v>
      </c>
      <c r="J673" s="53"/>
      <c r="K673" s="49">
        <f t="shared" si="47"/>
        <v>0</v>
      </c>
      <c r="L673" s="54"/>
      <c r="M673" s="26"/>
      <c r="N673" s="24"/>
      <c r="O673" s="34"/>
    </row>
    <row r="674" spans="2:15" ht="15" x14ac:dyDescent="0.2">
      <c r="B674" s="34"/>
      <c r="C674" s="24"/>
      <c r="D674" s="26"/>
      <c r="E674" s="50"/>
      <c r="F674" s="46" t="str">
        <f t="shared" si="44"/>
        <v/>
      </c>
      <c r="G674" s="47" t="e">
        <f t="shared" si="45"/>
        <v>#VALUE!</v>
      </c>
      <c r="H674" s="52"/>
      <c r="I674" s="48">
        <f t="shared" si="46"/>
        <v>0</v>
      </c>
      <c r="J674" s="53"/>
      <c r="K674" s="49">
        <f t="shared" si="47"/>
        <v>0</v>
      </c>
      <c r="L674" s="54"/>
      <c r="M674" s="26"/>
      <c r="N674" s="24"/>
      <c r="O674" s="34"/>
    </row>
    <row r="675" spans="2:15" ht="15" x14ac:dyDescent="0.2">
      <c r="B675" s="34"/>
      <c r="C675" s="24"/>
      <c r="D675" s="26"/>
      <c r="E675" s="50"/>
      <c r="F675" s="46" t="str">
        <f t="shared" si="44"/>
        <v/>
      </c>
      <c r="G675" s="47" t="e">
        <f t="shared" si="45"/>
        <v>#VALUE!</v>
      </c>
      <c r="H675" s="52"/>
      <c r="I675" s="48">
        <f t="shared" si="46"/>
        <v>0</v>
      </c>
      <c r="J675" s="53"/>
      <c r="K675" s="49">
        <f t="shared" si="47"/>
        <v>0</v>
      </c>
      <c r="L675" s="54"/>
      <c r="M675" s="26"/>
      <c r="N675" s="24"/>
      <c r="O675" s="34"/>
    </row>
    <row r="676" spans="2:15" ht="15" x14ac:dyDescent="0.2">
      <c r="B676" s="34"/>
      <c r="C676" s="24"/>
      <c r="D676" s="26"/>
      <c r="E676" s="50"/>
      <c r="F676" s="46" t="str">
        <f t="shared" si="44"/>
        <v/>
      </c>
      <c r="G676" s="47" t="e">
        <f t="shared" si="45"/>
        <v>#VALUE!</v>
      </c>
      <c r="H676" s="52"/>
      <c r="I676" s="48">
        <f t="shared" si="46"/>
        <v>0</v>
      </c>
      <c r="J676" s="53"/>
      <c r="K676" s="49">
        <f t="shared" si="47"/>
        <v>0</v>
      </c>
      <c r="L676" s="54"/>
      <c r="M676" s="26"/>
      <c r="N676" s="24"/>
      <c r="O676" s="34"/>
    </row>
    <row r="677" spans="2:15" ht="15" x14ac:dyDescent="0.2">
      <c r="B677" s="34"/>
      <c r="C677" s="24"/>
      <c r="D677" s="26"/>
      <c r="E677" s="50"/>
      <c r="F677" s="46" t="str">
        <f t="shared" si="44"/>
        <v/>
      </c>
      <c r="G677" s="47" t="e">
        <f t="shared" si="45"/>
        <v>#VALUE!</v>
      </c>
      <c r="H677" s="52"/>
      <c r="I677" s="48">
        <f t="shared" si="46"/>
        <v>0</v>
      </c>
      <c r="J677" s="53"/>
      <c r="K677" s="49">
        <f t="shared" si="47"/>
        <v>0</v>
      </c>
      <c r="L677" s="54"/>
      <c r="M677" s="26"/>
      <c r="N677" s="24"/>
      <c r="O677" s="34"/>
    </row>
    <row r="678" spans="2:15" ht="15" x14ac:dyDescent="0.2">
      <c r="B678" s="34"/>
      <c r="C678" s="24"/>
      <c r="D678" s="26"/>
      <c r="E678" s="50"/>
      <c r="F678" s="46" t="str">
        <f t="shared" si="44"/>
        <v/>
      </c>
      <c r="G678" s="47" t="e">
        <f t="shared" si="45"/>
        <v>#VALUE!</v>
      </c>
      <c r="H678" s="52"/>
      <c r="I678" s="48">
        <f t="shared" si="46"/>
        <v>0</v>
      </c>
      <c r="J678" s="53"/>
      <c r="K678" s="49">
        <f t="shared" si="47"/>
        <v>0</v>
      </c>
      <c r="L678" s="54"/>
      <c r="M678" s="26"/>
      <c r="N678" s="24"/>
      <c r="O678" s="34"/>
    </row>
    <row r="679" spans="2:15" ht="15" x14ac:dyDescent="0.2">
      <c r="B679" s="34"/>
      <c r="C679" s="24"/>
      <c r="D679" s="26"/>
      <c r="E679" s="50"/>
      <c r="F679" s="46" t="str">
        <f t="shared" si="44"/>
        <v/>
      </c>
      <c r="G679" s="47" t="e">
        <f t="shared" si="45"/>
        <v>#VALUE!</v>
      </c>
      <c r="H679" s="52"/>
      <c r="I679" s="48">
        <f t="shared" si="46"/>
        <v>0</v>
      </c>
      <c r="J679" s="53"/>
      <c r="K679" s="49">
        <f t="shared" si="47"/>
        <v>0</v>
      </c>
      <c r="L679" s="54"/>
      <c r="M679" s="26"/>
      <c r="N679" s="24"/>
      <c r="O679" s="34"/>
    </row>
    <row r="680" spans="2:15" ht="15" x14ac:dyDescent="0.2">
      <c r="B680" s="34"/>
      <c r="C680" s="24"/>
      <c r="D680" s="26"/>
      <c r="E680" s="50"/>
      <c r="F680" s="46" t="str">
        <f t="shared" si="44"/>
        <v/>
      </c>
      <c r="G680" s="47" t="e">
        <f t="shared" si="45"/>
        <v>#VALUE!</v>
      </c>
      <c r="H680" s="52"/>
      <c r="I680" s="48">
        <f t="shared" si="46"/>
        <v>0</v>
      </c>
      <c r="J680" s="53"/>
      <c r="K680" s="49">
        <f t="shared" si="47"/>
        <v>0</v>
      </c>
      <c r="L680" s="54"/>
      <c r="M680" s="26"/>
      <c r="N680" s="24"/>
      <c r="O680" s="34"/>
    </row>
    <row r="681" spans="2:15" ht="15" x14ac:dyDescent="0.2">
      <c r="B681" s="34"/>
      <c r="C681" s="24"/>
      <c r="D681" s="26"/>
      <c r="E681" s="50"/>
      <c r="F681" s="46" t="str">
        <f t="shared" si="44"/>
        <v/>
      </c>
      <c r="G681" s="47" t="e">
        <f t="shared" si="45"/>
        <v>#VALUE!</v>
      </c>
      <c r="H681" s="52"/>
      <c r="I681" s="48">
        <f t="shared" si="46"/>
        <v>0</v>
      </c>
      <c r="J681" s="53"/>
      <c r="K681" s="49">
        <f t="shared" si="47"/>
        <v>0</v>
      </c>
      <c r="L681" s="54"/>
      <c r="M681" s="26"/>
      <c r="N681" s="24"/>
      <c r="O681" s="34"/>
    </row>
    <row r="682" spans="2:15" ht="15" x14ac:dyDescent="0.2">
      <c r="B682" s="34"/>
      <c r="C682" s="24"/>
      <c r="D682" s="26"/>
      <c r="E682" s="50"/>
      <c r="F682" s="46" t="str">
        <f t="shared" si="44"/>
        <v/>
      </c>
      <c r="G682" s="47" t="e">
        <f t="shared" si="45"/>
        <v>#VALUE!</v>
      </c>
      <c r="H682" s="52"/>
      <c r="I682" s="48">
        <f t="shared" si="46"/>
        <v>0</v>
      </c>
      <c r="J682" s="53"/>
      <c r="K682" s="49">
        <f t="shared" si="47"/>
        <v>0</v>
      </c>
      <c r="L682" s="54"/>
      <c r="M682" s="26"/>
      <c r="N682" s="24"/>
      <c r="O682" s="34"/>
    </row>
    <row r="683" spans="2:15" ht="15" x14ac:dyDescent="0.2">
      <c r="B683" s="34"/>
      <c r="C683" s="24"/>
      <c r="D683" s="26"/>
      <c r="E683" s="50"/>
      <c r="F683" s="46" t="str">
        <f t="shared" si="44"/>
        <v/>
      </c>
      <c r="G683" s="47" t="e">
        <f t="shared" si="45"/>
        <v>#VALUE!</v>
      </c>
      <c r="H683" s="52"/>
      <c r="I683" s="48">
        <f t="shared" si="46"/>
        <v>0</v>
      </c>
      <c r="J683" s="53"/>
      <c r="K683" s="49">
        <f t="shared" si="47"/>
        <v>0</v>
      </c>
      <c r="L683" s="54"/>
      <c r="M683" s="26"/>
      <c r="N683" s="24"/>
      <c r="O683" s="34"/>
    </row>
    <row r="684" spans="2:15" ht="15" x14ac:dyDescent="0.2">
      <c r="B684" s="34"/>
      <c r="C684" s="24"/>
      <c r="D684" s="26"/>
      <c r="E684" s="50"/>
      <c r="F684" s="46" t="str">
        <f t="shared" si="44"/>
        <v/>
      </c>
      <c r="G684" s="47" t="e">
        <f t="shared" si="45"/>
        <v>#VALUE!</v>
      </c>
      <c r="H684" s="52"/>
      <c r="I684" s="48">
        <f t="shared" si="46"/>
        <v>0</v>
      </c>
      <c r="J684" s="53"/>
      <c r="K684" s="49">
        <f t="shared" si="47"/>
        <v>0</v>
      </c>
      <c r="L684" s="54"/>
      <c r="M684" s="26"/>
      <c r="N684" s="24"/>
      <c r="O684" s="34"/>
    </row>
    <row r="685" spans="2:15" ht="15" x14ac:dyDescent="0.2">
      <c r="B685" s="34"/>
      <c r="C685" s="24"/>
      <c r="D685" s="26"/>
      <c r="E685" s="50"/>
      <c r="F685" s="46" t="str">
        <f t="shared" si="44"/>
        <v/>
      </c>
      <c r="G685" s="47" t="e">
        <f t="shared" si="45"/>
        <v>#VALUE!</v>
      </c>
      <c r="H685" s="52"/>
      <c r="I685" s="48">
        <f t="shared" si="46"/>
        <v>0</v>
      </c>
      <c r="J685" s="53"/>
      <c r="K685" s="49">
        <f t="shared" si="47"/>
        <v>0</v>
      </c>
      <c r="L685" s="54"/>
      <c r="M685" s="26"/>
      <c r="N685" s="24"/>
      <c r="O685" s="34"/>
    </row>
    <row r="686" spans="2:15" ht="15" x14ac:dyDescent="0.2">
      <c r="B686" s="34"/>
      <c r="C686" s="24"/>
      <c r="D686" s="26"/>
      <c r="E686" s="50"/>
      <c r="F686" s="46" t="str">
        <f t="shared" si="44"/>
        <v/>
      </c>
      <c r="G686" s="47" t="e">
        <f t="shared" si="45"/>
        <v>#VALUE!</v>
      </c>
      <c r="H686" s="52"/>
      <c r="I686" s="48">
        <f t="shared" si="46"/>
        <v>0</v>
      </c>
      <c r="J686" s="53"/>
      <c r="K686" s="49">
        <f t="shared" si="47"/>
        <v>0</v>
      </c>
      <c r="L686" s="54"/>
      <c r="M686" s="26"/>
      <c r="N686" s="24"/>
      <c r="O686" s="34"/>
    </row>
    <row r="687" spans="2:15" ht="15" x14ac:dyDescent="0.2">
      <c r="B687" s="34"/>
      <c r="C687" s="24"/>
      <c r="D687" s="26"/>
      <c r="E687" s="50"/>
      <c r="F687" s="46" t="str">
        <f t="shared" si="44"/>
        <v/>
      </c>
      <c r="G687" s="47" t="e">
        <f t="shared" si="45"/>
        <v>#VALUE!</v>
      </c>
      <c r="H687" s="52"/>
      <c r="I687" s="48">
        <f t="shared" si="46"/>
        <v>0</v>
      </c>
      <c r="J687" s="53"/>
      <c r="K687" s="49">
        <f t="shared" si="47"/>
        <v>0</v>
      </c>
      <c r="L687" s="54"/>
      <c r="M687" s="26"/>
      <c r="N687" s="24"/>
      <c r="O687" s="34"/>
    </row>
    <row r="688" spans="2:15" ht="15" x14ac:dyDescent="0.2">
      <c r="B688" s="34"/>
      <c r="C688" s="24"/>
      <c r="D688" s="26"/>
      <c r="E688" s="50"/>
      <c r="F688" s="46" t="str">
        <f t="shared" si="44"/>
        <v/>
      </c>
      <c r="G688" s="47" t="e">
        <f t="shared" si="45"/>
        <v>#VALUE!</v>
      </c>
      <c r="H688" s="52"/>
      <c r="I688" s="48">
        <f t="shared" si="46"/>
        <v>0</v>
      </c>
      <c r="J688" s="53"/>
      <c r="K688" s="49">
        <f t="shared" si="47"/>
        <v>0</v>
      </c>
      <c r="L688" s="54"/>
      <c r="M688" s="26"/>
      <c r="N688" s="24"/>
      <c r="O688" s="34"/>
    </row>
    <row r="689" spans="2:15" ht="15" x14ac:dyDescent="0.2">
      <c r="B689" s="34"/>
      <c r="C689" s="24"/>
      <c r="D689" s="26"/>
      <c r="E689" s="50"/>
      <c r="F689" s="46" t="str">
        <f t="shared" si="44"/>
        <v/>
      </c>
      <c r="G689" s="47" t="e">
        <f t="shared" si="45"/>
        <v>#VALUE!</v>
      </c>
      <c r="H689" s="52"/>
      <c r="I689" s="48">
        <f t="shared" si="46"/>
        <v>0</v>
      </c>
      <c r="J689" s="53"/>
      <c r="K689" s="49">
        <f t="shared" si="47"/>
        <v>0</v>
      </c>
      <c r="L689" s="54"/>
      <c r="M689" s="26"/>
      <c r="N689" s="24"/>
      <c r="O689" s="34"/>
    </row>
    <row r="690" spans="2:15" ht="15" x14ac:dyDescent="0.2">
      <c r="B690" s="34"/>
      <c r="C690" s="24"/>
      <c r="D690" s="26"/>
      <c r="E690" s="50"/>
      <c r="F690" s="46" t="str">
        <f t="shared" si="44"/>
        <v/>
      </c>
      <c r="G690" s="47" t="e">
        <f t="shared" si="45"/>
        <v>#VALUE!</v>
      </c>
      <c r="H690" s="52"/>
      <c r="I690" s="48">
        <f t="shared" si="46"/>
        <v>0</v>
      </c>
      <c r="J690" s="53"/>
      <c r="K690" s="49">
        <f t="shared" si="47"/>
        <v>0</v>
      </c>
      <c r="L690" s="54"/>
      <c r="M690" s="26"/>
      <c r="N690" s="24"/>
      <c r="O690" s="34"/>
    </row>
    <row r="691" spans="2:15" ht="15" x14ac:dyDescent="0.2">
      <c r="B691" s="34"/>
      <c r="C691" s="24"/>
      <c r="D691" s="26"/>
      <c r="E691" s="50"/>
      <c r="F691" s="46" t="str">
        <f t="shared" si="44"/>
        <v/>
      </c>
      <c r="G691" s="47" t="e">
        <f t="shared" si="45"/>
        <v>#VALUE!</v>
      </c>
      <c r="H691" s="52"/>
      <c r="I691" s="48">
        <f t="shared" si="46"/>
        <v>0</v>
      </c>
      <c r="J691" s="53"/>
      <c r="K691" s="49">
        <f t="shared" si="47"/>
        <v>0</v>
      </c>
      <c r="L691" s="54"/>
      <c r="M691" s="26"/>
      <c r="N691" s="24"/>
      <c r="O691" s="34"/>
    </row>
    <row r="692" spans="2:15" ht="15" x14ac:dyDescent="0.2">
      <c r="B692" s="34"/>
      <c r="C692" s="24"/>
      <c r="D692" s="26"/>
      <c r="E692" s="50"/>
      <c r="F692" s="46" t="str">
        <f t="shared" si="44"/>
        <v/>
      </c>
      <c r="G692" s="47" t="e">
        <f t="shared" si="45"/>
        <v>#VALUE!</v>
      </c>
      <c r="H692" s="52"/>
      <c r="I692" s="48">
        <f t="shared" si="46"/>
        <v>0</v>
      </c>
      <c r="J692" s="53"/>
      <c r="K692" s="49">
        <f t="shared" si="47"/>
        <v>0</v>
      </c>
      <c r="L692" s="54"/>
      <c r="M692" s="26"/>
      <c r="N692" s="24"/>
      <c r="O692" s="34"/>
    </row>
    <row r="693" spans="2:15" ht="15" x14ac:dyDescent="0.2">
      <c r="B693" s="34"/>
      <c r="C693" s="24"/>
      <c r="D693" s="26"/>
      <c r="E693" s="50"/>
      <c r="F693" s="46" t="str">
        <f t="shared" si="44"/>
        <v/>
      </c>
      <c r="G693" s="47" t="e">
        <f t="shared" si="45"/>
        <v>#VALUE!</v>
      </c>
      <c r="H693" s="52"/>
      <c r="I693" s="48">
        <f t="shared" si="46"/>
        <v>0</v>
      </c>
      <c r="J693" s="53"/>
      <c r="K693" s="49">
        <f t="shared" si="47"/>
        <v>0</v>
      </c>
      <c r="L693" s="54"/>
      <c r="M693" s="26"/>
      <c r="N693" s="24"/>
      <c r="O693" s="34"/>
    </row>
    <row r="694" spans="2:15" ht="15" x14ac:dyDescent="0.2">
      <c r="B694" s="34"/>
      <c r="C694" s="24"/>
      <c r="D694" s="26"/>
      <c r="E694" s="50"/>
      <c r="F694" s="46" t="str">
        <f t="shared" si="44"/>
        <v/>
      </c>
      <c r="G694" s="47" t="e">
        <f t="shared" si="45"/>
        <v>#VALUE!</v>
      </c>
      <c r="H694" s="52"/>
      <c r="I694" s="48">
        <f t="shared" si="46"/>
        <v>0</v>
      </c>
      <c r="J694" s="53"/>
      <c r="K694" s="49">
        <f t="shared" si="47"/>
        <v>0</v>
      </c>
      <c r="L694" s="54"/>
      <c r="M694" s="26"/>
      <c r="N694" s="24"/>
      <c r="O694" s="34"/>
    </row>
    <row r="695" spans="2:15" ht="15" x14ac:dyDescent="0.2">
      <c r="B695" s="34"/>
      <c r="C695" s="24"/>
      <c r="D695" s="26"/>
      <c r="E695" s="50"/>
      <c r="F695" s="46" t="str">
        <f t="shared" si="44"/>
        <v/>
      </c>
      <c r="G695" s="47" t="e">
        <f t="shared" si="45"/>
        <v>#VALUE!</v>
      </c>
      <c r="H695" s="52"/>
      <c r="I695" s="48">
        <f t="shared" si="46"/>
        <v>0</v>
      </c>
      <c r="J695" s="53"/>
      <c r="K695" s="49">
        <f t="shared" si="47"/>
        <v>0</v>
      </c>
      <c r="L695" s="54"/>
      <c r="M695" s="26"/>
      <c r="N695" s="24"/>
      <c r="O695" s="34"/>
    </row>
    <row r="696" spans="2:15" ht="15" x14ac:dyDescent="0.2">
      <c r="B696" s="34"/>
      <c r="C696" s="24"/>
      <c r="D696" s="26"/>
      <c r="E696" s="50"/>
      <c r="F696" s="46" t="str">
        <f t="shared" si="44"/>
        <v/>
      </c>
      <c r="G696" s="47" t="e">
        <f t="shared" si="45"/>
        <v>#VALUE!</v>
      </c>
      <c r="H696" s="52"/>
      <c r="I696" s="48">
        <f t="shared" si="46"/>
        <v>0</v>
      </c>
      <c r="J696" s="53"/>
      <c r="K696" s="49">
        <f t="shared" si="47"/>
        <v>0</v>
      </c>
      <c r="L696" s="54"/>
      <c r="M696" s="26"/>
      <c r="N696" s="24"/>
      <c r="O696" s="34"/>
    </row>
    <row r="697" spans="2:15" ht="15" x14ac:dyDescent="0.2">
      <c r="B697" s="34"/>
      <c r="C697" s="24"/>
      <c r="D697" s="26"/>
      <c r="E697" s="50"/>
      <c r="F697" s="46" t="str">
        <f t="shared" si="44"/>
        <v/>
      </c>
      <c r="G697" s="47" t="e">
        <f t="shared" si="45"/>
        <v>#VALUE!</v>
      </c>
      <c r="H697" s="52"/>
      <c r="I697" s="48">
        <f t="shared" si="46"/>
        <v>0</v>
      </c>
      <c r="J697" s="53"/>
      <c r="K697" s="49">
        <f t="shared" si="47"/>
        <v>0</v>
      </c>
      <c r="L697" s="54"/>
      <c r="M697" s="26"/>
      <c r="N697" s="24"/>
      <c r="O697" s="34"/>
    </row>
    <row r="698" spans="2:15" ht="15" x14ac:dyDescent="0.2">
      <c r="B698" s="34"/>
      <c r="C698" s="24"/>
      <c r="D698" s="26"/>
      <c r="E698" s="50"/>
      <c r="F698" s="46" t="str">
        <f t="shared" si="44"/>
        <v/>
      </c>
      <c r="G698" s="47" t="e">
        <f t="shared" si="45"/>
        <v>#VALUE!</v>
      </c>
      <c r="H698" s="52"/>
      <c r="I698" s="48">
        <f t="shared" si="46"/>
        <v>0</v>
      </c>
      <c r="J698" s="53"/>
      <c r="K698" s="49">
        <f t="shared" si="47"/>
        <v>0</v>
      </c>
      <c r="L698" s="54"/>
      <c r="M698" s="26"/>
      <c r="N698" s="24"/>
      <c r="O698" s="34"/>
    </row>
    <row r="699" spans="2:15" ht="15" x14ac:dyDescent="0.2">
      <c r="B699" s="34"/>
      <c r="C699" s="24"/>
      <c r="D699" s="26"/>
      <c r="E699" s="50"/>
      <c r="F699" s="46" t="str">
        <f t="shared" si="44"/>
        <v/>
      </c>
      <c r="G699" s="47" t="e">
        <f t="shared" si="45"/>
        <v>#VALUE!</v>
      </c>
      <c r="H699" s="52"/>
      <c r="I699" s="48">
        <f t="shared" si="46"/>
        <v>0</v>
      </c>
      <c r="J699" s="53"/>
      <c r="K699" s="49">
        <f t="shared" si="47"/>
        <v>0</v>
      </c>
      <c r="L699" s="54"/>
      <c r="M699" s="26"/>
      <c r="N699" s="24"/>
      <c r="O699" s="34"/>
    </row>
    <row r="700" spans="2:15" ht="15" x14ac:dyDescent="0.2">
      <c r="B700" s="34"/>
      <c r="C700" s="24"/>
      <c r="D700" s="26"/>
      <c r="E700" s="50"/>
      <c r="F700" s="46" t="str">
        <f t="shared" si="44"/>
        <v/>
      </c>
      <c r="G700" s="47" t="e">
        <f t="shared" si="45"/>
        <v>#VALUE!</v>
      </c>
      <c r="H700" s="52"/>
      <c r="I700" s="48">
        <f t="shared" si="46"/>
        <v>0</v>
      </c>
      <c r="J700" s="53"/>
      <c r="K700" s="49">
        <f t="shared" si="47"/>
        <v>0</v>
      </c>
      <c r="L700" s="54"/>
      <c r="M700" s="26"/>
      <c r="N700" s="24"/>
      <c r="O700" s="34"/>
    </row>
    <row r="701" spans="2:15" ht="15" x14ac:dyDescent="0.2">
      <c r="B701" s="34"/>
      <c r="C701" s="24"/>
      <c r="D701" s="26"/>
      <c r="E701" s="50"/>
      <c r="F701" s="46" t="str">
        <f t="shared" si="44"/>
        <v/>
      </c>
      <c r="G701" s="47" t="e">
        <f t="shared" si="45"/>
        <v>#VALUE!</v>
      </c>
      <c r="H701" s="52"/>
      <c r="I701" s="48">
        <f t="shared" si="46"/>
        <v>0</v>
      </c>
      <c r="J701" s="53"/>
      <c r="K701" s="49">
        <f t="shared" si="47"/>
        <v>0</v>
      </c>
      <c r="L701" s="54"/>
      <c r="M701" s="26"/>
      <c r="N701" s="24"/>
      <c r="O701" s="34"/>
    </row>
    <row r="702" spans="2:15" ht="15" x14ac:dyDescent="0.2">
      <c r="B702" s="34"/>
      <c r="C702" s="24"/>
      <c r="D702" s="26"/>
      <c r="E702" s="50"/>
      <c r="F702" s="46" t="str">
        <f t="shared" si="44"/>
        <v/>
      </c>
      <c r="G702" s="47" t="e">
        <f t="shared" si="45"/>
        <v>#VALUE!</v>
      </c>
      <c r="H702" s="52"/>
      <c r="I702" s="48">
        <f t="shared" si="46"/>
        <v>0</v>
      </c>
      <c r="J702" s="53"/>
      <c r="K702" s="49">
        <f t="shared" si="47"/>
        <v>0</v>
      </c>
      <c r="L702" s="54"/>
      <c r="M702" s="26"/>
      <c r="N702" s="24"/>
      <c r="O702" s="34"/>
    </row>
    <row r="703" spans="2:15" ht="15" x14ac:dyDescent="0.2">
      <c r="B703" s="34"/>
      <c r="C703" s="24"/>
      <c r="D703" s="26"/>
      <c r="E703" s="50"/>
      <c r="F703" s="46" t="str">
        <f t="shared" si="44"/>
        <v/>
      </c>
      <c r="G703" s="47" t="e">
        <f t="shared" si="45"/>
        <v>#VALUE!</v>
      </c>
      <c r="H703" s="52"/>
      <c r="I703" s="48">
        <f t="shared" si="46"/>
        <v>0</v>
      </c>
      <c r="J703" s="53"/>
      <c r="K703" s="49">
        <f t="shared" si="47"/>
        <v>0</v>
      </c>
      <c r="L703" s="54"/>
      <c r="M703" s="26"/>
      <c r="N703" s="24"/>
      <c r="O703" s="34"/>
    </row>
    <row r="704" spans="2:15" ht="15" x14ac:dyDescent="0.2">
      <c r="B704" s="34"/>
      <c r="C704" s="24"/>
      <c r="D704" s="26"/>
      <c r="E704" s="50"/>
      <c r="F704" s="46" t="str">
        <f t="shared" si="44"/>
        <v/>
      </c>
      <c r="G704" s="47" t="e">
        <f t="shared" si="45"/>
        <v>#VALUE!</v>
      </c>
      <c r="H704" s="52"/>
      <c r="I704" s="48">
        <f t="shared" si="46"/>
        <v>0</v>
      </c>
      <c r="J704" s="53"/>
      <c r="K704" s="49">
        <f t="shared" si="47"/>
        <v>0</v>
      </c>
      <c r="L704" s="54"/>
      <c r="M704" s="26"/>
      <c r="N704" s="24"/>
      <c r="O704" s="34"/>
    </row>
    <row r="705" spans="2:15" ht="15" x14ac:dyDescent="0.2">
      <c r="B705" s="34"/>
      <c r="C705" s="24"/>
      <c r="D705" s="26"/>
      <c r="E705" s="50"/>
      <c r="F705" s="46" t="str">
        <f t="shared" si="44"/>
        <v/>
      </c>
      <c r="G705" s="47" t="e">
        <f t="shared" si="45"/>
        <v>#VALUE!</v>
      </c>
      <c r="H705" s="52"/>
      <c r="I705" s="48">
        <f t="shared" si="46"/>
        <v>0</v>
      </c>
      <c r="J705" s="53"/>
      <c r="K705" s="49">
        <f t="shared" si="47"/>
        <v>0</v>
      </c>
      <c r="L705" s="54"/>
      <c r="M705" s="26"/>
      <c r="N705" s="24"/>
      <c r="O705" s="34"/>
    </row>
    <row r="706" spans="2:15" ht="15" x14ac:dyDescent="0.2">
      <c r="B706" s="34"/>
      <c r="C706" s="24"/>
      <c r="D706" s="26"/>
      <c r="E706" s="50"/>
      <c r="F706" s="46" t="str">
        <f t="shared" si="44"/>
        <v/>
      </c>
      <c r="G706" s="47" t="e">
        <f t="shared" si="45"/>
        <v>#VALUE!</v>
      </c>
      <c r="H706" s="52"/>
      <c r="I706" s="48">
        <f t="shared" si="46"/>
        <v>0</v>
      </c>
      <c r="J706" s="53"/>
      <c r="K706" s="49">
        <f t="shared" si="47"/>
        <v>0</v>
      </c>
      <c r="L706" s="54"/>
      <c r="M706" s="26"/>
      <c r="N706" s="24"/>
      <c r="O706" s="34"/>
    </row>
    <row r="707" spans="2:15" ht="15" x14ac:dyDescent="0.2">
      <c r="B707" s="34"/>
      <c r="C707" s="24"/>
      <c r="D707" s="26"/>
      <c r="E707" s="50"/>
      <c r="F707" s="46" t="str">
        <f t="shared" si="44"/>
        <v/>
      </c>
      <c r="G707" s="47" t="e">
        <f t="shared" si="45"/>
        <v>#VALUE!</v>
      </c>
      <c r="H707" s="52"/>
      <c r="I707" s="48">
        <f t="shared" si="46"/>
        <v>0</v>
      </c>
      <c r="J707" s="53"/>
      <c r="K707" s="49">
        <f t="shared" si="47"/>
        <v>0</v>
      </c>
      <c r="L707" s="54"/>
      <c r="M707" s="26"/>
      <c r="N707" s="24"/>
      <c r="O707" s="34"/>
    </row>
    <row r="708" spans="2:15" ht="15" x14ac:dyDescent="0.2">
      <c r="B708" s="34"/>
      <c r="C708" s="24"/>
      <c r="D708" s="26"/>
      <c r="E708" s="50"/>
      <c r="F708" s="46" t="str">
        <f t="shared" si="44"/>
        <v/>
      </c>
      <c r="G708" s="47" t="e">
        <f t="shared" si="45"/>
        <v>#VALUE!</v>
      </c>
      <c r="H708" s="52"/>
      <c r="I708" s="48">
        <f t="shared" si="46"/>
        <v>0</v>
      </c>
      <c r="J708" s="53"/>
      <c r="K708" s="49">
        <f t="shared" si="47"/>
        <v>0</v>
      </c>
      <c r="L708" s="54"/>
      <c r="M708" s="26"/>
      <c r="N708" s="24"/>
      <c r="O708" s="34"/>
    </row>
    <row r="709" spans="2:15" ht="15" x14ac:dyDescent="0.2">
      <c r="B709" s="34"/>
      <c r="C709" s="24"/>
      <c r="D709" s="26"/>
      <c r="E709" s="50"/>
      <c r="F709" s="46" t="str">
        <f t="shared" si="44"/>
        <v/>
      </c>
      <c r="G709" s="47" t="e">
        <f t="shared" si="45"/>
        <v>#VALUE!</v>
      </c>
      <c r="H709" s="52"/>
      <c r="I709" s="48">
        <f t="shared" si="46"/>
        <v>0</v>
      </c>
      <c r="J709" s="53"/>
      <c r="K709" s="49">
        <f t="shared" si="47"/>
        <v>0</v>
      </c>
      <c r="L709" s="54"/>
      <c r="M709" s="26"/>
      <c r="N709" s="24"/>
      <c r="O709" s="34"/>
    </row>
    <row r="710" spans="2:15" ht="15" x14ac:dyDescent="0.2">
      <c r="B710" s="34"/>
      <c r="C710" s="24"/>
      <c r="D710" s="26"/>
      <c r="E710" s="50"/>
      <c r="F710" s="46" t="str">
        <f t="shared" si="44"/>
        <v/>
      </c>
      <c r="G710" s="47" t="e">
        <f t="shared" si="45"/>
        <v>#VALUE!</v>
      </c>
      <c r="H710" s="52"/>
      <c r="I710" s="48">
        <f t="shared" si="46"/>
        <v>0</v>
      </c>
      <c r="J710" s="53"/>
      <c r="K710" s="49">
        <f t="shared" si="47"/>
        <v>0</v>
      </c>
      <c r="L710" s="54"/>
      <c r="M710" s="26"/>
      <c r="N710" s="24"/>
      <c r="O710" s="34"/>
    </row>
    <row r="711" spans="2:15" ht="15" x14ac:dyDescent="0.2">
      <c r="B711" s="34"/>
      <c r="C711" s="24"/>
      <c r="D711" s="26"/>
      <c r="E711" s="50"/>
      <c r="F711" s="46" t="str">
        <f t="shared" si="44"/>
        <v/>
      </c>
      <c r="G711" s="47" t="e">
        <f t="shared" si="45"/>
        <v>#VALUE!</v>
      </c>
      <c r="H711" s="52"/>
      <c r="I711" s="48">
        <f t="shared" si="46"/>
        <v>0</v>
      </c>
      <c r="J711" s="53"/>
      <c r="K711" s="49">
        <f t="shared" si="47"/>
        <v>0</v>
      </c>
      <c r="L711" s="54"/>
      <c r="M711" s="26"/>
      <c r="N711" s="24"/>
      <c r="O711" s="34"/>
    </row>
    <row r="712" spans="2:15" ht="15" x14ac:dyDescent="0.2">
      <c r="B712" s="34"/>
      <c r="C712" s="24"/>
      <c r="D712" s="26"/>
      <c r="E712" s="50"/>
      <c r="F712" s="46" t="str">
        <f t="shared" si="44"/>
        <v/>
      </c>
      <c r="G712" s="47" t="e">
        <f t="shared" si="45"/>
        <v>#VALUE!</v>
      </c>
      <c r="H712" s="52"/>
      <c r="I712" s="48">
        <f t="shared" si="46"/>
        <v>0</v>
      </c>
      <c r="J712" s="53"/>
      <c r="K712" s="49">
        <f t="shared" si="47"/>
        <v>0</v>
      </c>
      <c r="L712" s="54"/>
      <c r="M712" s="26"/>
      <c r="N712" s="24"/>
      <c r="O712" s="34"/>
    </row>
    <row r="713" spans="2:15" ht="15" x14ac:dyDescent="0.2">
      <c r="B713" s="34"/>
      <c r="C713" s="24"/>
      <c r="D713" s="26"/>
      <c r="E713" s="50"/>
      <c r="F713" s="46" t="str">
        <f t="shared" si="44"/>
        <v/>
      </c>
      <c r="G713" s="47" t="e">
        <f t="shared" si="45"/>
        <v>#VALUE!</v>
      </c>
      <c r="H713" s="52"/>
      <c r="I713" s="48">
        <f t="shared" si="46"/>
        <v>0</v>
      </c>
      <c r="J713" s="53"/>
      <c r="K713" s="49">
        <f t="shared" si="47"/>
        <v>0</v>
      </c>
      <c r="L713" s="54"/>
      <c r="M713" s="26"/>
      <c r="N713" s="24"/>
      <c r="O713" s="34"/>
    </row>
    <row r="714" spans="2:15" ht="15" x14ac:dyDescent="0.2">
      <c r="B714" s="34"/>
      <c r="C714" s="24"/>
      <c r="D714" s="26"/>
      <c r="E714" s="50"/>
      <c r="F714" s="46" t="str">
        <f t="shared" si="44"/>
        <v/>
      </c>
      <c r="G714" s="47" t="e">
        <f t="shared" si="45"/>
        <v>#VALUE!</v>
      </c>
      <c r="H714" s="52"/>
      <c r="I714" s="48">
        <f t="shared" si="46"/>
        <v>0</v>
      </c>
      <c r="J714" s="53"/>
      <c r="K714" s="49">
        <f t="shared" si="47"/>
        <v>0</v>
      </c>
      <c r="L714" s="54"/>
      <c r="M714" s="26"/>
      <c r="N714" s="24"/>
      <c r="O714" s="34"/>
    </row>
    <row r="715" spans="2:15" ht="15" x14ac:dyDescent="0.2">
      <c r="B715" s="34"/>
      <c r="C715" s="24"/>
      <c r="D715" s="26"/>
      <c r="E715" s="50"/>
      <c r="F715" s="46" t="str">
        <f t="shared" si="44"/>
        <v/>
      </c>
      <c r="G715" s="47" t="e">
        <f t="shared" si="45"/>
        <v>#VALUE!</v>
      </c>
      <c r="H715" s="52"/>
      <c r="I715" s="48">
        <f t="shared" si="46"/>
        <v>0</v>
      </c>
      <c r="J715" s="53"/>
      <c r="K715" s="49">
        <f t="shared" si="47"/>
        <v>0</v>
      </c>
      <c r="L715" s="54"/>
      <c r="M715" s="26"/>
      <c r="N715" s="24"/>
      <c r="O715" s="34"/>
    </row>
    <row r="716" spans="2:15" ht="15" x14ac:dyDescent="0.2">
      <c r="B716" s="34"/>
      <c r="C716" s="24"/>
      <c r="D716" s="26"/>
      <c r="E716" s="50"/>
      <c r="F716" s="46" t="str">
        <f t="shared" si="44"/>
        <v/>
      </c>
      <c r="G716" s="47" t="e">
        <f t="shared" si="45"/>
        <v>#VALUE!</v>
      </c>
      <c r="H716" s="52"/>
      <c r="I716" s="48">
        <f t="shared" si="46"/>
        <v>0</v>
      </c>
      <c r="J716" s="53"/>
      <c r="K716" s="49">
        <f t="shared" si="47"/>
        <v>0</v>
      </c>
      <c r="L716" s="54"/>
      <c r="M716" s="26"/>
      <c r="N716" s="24"/>
      <c r="O716" s="34"/>
    </row>
    <row r="717" spans="2:15" ht="15" x14ac:dyDescent="0.2">
      <c r="B717" s="34"/>
      <c r="C717" s="24"/>
      <c r="D717" s="26"/>
      <c r="E717" s="50"/>
      <c r="F717" s="46" t="str">
        <f t="shared" ref="F717:F780" si="48">+LEFT(E717,10)</f>
        <v/>
      </c>
      <c r="G717" s="47" t="e">
        <f t="shared" ref="G717:G780" si="49">+VALUE(F717)</f>
        <v>#VALUE!</v>
      </c>
      <c r="H717" s="52"/>
      <c r="I717" s="48">
        <f t="shared" ref="I717:I780" si="50">+H717*1000</f>
        <v>0</v>
      </c>
      <c r="J717" s="53"/>
      <c r="K717" s="49">
        <f t="shared" ref="K717:K780" si="51">+I717+J717</f>
        <v>0</v>
      </c>
      <c r="L717" s="54"/>
      <c r="M717" s="26"/>
      <c r="N717" s="24"/>
      <c r="O717" s="34"/>
    </row>
    <row r="718" spans="2:15" ht="15" x14ac:dyDescent="0.2">
      <c r="B718" s="34"/>
      <c r="C718" s="24"/>
      <c r="D718" s="26"/>
      <c r="E718" s="50"/>
      <c r="F718" s="46" t="str">
        <f t="shared" si="48"/>
        <v/>
      </c>
      <c r="G718" s="47" t="e">
        <f t="shared" si="49"/>
        <v>#VALUE!</v>
      </c>
      <c r="H718" s="52"/>
      <c r="I718" s="48">
        <f t="shared" si="50"/>
        <v>0</v>
      </c>
      <c r="J718" s="53"/>
      <c r="K718" s="49">
        <f t="shared" si="51"/>
        <v>0</v>
      </c>
      <c r="L718" s="54"/>
      <c r="M718" s="26"/>
      <c r="N718" s="24"/>
      <c r="O718" s="34"/>
    </row>
    <row r="719" spans="2:15" ht="15" x14ac:dyDescent="0.2">
      <c r="B719" s="34"/>
      <c r="C719" s="24"/>
      <c r="D719" s="26"/>
      <c r="E719" s="50"/>
      <c r="F719" s="46" t="str">
        <f t="shared" si="48"/>
        <v/>
      </c>
      <c r="G719" s="47" t="e">
        <f t="shared" si="49"/>
        <v>#VALUE!</v>
      </c>
      <c r="H719" s="52"/>
      <c r="I719" s="48">
        <f t="shared" si="50"/>
        <v>0</v>
      </c>
      <c r="J719" s="53"/>
      <c r="K719" s="49">
        <f t="shared" si="51"/>
        <v>0</v>
      </c>
      <c r="L719" s="54"/>
      <c r="M719" s="26"/>
      <c r="N719" s="24"/>
      <c r="O719" s="34"/>
    </row>
    <row r="720" spans="2:15" ht="15" x14ac:dyDescent="0.2">
      <c r="B720" s="34"/>
      <c r="C720" s="24"/>
      <c r="D720" s="26"/>
      <c r="E720" s="50"/>
      <c r="F720" s="46" t="str">
        <f t="shared" si="48"/>
        <v/>
      </c>
      <c r="G720" s="47" t="e">
        <f t="shared" si="49"/>
        <v>#VALUE!</v>
      </c>
      <c r="H720" s="52"/>
      <c r="I720" s="48">
        <f t="shared" si="50"/>
        <v>0</v>
      </c>
      <c r="J720" s="53"/>
      <c r="K720" s="49">
        <f t="shared" si="51"/>
        <v>0</v>
      </c>
      <c r="L720" s="54"/>
      <c r="M720" s="26"/>
      <c r="N720" s="24"/>
      <c r="O720" s="34"/>
    </row>
    <row r="721" spans="2:15" ht="15" x14ac:dyDescent="0.2">
      <c r="B721" s="34"/>
      <c r="C721" s="24"/>
      <c r="D721" s="26"/>
      <c r="E721" s="50"/>
      <c r="F721" s="46" t="str">
        <f t="shared" si="48"/>
        <v/>
      </c>
      <c r="G721" s="47" t="e">
        <f t="shared" si="49"/>
        <v>#VALUE!</v>
      </c>
      <c r="H721" s="52"/>
      <c r="I721" s="48">
        <f t="shared" si="50"/>
        <v>0</v>
      </c>
      <c r="J721" s="53"/>
      <c r="K721" s="49">
        <f t="shared" si="51"/>
        <v>0</v>
      </c>
      <c r="L721" s="54"/>
      <c r="M721" s="26"/>
      <c r="N721" s="24"/>
      <c r="O721" s="34"/>
    </row>
    <row r="722" spans="2:15" ht="15" x14ac:dyDescent="0.2">
      <c r="B722" s="34"/>
      <c r="C722" s="24"/>
      <c r="D722" s="26"/>
      <c r="E722" s="50"/>
      <c r="F722" s="46" t="str">
        <f t="shared" si="48"/>
        <v/>
      </c>
      <c r="G722" s="47" t="e">
        <f t="shared" si="49"/>
        <v>#VALUE!</v>
      </c>
      <c r="H722" s="52"/>
      <c r="I722" s="48">
        <f t="shared" si="50"/>
        <v>0</v>
      </c>
      <c r="J722" s="53"/>
      <c r="K722" s="49">
        <f t="shared" si="51"/>
        <v>0</v>
      </c>
      <c r="L722" s="54"/>
      <c r="M722" s="26"/>
      <c r="N722" s="24"/>
      <c r="O722" s="34"/>
    </row>
    <row r="723" spans="2:15" ht="15" x14ac:dyDescent="0.2">
      <c r="B723" s="34"/>
      <c r="C723" s="24"/>
      <c r="D723" s="26"/>
      <c r="E723" s="50"/>
      <c r="F723" s="46" t="str">
        <f t="shared" si="48"/>
        <v/>
      </c>
      <c r="G723" s="47" t="e">
        <f t="shared" si="49"/>
        <v>#VALUE!</v>
      </c>
      <c r="H723" s="52"/>
      <c r="I723" s="48">
        <f t="shared" si="50"/>
        <v>0</v>
      </c>
      <c r="J723" s="53"/>
      <c r="K723" s="49">
        <f t="shared" si="51"/>
        <v>0</v>
      </c>
      <c r="L723" s="54"/>
      <c r="M723" s="26"/>
      <c r="N723" s="24"/>
      <c r="O723" s="34"/>
    </row>
    <row r="724" spans="2:15" ht="15" x14ac:dyDescent="0.2">
      <c r="B724" s="34"/>
      <c r="C724" s="24"/>
      <c r="D724" s="26"/>
      <c r="E724" s="50"/>
      <c r="F724" s="46" t="str">
        <f t="shared" si="48"/>
        <v/>
      </c>
      <c r="G724" s="47" t="e">
        <f t="shared" si="49"/>
        <v>#VALUE!</v>
      </c>
      <c r="H724" s="52"/>
      <c r="I724" s="48">
        <f t="shared" si="50"/>
        <v>0</v>
      </c>
      <c r="J724" s="53"/>
      <c r="K724" s="49">
        <f t="shared" si="51"/>
        <v>0</v>
      </c>
      <c r="L724" s="54"/>
      <c r="M724" s="26"/>
      <c r="N724" s="24"/>
      <c r="O724" s="34"/>
    </row>
    <row r="725" spans="2:15" ht="15" x14ac:dyDescent="0.2">
      <c r="B725" s="34"/>
      <c r="C725" s="24"/>
      <c r="D725" s="26"/>
      <c r="E725" s="50"/>
      <c r="F725" s="46" t="str">
        <f t="shared" si="48"/>
        <v/>
      </c>
      <c r="G725" s="47" t="e">
        <f t="shared" si="49"/>
        <v>#VALUE!</v>
      </c>
      <c r="H725" s="52"/>
      <c r="I725" s="48">
        <f t="shared" si="50"/>
        <v>0</v>
      </c>
      <c r="J725" s="53"/>
      <c r="K725" s="49">
        <f t="shared" si="51"/>
        <v>0</v>
      </c>
      <c r="L725" s="54"/>
      <c r="M725" s="26"/>
      <c r="N725" s="24"/>
      <c r="O725" s="34"/>
    </row>
    <row r="726" spans="2:15" ht="15" x14ac:dyDescent="0.2">
      <c r="B726" s="34"/>
      <c r="C726" s="24"/>
      <c r="D726" s="26"/>
      <c r="E726" s="50"/>
      <c r="F726" s="46" t="str">
        <f t="shared" si="48"/>
        <v/>
      </c>
      <c r="G726" s="47" t="e">
        <f t="shared" si="49"/>
        <v>#VALUE!</v>
      </c>
      <c r="H726" s="52"/>
      <c r="I726" s="48">
        <f t="shared" si="50"/>
        <v>0</v>
      </c>
      <c r="J726" s="53"/>
      <c r="K726" s="49">
        <f t="shared" si="51"/>
        <v>0</v>
      </c>
      <c r="L726" s="54"/>
      <c r="M726" s="26"/>
      <c r="N726" s="24"/>
      <c r="O726" s="34"/>
    </row>
    <row r="727" spans="2:15" ht="15" x14ac:dyDescent="0.2">
      <c r="B727" s="34"/>
      <c r="C727" s="24"/>
      <c r="D727" s="26"/>
      <c r="E727" s="50"/>
      <c r="F727" s="46" t="str">
        <f t="shared" si="48"/>
        <v/>
      </c>
      <c r="G727" s="47" t="e">
        <f t="shared" si="49"/>
        <v>#VALUE!</v>
      </c>
      <c r="H727" s="52"/>
      <c r="I727" s="48">
        <f t="shared" si="50"/>
        <v>0</v>
      </c>
      <c r="J727" s="53"/>
      <c r="K727" s="49">
        <f t="shared" si="51"/>
        <v>0</v>
      </c>
      <c r="L727" s="54"/>
      <c r="M727" s="26"/>
      <c r="N727" s="24"/>
      <c r="O727" s="34"/>
    </row>
    <row r="728" spans="2:15" ht="15" x14ac:dyDescent="0.2">
      <c r="B728" s="34"/>
      <c r="C728" s="24"/>
      <c r="D728" s="26"/>
      <c r="E728" s="50"/>
      <c r="F728" s="46" t="str">
        <f t="shared" si="48"/>
        <v/>
      </c>
      <c r="G728" s="47" t="e">
        <f t="shared" si="49"/>
        <v>#VALUE!</v>
      </c>
      <c r="H728" s="52"/>
      <c r="I728" s="48">
        <f t="shared" si="50"/>
        <v>0</v>
      </c>
      <c r="J728" s="53"/>
      <c r="K728" s="49">
        <f t="shared" si="51"/>
        <v>0</v>
      </c>
      <c r="L728" s="54"/>
      <c r="M728" s="26"/>
      <c r="N728" s="24"/>
      <c r="O728" s="34"/>
    </row>
    <row r="729" spans="2:15" ht="15" x14ac:dyDescent="0.2">
      <c r="B729" s="34"/>
      <c r="C729" s="24"/>
      <c r="D729" s="26"/>
      <c r="E729" s="50"/>
      <c r="F729" s="46" t="str">
        <f t="shared" si="48"/>
        <v/>
      </c>
      <c r="G729" s="47" t="e">
        <f t="shared" si="49"/>
        <v>#VALUE!</v>
      </c>
      <c r="H729" s="52"/>
      <c r="I729" s="48">
        <f t="shared" si="50"/>
        <v>0</v>
      </c>
      <c r="J729" s="53"/>
      <c r="K729" s="49">
        <f t="shared" si="51"/>
        <v>0</v>
      </c>
      <c r="L729" s="54"/>
      <c r="M729" s="26"/>
      <c r="N729" s="24"/>
      <c r="O729" s="34"/>
    </row>
    <row r="730" spans="2:15" ht="15" x14ac:dyDescent="0.2">
      <c r="B730" s="34"/>
      <c r="C730" s="24"/>
      <c r="D730" s="26"/>
      <c r="E730" s="50"/>
      <c r="F730" s="46" t="str">
        <f t="shared" si="48"/>
        <v/>
      </c>
      <c r="G730" s="47" t="e">
        <f t="shared" si="49"/>
        <v>#VALUE!</v>
      </c>
      <c r="H730" s="52"/>
      <c r="I730" s="48">
        <f t="shared" si="50"/>
        <v>0</v>
      </c>
      <c r="J730" s="53"/>
      <c r="K730" s="49">
        <f t="shared" si="51"/>
        <v>0</v>
      </c>
      <c r="L730" s="54"/>
      <c r="M730" s="26"/>
      <c r="N730" s="24"/>
      <c r="O730" s="34"/>
    </row>
    <row r="731" spans="2:15" ht="15" x14ac:dyDescent="0.2">
      <c r="B731" s="34"/>
      <c r="C731" s="24"/>
      <c r="D731" s="26"/>
      <c r="E731" s="50"/>
      <c r="F731" s="46" t="str">
        <f t="shared" si="48"/>
        <v/>
      </c>
      <c r="G731" s="47" t="e">
        <f t="shared" si="49"/>
        <v>#VALUE!</v>
      </c>
      <c r="H731" s="52"/>
      <c r="I731" s="48">
        <f t="shared" si="50"/>
        <v>0</v>
      </c>
      <c r="J731" s="53"/>
      <c r="K731" s="49">
        <f t="shared" si="51"/>
        <v>0</v>
      </c>
      <c r="L731" s="54"/>
      <c r="M731" s="26"/>
      <c r="N731" s="24"/>
      <c r="O731" s="34"/>
    </row>
    <row r="732" spans="2:15" ht="15" x14ac:dyDescent="0.2">
      <c r="B732" s="34"/>
      <c r="C732" s="24"/>
      <c r="D732" s="26"/>
      <c r="E732" s="50"/>
      <c r="F732" s="46" t="str">
        <f t="shared" si="48"/>
        <v/>
      </c>
      <c r="G732" s="47" t="e">
        <f t="shared" si="49"/>
        <v>#VALUE!</v>
      </c>
      <c r="H732" s="52"/>
      <c r="I732" s="48">
        <f t="shared" si="50"/>
        <v>0</v>
      </c>
      <c r="J732" s="53"/>
      <c r="K732" s="49">
        <f t="shared" si="51"/>
        <v>0</v>
      </c>
      <c r="L732" s="54"/>
      <c r="M732" s="26"/>
      <c r="N732" s="24"/>
      <c r="O732" s="34"/>
    </row>
    <row r="733" spans="2:15" ht="15" x14ac:dyDescent="0.2">
      <c r="B733" s="34"/>
      <c r="C733" s="24"/>
      <c r="D733" s="26"/>
      <c r="E733" s="50"/>
      <c r="F733" s="46" t="str">
        <f t="shared" si="48"/>
        <v/>
      </c>
      <c r="G733" s="47" t="e">
        <f t="shared" si="49"/>
        <v>#VALUE!</v>
      </c>
      <c r="H733" s="52"/>
      <c r="I733" s="48">
        <f t="shared" si="50"/>
        <v>0</v>
      </c>
      <c r="J733" s="53"/>
      <c r="K733" s="49">
        <f t="shared" si="51"/>
        <v>0</v>
      </c>
      <c r="L733" s="54"/>
      <c r="M733" s="26"/>
      <c r="N733" s="24"/>
      <c r="O733" s="34"/>
    </row>
    <row r="734" spans="2:15" ht="15" x14ac:dyDescent="0.2">
      <c r="B734" s="34"/>
      <c r="C734" s="24"/>
      <c r="D734" s="26"/>
      <c r="E734" s="50"/>
      <c r="F734" s="46" t="str">
        <f t="shared" si="48"/>
        <v/>
      </c>
      <c r="G734" s="47" t="e">
        <f t="shared" si="49"/>
        <v>#VALUE!</v>
      </c>
      <c r="H734" s="52"/>
      <c r="I734" s="48">
        <f t="shared" si="50"/>
        <v>0</v>
      </c>
      <c r="J734" s="53"/>
      <c r="K734" s="49">
        <f t="shared" si="51"/>
        <v>0</v>
      </c>
      <c r="L734" s="54"/>
      <c r="M734" s="26"/>
      <c r="N734" s="24"/>
      <c r="O734" s="34"/>
    </row>
    <row r="735" spans="2:15" ht="15" x14ac:dyDescent="0.2">
      <c r="B735" s="34"/>
      <c r="C735" s="24"/>
      <c r="D735" s="26"/>
      <c r="E735" s="50"/>
      <c r="F735" s="46" t="str">
        <f t="shared" si="48"/>
        <v/>
      </c>
      <c r="G735" s="47" t="e">
        <f t="shared" si="49"/>
        <v>#VALUE!</v>
      </c>
      <c r="H735" s="52"/>
      <c r="I735" s="48">
        <f t="shared" si="50"/>
        <v>0</v>
      </c>
      <c r="J735" s="53"/>
      <c r="K735" s="49">
        <f t="shared" si="51"/>
        <v>0</v>
      </c>
      <c r="L735" s="54"/>
      <c r="M735" s="26"/>
      <c r="N735" s="24"/>
      <c r="O735" s="34"/>
    </row>
    <row r="736" spans="2:15" ht="15" x14ac:dyDescent="0.2">
      <c r="B736" s="34"/>
      <c r="C736" s="24"/>
      <c r="D736" s="26"/>
      <c r="E736" s="50"/>
      <c r="F736" s="46" t="str">
        <f t="shared" si="48"/>
        <v/>
      </c>
      <c r="G736" s="47" t="e">
        <f t="shared" si="49"/>
        <v>#VALUE!</v>
      </c>
      <c r="H736" s="52"/>
      <c r="I736" s="48">
        <f t="shared" si="50"/>
        <v>0</v>
      </c>
      <c r="J736" s="53"/>
      <c r="K736" s="49">
        <f t="shared" si="51"/>
        <v>0</v>
      </c>
      <c r="L736" s="54"/>
      <c r="M736" s="26"/>
      <c r="N736" s="24"/>
      <c r="O736" s="34"/>
    </row>
    <row r="737" spans="2:15" ht="15" x14ac:dyDescent="0.2">
      <c r="B737" s="34"/>
      <c r="C737" s="24"/>
      <c r="D737" s="26"/>
      <c r="E737" s="50"/>
      <c r="F737" s="46" t="str">
        <f t="shared" si="48"/>
        <v/>
      </c>
      <c r="G737" s="47" t="e">
        <f t="shared" si="49"/>
        <v>#VALUE!</v>
      </c>
      <c r="H737" s="52"/>
      <c r="I737" s="48">
        <f t="shared" si="50"/>
        <v>0</v>
      </c>
      <c r="J737" s="53"/>
      <c r="K737" s="49">
        <f t="shared" si="51"/>
        <v>0</v>
      </c>
      <c r="L737" s="54"/>
      <c r="M737" s="26"/>
      <c r="N737" s="24"/>
      <c r="O737" s="34"/>
    </row>
    <row r="738" spans="2:15" ht="15" x14ac:dyDescent="0.2">
      <c r="B738" s="34"/>
      <c r="C738" s="24"/>
      <c r="D738" s="26"/>
      <c r="E738" s="50"/>
      <c r="F738" s="46" t="str">
        <f t="shared" si="48"/>
        <v/>
      </c>
      <c r="G738" s="47" t="e">
        <f t="shared" si="49"/>
        <v>#VALUE!</v>
      </c>
      <c r="H738" s="52"/>
      <c r="I738" s="48">
        <f t="shared" si="50"/>
        <v>0</v>
      </c>
      <c r="J738" s="53"/>
      <c r="K738" s="49">
        <f t="shared" si="51"/>
        <v>0</v>
      </c>
      <c r="L738" s="54"/>
      <c r="M738" s="26"/>
      <c r="N738" s="24"/>
      <c r="O738" s="34"/>
    </row>
    <row r="739" spans="2:15" ht="15" x14ac:dyDescent="0.2">
      <c r="B739" s="34"/>
      <c r="C739" s="24"/>
      <c r="D739" s="26"/>
      <c r="E739" s="50"/>
      <c r="F739" s="46" t="str">
        <f t="shared" si="48"/>
        <v/>
      </c>
      <c r="G739" s="47" t="e">
        <f t="shared" si="49"/>
        <v>#VALUE!</v>
      </c>
      <c r="H739" s="52"/>
      <c r="I739" s="48">
        <f t="shared" si="50"/>
        <v>0</v>
      </c>
      <c r="J739" s="53"/>
      <c r="K739" s="49">
        <f t="shared" si="51"/>
        <v>0</v>
      </c>
      <c r="L739" s="54"/>
      <c r="M739" s="26"/>
      <c r="N739" s="24"/>
      <c r="O739" s="34"/>
    </row>
    <row r="740" spans="2:15" ht="15" x14ac:dyDescent="0.2">
      <c r="B740" s="34"/>
      <c r="C740" s="24"/>
      <c r="D740" s="26"/>
      <c r="E740" s="50"/>
      <c r="F740" s="46" t="str">
        <f t="shared" si="48"/>
        <v/>
      </c>
      <c r="G740" s="47" t="e">
        <f t="shared" si="49"/>
        <v>#VALUE!</v>
      </c>
      <c r="H740" s="52"/>
      <c r="I740" s="48">
        <f t="shared" si="50"/>
        <v>0</v>
      </c>
      <c r="J740" s="53"/>
      <c r="K740" s="49">
        <f t="shared" si="51"/>
        <v>0</v>
      </c>
      <c r="L740" s="54"/>
      <c r="M740" s="26"/>
      <c r="N740" s="24"/>
      <c r="O740" s="34"/>
    </row>
    <row r="741" spans="2:15" ht="15" x14ac:dyDescent="0.2">
      <c r="B741" s="34"/>
      <c r="C741" s="24"/>
      <c r="D741" s="26"/>
      <c r="E741" s="50"/>
      <c r="F741" s="46" t="str">
        <f t="shared" si="48"/>
        <v/>
      </c>
      <c r="G741" s="47" t="e">
        <f t="shared" si="49"/>
        <v>#VALUE!</v>
      </c>
      <c r="H741" s="52"/>
      <c r="I741" s="48">
        <f t="shared" si="50"/>
        <v>0</v>
      </c>
      <c r="J741" s="53"/>
      <c r="K741" s="49">
        <f t="shared" si="51"/>
        <v>0</v>
      </c>
      <c r="L741" s="54"/>
      <c r="M741" s="26"/>
      <c r="N741" s="24"/>
      <c r="O741" s="34"/>
    </row>
    <row r="742" spans="2:15" ht="15" x14ac:dyDescent="0.2">
      <c r="B742" s="34"/>
      <c r="C742" s="24"/>
      <c r="D742" s="26"/>
      <c r="E742" s="50"/>
      <c r="F742" s="46" t="str">
        <f t="shared" si="48"/>
        <v/>
      </c>
      <c r="G742" s="47" t="e">
        <f t="shared" si="49"/>
        <v>#VALUE!</v>
      </c>
      <c r="H742" s="52"/>
      <c r="I742" s="48">
        <f t="shared" si="50"/>
        <v>0</v>
      </c>
      <c r="J742" s="53"/>
      <c r="K742" s="49">
        <f t="shared" si="51"/>
        <v>0</v>
      </c>
      <c r="L742" s="54"/>
      <c r="M742" s="26"/>
      <c r="N742" s="24"/>
      <c r="O742" s="34"/>
    </row>
    <row r="743" spans="2:15" ht="15" x14ac:dyDescent="0.2">
      <c r="B743" s="34"/>
      <c r="C743" s="24"/>
      <c r="D743" s="26"/>
      <c r="E743" s="50"/>
      <c r="F743" s="46" t="str">
        <f t="shared" si="48"/>
        <v/>
      </c>
      <c r="G743" s="47" t="e">
        <f t="shared" si="49"/>
        <v>#VALUE!</v>
      </c>
      <c r="H743" s="52"/>
      <c r="I743" s="48">
        <f t="shared" si="50"/>
        <v>0</v>
      </c>
      <c r="J743" s="53"/>
      <c r="K743" s="49">
        <f t="shared" si="51"/>
        <v>0</v>
      </c>
      <c r="L743" s="54"/>
      <c r="M743" s="26"/>
      <c r="N743" s="24"/>
      <c r="O743" s="34"/>
    </row>
    <row r="744" spans="2:15" ht="15" x14ac:dyDescent="0.2">
      <c r="B744" s="34"/>
      <c r="C744" s="24"/>
      <c r="D744" s="26"/>
      <c r="E744" s="50"/>
      <c r="F744" s="46" t="str">
        <f t="shared" si="48"/>
        <v/>
      </c>
      <c r="G744" s="47" t="e">
        <f t="shared" si="49"/>
        <v>#VALUE!</v>
      </c>
      <c r="H744" s="52"/>
      <c r="I744" s="48">
        <f t="shared" si="50"/>
        <v>0</v>
      </c>
      <c r="J744" s="53"/>
      <c r="K744" s="49">
        <f t="shared" si="51"/>
        <v>0</v>
      </c>
      <c r="L744" s="54"/>
      <c r="M744" s="26"/>
      <c r="N744" s="24"/>
      <c r="O744" s="34"/>
    </row>
    <row r="745" spans="2:15" ht="15" x14ac:dyDescent="0.2">
      <c r="B745" s="34"/>
      <c r="C745" s="24"/>
      <c r="D745" s="26"/>
      <c r="E745" s="50"/>
      <c r="F745" s="46" t="str">
        <f t="shared" si="48"/>
        <v/>
      </c>
      <c r="G745" s="47" t="e">
        <f t="shared" si="49"/>
        <v>#VALUE!</v>
      </c>
      <c r="H745" s="52"/>
      <c r="I745" s="48">
        <f t="shared" si="50"/>
        <v>0</v>
      </c>
      <c r="J745" s="53"/>
      <c r="K745" s="49">
        <f t="shared" si="51"/>
        <v>0</v>
      </c>
      <c r="L745" s="54"/>
      <c r="M745" s="26"/>
      <c r="N745" s="24"/>
      <c r="O745" s="34"/>
    </row>
    <row r="746" spans="2:15" ht="15" x14ac:dyDescent="0.2">
      <c r="B746" s="34"/>
      <c r="C746" s="24"/>
      <c r="D746" s="26"/>
      <c r="E746" s="50"/>
      <c r="F746" s="46" t="str">
        <f t="shared" si="48"/>
        <v/>
      </c>
      <c r="G746" s="47" t="e">
        <f t="shared" si="49"/>
        <v>#VALUE!</v>
      </c>
      <c r="H746" s="52"/>
      <c r="I746" s="48">
        <f t="shared" si="50"/>
        <v>0</v>
      </c>
      <c r="J746" s="53"/>
      <c r="K746" s="49">
        <f t="shared" si="51"/>
        <v>0</v>
      </c>
      <c r="L746" s="54"/>
      <c r="M746" s="26"/>
      <c r="N746" s="24"/>
      <c r="O746" s="34"/>
    </row>
    <row r="747" spans="2:15" ht="15" x14ac:dyDescent="0.2">
      <c r="B747" s="34"/>
      <c r="C747" s="24"/>
      <c r="D747" s="26"/>
      <c r="E747" s="50"/>
      <c r="F747" s="46" t="str">
        <f t="shared" si="48"/>
        <v/>
      </c>
      <c r="G747" s="47" t="e">
        <f t="shared" si="49"/>
        <v>#VALUE!</v>
      </c>
      <c r="H747" s="52"/>
      <c r="I747" s="48">
        <f t="shared" si="50"/>
        <v>0</v>
      </c>
      <c r="J747" s="53"/>
      <c r="K747" s="49">
        <f t="shared" si="51"/>
        <v>0</v>
      </c>
      <c r="L747" s="54"/>
      <c r="M747" s="26"/>
      <c r="N747" s="24"/>
      <c r="O747" s="34"/>
    </row>
    <row r="748" spans="2:15" ht="15" x14ac:dyDescent="0.2">
      <c r="B748" s="34"/>
      <c r="C748" s="24"/>
      <c r="D748" s="26"/>
      <c r="E748" s="50"/>
      <c r="F748" s="46" t="str">
        <f t="shared" si="48"/>
        <v/>
      </c>
      <c r="G748" s="47" t="e">
        <f t="shared" si="49"/>
        <v>#VALUE!</v>
      </c>
      <c r="H748" s="52"/>
      <c r="I748" s="48">
        <f t="shared" si="50"/>
        <v>0</v>
      </c>
      <c r="J748" s="53"/>
      <c r="K748" s="49">
        <f t="shared" si="51"/>
        <v>0</v>
      </c>
      <c r="L748" s="54"/>
      <c r="M748" s="26"/>
      <c r="N748" s="24"/>
      <c r="O748" s="34"/>
    </row>
    <row r="749" spans="2:15" ht="15" x14ac:dyDescent="0.2">
      <c r="B749" s="34"/>
      <c r="C749" s="24"/>
      <c r="D749" s="26"/>
      <c r="E749" s="50"/>
      <c r="F749" s="46" t="str">
        <f t="shared" si="48"/>
        <v/>
      </c>
      <c r="G749" s="47" t="e">
        <f t="shared" si="49"/>
        <v>#VALUE!</v>
      </c>
      <c r="H749" s="52"/>
      <c r="I749" s="48">
        <f t="shared" si="50"/>
        <v>0</v>
      </c>
      <c r="J749" s="53"/>
      <c r="K749" s="49">
        <f t="shared" si="51"/>
        <v>0</v>
      </c>
      <c r="L749" s="54"/>
      <c r="M749" s="26"/>
      <c r="N749" s="24"/>
      <c r="O749" s="34"/>
    </row>
    <row r="750" spans="2:15" ht="15" x14ac:dyDescent="0.2">
      <c r="B750" s="34"/>
      <c r="C750" s="24"/>
      <c r="D750" s="26"/>
      <c r="E750" s="50"/>
      <c r="F750" s="46" t="str">
        <f t="shared" si="48"/>
        <v/>
      </c>
      <c r="G750" s="47" t="e">
        <f t="shared" si="49"/>
        <v>#VALUE!</v>
      </c>
      <c r="H750" s="52"/>
      <c r="I750" s="48">
        <f t="shared" si="50"/>
        <v>0</v>
      </c>
      <c r="J750" s="53"/>
      <c r="K750" s="49">
        <f t="shared" si="51"/>
        <v>0</v>
      </c>
      <c r="L750" s="54"/>
      <c r="M750" s="26"/>
      <c r="N750" s="24"/>
      <c r="O750" s="34"/>
    </row>
    <row r="751" spans="2:15" ht="15" x14ac:dyDescent="0.2">
      <c r="B751" s="34"/>
      <c r="C751" s="24"/>
      <c r="D751" s="26"/>
      <c r="E751" s="50"/>
      <c r="F751" s="46" t="str">
        <f t="shared" si="48"/>
        <v/>
      </c>
      <c r="G751" s="47" t="e">
        <f t="shared" si="49"/>
        <v>#VALUE!</v>
      </c>
      <c r="H751" s="52"/>
      <c r="I751" s="48">
        <f t="shared" si="50"/>
        <v>0</v>
      </c>
      <c r="J751" s="53"/>
      <c r="K751" s="49">
        <f t="shared" si="51"/>
        <v>0</v>
      </c>
      <c r="L751" s="54"/>
      <c r="M751" s="26"/>
      <c r="N751" s="24"/>
      <c r="O751" s="34"/>
    </row>
    <row r="752" spans="2:15" ht="15" x14ac:dyDescent="0.2">
      <c r="B752" s="34"/>
      <c r="C752" s="24"/>
      <c r="D752" s="26"/>
      <c r="E752" s="50"/>
      <c r="F752" s="46" t="str">
        <f t="shared" si="48"/>
        <v/>
      </c>
      <c r="G752" s="47" t="e">
        <f t="shared" si="49"/>
        <v>#VALUE!</v>
      </c>
      <c r="H752" s="52"/>
      <c r="I752" s="48">
        <f t="shared" si="50"/>
        <v>0</v>
      </c>
      <c r="J752" s="53"/>
      <c r="K752" s="49">
        <f t="shared" si="51"/>
        <v>0</v>
      </c>
      <c r="L752" s="54"/>
      <c r="M752" s="26"/>
      <c r="N752" s="24"/>
      <c r="O752" s="34"/>
    </row>
    <row r="753" spans="2:15" ht="15" x14ac:dyDescent="0.2">
      <c r="B753" s="34"/>
      <c r="C753" s="24"/>
      <c r="D753" s="26"/>
      <c r="E753" s="50"/>
      <c r="F753" s="46" t="str">
        <f t="shared" si="48"/>
        <v/>
      </c>
      <c r="G753" s="47" t="e">
        <f t="shared" si="49"/>
        <v>#VALUE!</v>
      </c>
      <c r="H753" s="52"/>
      <c r="I753" s="48">
        <f t="shared" si="50"/>
        <v>0</v>
      </c>
      <c r="J753" s="53"/>
      <c r="K753" s="49">
        <f t="shared" si="51"/>
        <v>0</v>
      </c>
      <c r="L753" s="54"/>
      <c r="M753" s="26"/>
      <c r="N753" s="24"/>
      <c r="O753" s="34"/>
    </row>
    <row r="754" spans="2:15" ht="15" x14ac:dyDescent="0.2">
      <c r="B754" s="34"/>
      <c r="C754" s="24"/>
      <c r="D754" s="26"/>
      <c r="E754" s="50"/>
      <c r="F754" s="46" t="str">
        <f t="shared" si="48"/>
        <v/>
      </c>
      <c r="G754" s="47" t="e">
        <f t="shared" si="49"/>
        <v>#VALUE!</v>
      </c>
      <c r="H754" s="52"/>
      <c r="I754" s="48">
        <f t="shared" si="50"/>
        <v>0</v>
      </c>
      <c r="J754" s="53"/>
      <c r="K754" s="49">
        <f t="shared" si="51"/>
        <v>0</v>
      </c>
      <c r="L754" s="54"/>
      <c r="M754" s="26"/>
      <c r="N754" s="24"/>
      <c r="O754" s="34"/>
    </row>
    <row r="755" spans="2:15" ht="15" x14ac:dyDescent="0.2">
      <c r="B755" s="34"/>
      <c r="C755" s="24"/>
      <c r="D755" s="26"/>
      <c r="E755" s="50"/>
      <c r="F755" s="46" t="str">
        <f t="shared" si="48"/>
        <v/>
      </c>
      <c r="G755" s="47" t="e">
        <f t="shared" si="49"/>
        <v>#VALUE!</v>
      </c>
      <c r="H755" s="52"/>
      <c r="I755" s="48">
        <f t="shared" si="50"/>
        <v>0</v>
      </c>
      <c r="J755" s="53"/>
      <c r="K755" s="49">
        <f t="shared" si="51"/>
        <v>0</v>
      </c>
      <c r="L755" s="54"/>
      <c r="M755" s="26"/>
      <c r="N755" s="24"/>
      <c r="O755" s="34"/>
    </row>
    <row r="756" spans="2:15" ht="15" x14ac:dyDescent="0.2">
      <c r="B756" s="34"/>
      <c r="C756" s="24"/>
      <c r="D756" s="26"/>
      <c r="E756" s="50"/>
      <c r="F756" s="46" t="str">
        <f t="shared" si="48"/>
        <v/>
      </c>
      <c r="G756" s="47" t="e">
        <f t="shared" si="49"/>
        <v>#VALUE!</v>
      </c>
      <c r="H756" s="52"/>
      <c r="I756" s="48">
        <f t="shared" si="50"/>
        <v>0</v>
      </c>
      <c r="J756" s="53"/>
      <c r="K756" s="49">
        <f t="shared" si="51"/>
        <v>0</v>
      </c>
      <c r="L756" s="54"/>
      <c r="M756" s="26"/>
      <c r="N756" s="24"/>
      <c r="O756" s="34"/>
    </row>
    <row r="757" spans="2:15" ht="15" x14ac:dyDescent="0.2">
      <c r="B757" s="34"/>
      <c r="C757" s="24"/>
      <c r="D757" s="26"/>
      <c r="E757" s="50"/>
      <c r="F757" s="46" t="str">
        <f t="shared" si="48"/>
        <v/>
      </c>
      <c r="G757" s="47" t="e">
        <f t="shared" si="49"/>
        <v>#VALUE!</v>
      </c>
      <c r="H757" s="52"/>
      <c r="I757" s="48">
        <f t="shared" si="50"/>
        <v>0</v>
      </c>
      <c r="J757" s="53"/>
      <c r="K757" s="49">
        <f t="shared" si="51"/>
        <v>0</v>
      </c>
      <c r="L757" s="54"/>
      <c r="M757" s="26"/>
      <c r="N757" s="24"/>
      <c r="O757" s="34"/>
    </row>
    <row r="758" spans="2:15" ht="15" x14ac:dyDescent="0.2">
      <c r="B758" s="34"/>
      <c r="C758" s="24"/>
      <c r="D758" s="26"/>
      <c r="E758" s="50"/>
      <c r="F758" s="46" t="str">
        <f t="shared" si="48"/>
        <v/>
      </c>
      <c r="G758" s="47" t="e">
        <f t="shared" si="49"/>
        <v>#VALUE!</v>
      </c>
      <c r="H758" s="52"/>
      <c r="I758" s="48">
        <f t="shared" si="50"/>
        <v>0</v>
      </c>
      <c r="J758" s="53"/>
      <c r="K758" s="49">
        <f t="shared" si="51"/>
        <v>0</v>
      </c>
      <c r="L758" s="54"/>
      <c r="M758" s="26"/>
      <c r="N758" s="24"/>
      <c r="O758" s="34"/>
    </row>
    <row r="759" spans="2:15" ht="15" x14ac:dyDescent="0.2">
      <c r="B759" s="34"/>
      <c r="C759" s="24"/>
      <c r="D759" s="26"/>
      <c r="E759" s="50"/>
      <c r="F759" s="46" t="str">
        <f t="shared" si="48"/>
        <v/>
      </c>
      <c r="G759" s="47" t="e">
        <f t="shared" si="49"/>
        <v>#VALUE!</v>
      </c>
      <c r="H759" s="52"/>
      <c r="I759" s="48">
        <f t="shared" si="50"/>
        <v>0</v>
      </c>
      <c r="J759" s="53"/>
      <c r="K759" s="49">
        <f t="shared" si="51"/>
        <v>0</v>
      </c>
      <c r="L759" s="54"/>
      <c r="M759" s="26"/>
      <c r="N759" s="24"/>
      <c r="O759" s="34"/>
    </row>
    <row r="760" spans="2:15" ht="15" x14ac:dyDescent="0.2">
      <c r="B760" s="34"/>
      <c r="C760" s="24"/>
      <c r="D760" s="26"/>
      <c r="E760" s="50"/>
      <c r="F760" s="46" t="str">
        <f t="shared" si="48"/>
        <v/>
      </c>
      <c r="G760" s="47" t="e">
        <f t="shared" si="49"/>
        <v>#VALUE!</v>
      </c>
      <c r="H760" s="52"/>
      <c r="I760" s="48">
        <f t="shared" si="50"/>
        <v>0</v>
      </c>
      <c r="J760" s="53"/>
      <c r="K760" s="49">
        <f t="shared" si="51"/>
        <v>0</v>
      </c>
      <c r="L760" s="54"/>
      <c r="M760" s="26"/>
      <c r="N760" s="24"/>
      <c r="O760" s="34"/>
    </row>
    <row r="761" spans="2:15" ht="15" x14ac:dyDescent="0.2">
      <c r="B761" s="34"/>
      <c r="C761" s="24"/>
      <c r="D761" s="26"/>
      <c r="E761" s="50"/>
      <c r="F761" s="46" t="str">
        <f t="shared" si="48"/>
        <v/>
      </c>
      <c r="G761" s="47" t="e">
        <f t="shared" si="49"/>
        <v>#VALUE!</v>
      </c>
      <c r="H761" s="52"/>
      <c r="I761" s="48">
        <f t="shared" si="50"/>
        <v>0</v>
      </c>
      <c r="J761" s="53"/>
      <c r="K761" s="49">
        <f t="shared" si="51"/>
        <v>0</v>
      </c>
      <c r="L761" s="54"/>
      <c r="M761" s="26"/>
      <c r="N761" s="24"/>
      <c r="O761" s="34"/>
    </row>
    <row r="762" spans="2:15" ht="15" x14ac:dyDescent="0.2">
      <c r="B762" s="34"/>
      <c r="C762" s="24"/>
      <c r="D762" s="26"/>
      <c r="E762" s="50"/>
      <c r="F762" s="46" t="str">
        <f t="shared" si="48"/>
        <v/>
      </c>
      <c r="G762" s="47" t="e">
        <f t="shared" si="49"/>
        <v>#VALUE!</v>
      </c>
      <c r="H762" s="52"/>
      <c r="I762" s="48">
        <f t="shared" si="50"/>
        <v>0</v>
      </c>
      <c r="J762" s="53"/>
      <c r="K762" s="49">
        <f t="shared" si="51"/>
        <v>0</v>
      </c>
      <c r="L762" s="54"/>
      <c r="M762" s="26"/>
      <c r="N762" s="24"/>
      <c r="O762" s="34"/>
    </row>
    <row r="763" spans="2:15" ht="15" x14ac:dyDescent="0.2">
      <c r="B763" s="34"/>
      <c r="C763" s="24"/>
      <c r="D763" s="26"/>
      <c r="E763" s="50"/>
      <c r="F763" s="46" t="str">
        <f t="shared" si="48"/>
        <v/>
      </c>
      <c r="G763" s="47" t="e">
        <f t="shared" si="49"/>
        <v>#VALUE!</v>
      </c>
      <c r="H763" s="52"/>
      <c r="I763" s="48">
        <f t="shared" si="50"/>
        <v>0</v>
      </c>
      <c r="J763" s="53"/>
      <c r="K763" s="49">
        <f t="shared" si="51"/>
        <v>0</v>
      </c>
      <c r="L763" s="54"/>
      <c r="M763" s="26"/>
      <c r="N763" s="24"/>
      <c r="O763" s="34"/>
    </row>
    <row r="764" spans="2:15" ht="15" x14ac:dyDescent="0.2">
      <c r="B764" s="34"/>
      <c r="C764" s="24"/>
      <c r="D764" s="26"/>
      <c r="E764" s="50"/>
      <c r="F764" s="46" t="str">
        <f t="shared" si="48"/>
        <v/>
      </c>
      <c r="G764" s="47" t="e">
        <f t="shared" si="49"/>
        <v>#VALUE!</v>
      </c>
      <c r="H764" s="52"/>
      <c r="I764" s="48">
        <f t="shared" si="50"/>
        <v>0</v>
      </c>
      <c r="J764" s="53"/>
      <c r="K764" s="49">
        <f t="shared" si="51"/>
        <v>0</v>
      </c>
      <c r="L764" s="54"/>
      <c r="M764" s="26"/>
      <c r="N764" s="24"/>
      <c r="O764" s="34"/>
    </row>
    <row r="765" spans="2:15" ht="15" x14ac:dyDescent="0.2">
      <c r="B765" s="34"/>
      <c r="C765" s="24"/>
      <c r="D765" s="26"/>
      <c r="E765" s="50"/>
      <c r="F765" s="46" t="str">
        <f t="shared" si="48"/>
        <v/>
      </c>
      <c r="G765" s="47" t="e">
        <f t="shared" si="49"/>
        <v>#VALUE!</v>
      </c>
      <c r="H765" s="52"/>
      <c r="I765" s="48">
        <f t="shared" si="50"/>
        <v>0</v>
      </c>
      <c r="J765" s="53"/>
      <c r="K765" s="49">
        <f t="shared" si="51"/>
        <v>0</v>
      </c>
      <c r="L765" s="54"/>
      <c r="M765" s="26"/>
      <c r="N765" s="24"/>
      <c r="O765" s="34"/>
    </row>
    <row r="766" spans="2:15" ht="15" x14ac:dyDescent="0.2">
      <c r="B766" s="34"/>
      <c r="C766" s="24"/>
      <c r="D766" s="26"/>
      <c r="E766" s="50"/>
      <c r="F766" s="46" t="str">
        <f t="shared" si="48"/>
        <v/>
      </c>
      <c r="G766" s="47" t="e">
        <f t="shared" si="49"/>
        <v>#VALUE!</v>
      </c>
      <c r="H766" s="52"/>
      <c r="I766" s="48">
        <f t="shared" si="50"/>
        <v>0</v>
      </c>
      <c r="J766" s="53"/>
      <c r="K766" s="49">
        <f t="shared" si="51"/>
        <v>0</v>
      </c>
      <c r="L766" s="54"/>
      <c r="M766" s="26"/>
      <c r="N766" s="24"/>
      <c r="O766" s="34"/>
    </row>
    <row r="767" spans="2:15" ht="15" x14ac:dyDescent="0.2">
      <c r="B767" s="34"/>
      <c r="C767" s="24"/>
      <c r="D767" s="26"/>
      <c r="E767" s="50"/>
      <c r="F767" s="46" t="str">
        <f t="shared" si="48"/>
        <v/>
      </c>
      <c r="G767" s="47" t="e">
        <f t="shared" si="49"/>
        <v>#VALUE!</v>
      </c>
      <c r="H767" s="52"/>
      <c r="I767" s="48">
        <f t="shared" si="50"/>
        <v>0</v>
      </c>
      <c r="J767" s="53"/>
      <c r="K767" s="49">
        <f t="shared" si="51"/>
        <v>0</v>
      </c>
      <c r="L767" s="54"/>
      <c r="M767" s="26"/>
      <c r="N767" s="24"/>
      <c r="O767" s="34"/>
    </row>
    <row r="768" spans="2:15" ht="15" x14ac:dyDescent="0.2">
      <c r="B768" s="34"/>
      <c r="C768" s="24"/>
      <c r="D768" s="26"/>
      <c r="E768" s="50"/>
      <c r="F768" s="46" t="str">
        <f t="shared" si="48"/>
        <v/>
      </c>
      <c r="G768" s="47" t="e">
        <f t="shared" si="49"/>
        <v>#VALUE!</v>
      </c>
      <c r="H768" s="52"/>
      <c r="I768" s="48">
        <f t="shared" si="50"/>
        <v>0</v>
      </c>
      <c r="J768" s="53"/>
      <c r="K768" s="49">
        <f t="shared" si="51"/>
        <v>0</v>
      </c>
      <c r="L768" s="54"/>
      <c r="M768" s="26"/>
      <c r="N768" s="24"/>
      <c r="O768" s="34"/>
    </row>
    <row r="769" spans="2:15" ht="15" x14ac:dyDescent="0.2">
      <c r="B769" s="34"/>
      <c r="C769" s="24"/>
      <c r="D769" s="26"/>
      <c r="E769" s="50"/>
      <c r="F769" s="46" t="str">
        <f t="shared" si="48"/>
        <v/>
      </c>
      <c r="G769" s="47" t="e">
        <f t="shared" si="49"/>
        <v>#VALUE!</v>
      </c>
      <c r="H769" s="52"/>
      <c r="I769" s="48">
        <f t="shared" si="50"/>
        <v>0</v>
      </c>
      <c r="J769" s="53"/>
      <c r="K769" s="49">
        <f t="shared" si="51"/>
        <v>0</v>
      </c>
      <c r="L769" s="54"/>
      <c r="M769" s="26"/>
      <c r="N769" s="24"/>
      <c r="O769" s="34"/>
    </row>
    <row r="770" spans="2:15" ht="15" x14ac:dyDescent="0.2">
      <c r="B770" s="34"/>
      <c r="C770" s="24"/>
      <c r="D770" s="26"/>
      <c r="E770" s="50"/>
      <c r="F770" s="46" t="str">
        <f t="shared" si="48"/>
        <v/>
      </c>
      <c r="G770" s="47" t="e">
        <f t="shared" si="49"/>
        <v>#VALUE!</v>
      </c>
      <c r="H770" s="52"/>
      <c r="I770" s="48">
        <f t="shared" si="50"/>
        <v>0</v>
      </c>
      <c r="J770" s="53"/>
      <c r="K770" s="49">
        <f t="shared" si="51"/>
        <v>0</v>
      </c>
      <c r="L770" s="54"/>
      <c r="M770" s="26"/>
      <c r="N770" s="24"/>
      <c r="O770" s="34"/>
    </row>
    <row r="771" spans="2:15" ht="15" x14ac:dyDescent="0.2">
      <c r="B771" s="34"/>
      <c r="C771" s="24"/>
      <c r="D771" s="26"/>
      <c r="E771" s="50"/>
      <c r="F771" s="46" t="str">
        <f t="shared" si="48"/>
        <v/>
      </c>
      <c r="G771" s="47" t="e">
        <f t="shared" si="49"/>
        <v>#VALUE!</v>
      </c>
      <c r="H771" s="52"/>
      <c r="I771" s="48">
        <f t="shared" si="50"/>
        <v>0</v>
      </c>
      <c r="J771" s="53"/>
      <c r="K771" s="49">
        <f t="shared" si="51"/>
        <v>0</v>
      </c>
      <c r="L771" s="54"/>
      <c r="M771" s="26"/>
      <c r="N771" s="24"/>
      <c r="O771" s="34"/>
    </row>
    <row r="772" spans="2:15" ht="15" x14ac:dyDescent="0.2">
      <c r="B772" s="34"/>
      <c r="C772" s="24"/>
      <c r="D772" s="26"/>
      <c r="E772" s="50"/>
      <c r="F772" s="46" t="str">
        <f t="shared" si="48"/>
        <v/>
      </c>
      <c r="G772" s="47" t="e">
        <f t="shared" si="49"/>
        <v>#VALUE!</v>
      </c>
      <c r="H772" s="52"/>
      <c r="I772" s="48">
        <f t="shared" si="50"/>
        <v>0</v>
      </c>
      <c r="J772" s="53"/>
      <c r="K772" s="49">
        <f t="shared" si="51"/>
        <v>0</v>
      </c>
      <c r="L772" s="54"/>
      <c r="M772" s="26"/>
      <c r="N772" s="24"/>
      <c r="O772" s="34"/>
    </row>
    <row r="773" spans="2:15" ht="15" x14ac:dyDescent="0.2">
      <c r="B773" s="34"/>
      <c r="C773" s="24"/>
      <c r="D773" s="26"/>
      <c r="E773" s="50"/>
      <c r="F773" s="46" t="str">
        <f t="shared" si="48"/>
        <v/>
      </c>
      <c r="G773" s="47" t="e">
        <f t="shared" si="49"/>
        <v>#VALUE!</v>
      </c>
      <c r="H773" s="52"/>
      <c r="I773" s="48">
        <f t="shared" si="50"/>
        <v>0</v>
      </c>
      <c r="J773" s="53"/>
      <c r="K773" s="49">
        <f t="shared" si="51"/>
        <v>0</v>
      </c>
      <c r="L773" s="54"/>
      <c r="M773" s="26"/>
      <c r="N773" s="24"/>
      <c r="O773" s="34"/>
    </row>
    <row r="774" spans="2:15" ht="15" x14ac:dyDescent="0.2">
      <c r="B774" s="34"/>
      <c r="C774" s="24"/>
      <c r="D774" s="26"/>
      <c r="E774" s="50"/>
      <c r="F774" s="46" t="str">
        <f t="shared" si="48"/>
        <v/>
      </c>
      <c r="G774" s="47" t="e">
        <f t="shared" si="49"/>
        <v>#VALUE!</v>
      </c>
      <c r="H774" s="52"/>
      <c r="I774" s="48">
        <f t="shared" si="50"/>
        <v>0</v>
      </c>
      <c r="J774" s="53"/>
      <c r="K774" s="49">
        <f t="shared" si="51"/>
        <v>0</v>
      </c>
      <c r="L774" s="54"/>
      <c r="M774" s="26"/>
      <c r="N774" s="24"/>
      <c r="O774" s="34"/>
    </row>
    <row r="775" spans="2:15" ht="15" x14ac:dyDescent="0.2">
      <c r="B775" s="34"/>
      <c r="C775" s="24"/>
      <c r="D775" s="26"/>
      <c r="E775" s="50"/>
      <c r="F775" s="46" t="str">
        <f t="shared" si="48"/>
        <v/>
      </c>
      <c r="G775" s="47" t="e">
        <f t="shared" si="49"/>
        <v>#VALUE!</v>
      </c>
      <c r="H775" s="52"/>
      <c r="I775" s="48">
        <f t="shared" si="50"/>
        <v>0</v>
      </c>
      <c r="J775" s="53"/>
      <c r="K775" s="49">
        <f t="shared" si="51"/>
        <v>0</v>
      </c>
      <c r="L775" s="54"/>
      <c r="M775" s="26"/>
      <c r="N775" s="24"/>
      <c r="O775" s="34"/>
    </row>
    <row r="776" spans="2:15" ht="15" x14ac:dyDescent="0.2">
      <c r="B776" s="34"/>
      <c r="C776" s="24"/>
      <c r="D776" s="26"/>
      <c r="E776" s="50"/>
      <c r="F776" s="46" t="str">
        <f t="shared" si="48"/>
        <v/>
      </c>
      <c r="G776" s="47" t="e">
        <f t="shared" si="49"/>
        <v>#VALUE!</v>
      </c>
      <c r="H776" s="52"/>
      <c r="I776" s="48">
        <f t="shared" si="50"/>
        <v>0</v>
      </c>
      <c r="J776" s="53"/>
      <c r="K776" s="49">
        <f t="shared" si="51"/>
        <v>0</v>
      </c>
      <c r="L776" s="54"/>
      <c r="M776" s="26"/>
      <c r="N776" s="24"/>
      <c r="O776" s="34"/>
    </row>
    <row r="777" spans="2:15" ht="15" x14ac:dyDescent="0.2">
      <c r="B777" s="34"/>
      <c r="C777" s="24"/>
      <c r="D777" s="26"/>
      <c r="E777" s="50"/>
      <c r="F777" s="46" t="str">
        <f t="shared" si="48"/>
        <v/>
      </c>
      <c r="G777" s="47" t="e">
        <f t="shared" si="49"/>
        <v>#VALUE!</v>
      </c>
      <c r="H777" s="52"/>
      <c r="I777" s="48">
        <f t="shared" si="50"/>
        <v>0</v>
      </c>
      <c r="J777" s="53"/>
      <c r="K777" s="49">
        <f t="shared" si="51"/>
        <v>0</v>
      </c>
      <c r="L777" s="54"/>
      <c r="M777" s="26"/>
      <c r="N777" s="24"/>
      <c r="O777" s="34"/>
    </row>
    <row r="778" spans="2:15" ht="15" x14ac:dyDescent="0.2">
      <c r="B778" s="34"/>
      <c r="C778" s="24"/>
      <c r="D778" s="26"/>
      <c r="E778" s="50"/>
      <c r="F778" s="46" t="str">
        <f t="shared" si="48"/>
        <v/>
      </c>
      <c r="G778" s="47" t="e">
        <f t="shared" si="49"/>
        <v>#VALUE!</v>
      </c>
      <c r="H778" s="52"/>
      <c r="I778" s="48">
        <f t="shared" si="50"/>
        <v>0</v>
      </c>
      <c r="J778" s="53"/>
      <c r="K778" s="49">
        <f t="shared" si="51"/>
        <v>0</v>
      </c>
      <c r="L778" s="54"/>
      <c r="M778" s="26"/>
      <c r="N778" s="24"/>
      <c r="O778" s="34"/>
    </row>
    <row r="779" spans="2:15" ht="15" x14ac:dyDescent="0.2">
      <c r="B779" s="34"/>
      <c r="C779" s="24"/>
      <c r="D779" s="26"/>
      <c r="E779" s="50"/>
      <c r="F779" s="46" t="str">
        <f t="shared" si="48"/>
        <v/>
      </c>
      <c r="G779" s="47" t="e">
        <f t="shared" si="49"/>
        <v>#VALUE!</v>
      </c>
      <c r="H779" s="52"/>
      <c r="I779" s="48">
        <f t="shared" si="50"/>
        <v>0</v>
      </c>
      <c r="J779" s="53"/>
      <c r="K779" s="49">
        <f t="shared" si="51"/>
        <v>0</v>
      </c>
      <c r="L779" s="54"/>
      <c r="M779" s="26"/>
      <c r="N779" s="24"/>
      <c r="O779" s="34"/>
    </row>
    <row r="780" spans="2:15" ht="15" x14ac:dyDescent="0.2">
      <c r="B780" s="34"/>
      <c r="C780" s="24"/>
      <c r="D780" s="26"/>
      <c r="E780" s="50"/>
      <c r="F780" s="46" t="str">
        <f t="shared" si="48"/>
        <v/>
      </c>
      <c r="G780" s="47" t="e">
        <f t="shared" si="49"/>
        <v>#VALUE!</v>
      </c>
      <c r="H780" s="52"/>
      <c r="I780" s="48">
        <f t="shared" si="50"/>
        <v>0</v>
      </c>
      <c r="J780" s="53"/>
      <c r="K780" s="49">
        <f t="shared" si="51"/>
        <v>0</v>
      </c>
      <c r="L780" s="54"/>
      <c r="M780" s="26"/>
      <c r="N780" s="24"/>
      <c r="O780" s="34"/>
    </row>
    <row r="781" spans="2:15" ht="15" x14ac:dyDescent="0.2">
      <c r="B781" s="34"/>
      <c r="C781" s="24"/>
      <c r="D781" s="26"/>
      <c r="E781" s="50"/>
      <c r="F781" s="46" t="str">
        <f t="shared" ref="F781:F844" si="52">+LEFT(E781,10)</f>
        <v/>
      </c>
      <c r="G781" s="47" t="e">
        <f t="shared" ref="G781:G844" si="53">+VALUE(F781)</f>
        <v>#VALUE!</v>
      </c>
      <c r="H781" s="52"/>
      <c r="I781" s="48">
        <f t="shared" ref="I781:I844" si="54">+H781*1000</f>
        <v>0</v>
      </c>
      <c r="J781" s="53"/>
      <c r="K781" s="49">
        <f t="shared" ref="K781:K844" si="55">+I781+J781</f>
        <v>0</v>
      </c>
      <c r="L781" s="54"/>
      <c r="M781" s="26"/>
      <c r="N781" s="24"/>
      <c r="O781" s="34"/>
    </row>
    <row r="782" spans="2:15" ht="15" x14ac:dyDescent="0.2">
      <c r="B782" s="34"/>
      <c r="C782" s="24"/>
      <c r="D782" s="26"/>
      <c r="E782" s="50"/>
      <c r="F782" s="46" t="str">
        <f t="shared" si="52"/>
        <v/>
      </c>
      <c r="G782" s="47" t="e">
        <f t="shared" si="53"/>
        <v>#VALUE!</v>
      </c>
      <c r="H782" s="52"/>
      <c r="I782" s="48">
        <f t="shared" si="54"/>
        <v>0</v>
      </c>
      <c r="J782" s="53"/>
      <c r="K782" s="49">
        <f t="shared" si="55"/>
        <v>0</v>
      </c>
      <c r="L782" s="54"/>
      <c r="M782" s="26"/>
      <c r="N782" s="24"/>
      <c r="O782" s="34"/>
    </row>
    <row r="783" spans="2:15" ht="15" x14ac:dyDescent="0.2">
      <c r="B783" s="34"/>
      <c r="C783" s="24"/>
      <c r="D783" s="26"/>
      <c r="E783" s="50"/>
      <c r="F783" s="46" t="str">
        <f t="shared" si="52"/>
        <v/>
      </c>
      <c r="G783" s="47" t="e">
        <f t="shared" si="53"/>
        <v>#VALUE!</v>
      </c>
      <c r="H783" s="52"/>
      <c r="I783" s="48">
        <f t="shared" si="54"/>
        <v>0</v>
      </c>
      <c r="J783" s="53"/>
      <c r="K783" s="49">
        <f t="shared" si="55"/>
        <v>0</v>
      </c>
      <c r="L783" s="54"/>
      <c r="M783" s="26"/>
      <c r="N783" s="24"/>
      <c r="O783" s="34"/>
    </row>
    <row r="784" spans="2:15" ht="15" x14ac:dyDescent="0.2">
      <c r="B784" s="34"/>
      <c r="C784" s="24"/>
      <c r="D784" s="26"/>
      <c r="E784" s="50"/>
      <c r="F784" s="46" t="str">
        <f t="shared" si="52"/>
        <v/>
      </c>
      <c r="G784" s="47" t="e">
        <f t="shared" si="53"/>
        <v>#VALUE!</v>
      </c>
      <c r="H784" s="52"/>
      <c r="I784" s="48">
        <f t="shared" si="54"/>
        <v>0</v>
      </c>
      <c r="J784" s="53"/>
      <c r="K784" s="49">
        <f t="shared" si="55"/>
        <v>0</v>
      </c>
      <c r="L784" s="54"/>
      <c r="M784" s="26"/>
      <c r="N784" s="24"/>
      <c r="O784" s="34"/>
    </row>
    <row r="785" spans="2:15" ht="15" x14ac:dyDescent="0.2">
      <c r="B785" s="34"/>
      <c r="C785" s="24"/>
      <c r="D785" s="26"/>
      <c r="E785" s="50"/>
      <c r="F785" s="46" t="str">
        <f t="shared" si="52"/>
        <v/>
      </c>
      <c r="G785" s="47" t="e">
        <f t="shared" si="53"/>
        <v>#VALUE!</v>
      </c>
      <c r="H785" s="52"/>
      <c r="I785" s="48">
        <f t="shared" si="54"/>
        <v>0</v>
      </c>
      <c r="J785" s="53"/>
      <c r="K785" s="49">
        <f t="shared" si="55"/>
        <v>0</v>
      </c>
      <c r="L785" s="54"/>
      <c r="M785" s="26"/>
      <c r="N785" s="24"/>
      <c r="O785" s="34"/>
    </row>
    <row r="786" spans="2:15" ht="15" x14ac:dyDescent="0.2">
      <c r="B786" s="34"/>
      <c r="C786" s="24"/>
      <c r="D786" s="26"/>
      <c r="E786" s="50"/>
      <c r="F786" s="46" t="str">
        <f t="shared" si="52"/>
        <v/>
      </c>
      <c r="G786" s="47" t="e">
        <f t="shared" si="53"/>
        <v>#VALUE!</v>
      </c>
      <c r="H786" s="52"/>
      <c r="I786" s="48">
        <f t="shared" si="54"/>
        <v>0</v>
      </c>
      <c r="J786" s="53"/>
      <c r="K786" s="49">
        <f t="shared" si="55"/>
        <v>0</v>
      </c>
      <c r="L786" s="54"/>
      <c r="M786" s="26"/>
      <c r="N786" s="24"/>
      <c r="O786" s="34"/>
    </row>
    <row r="787" spans="2:15" ht="15" x14ac:dyDescent="0.2">
      <c r="B787" s="34"/>
      <c r="C787" s="24"/>
      <c r="D787" s="26"/>
      <c r="E787" s="50"/>
      <c r="F787" s="46" t="str">
        <f t="shared" si="52"/>
        <v/>
      </c>
      <c r="G787" s="47" t="e">
        <f t="shared" si="53"/>
        <v>#VALUE!</v>
      </c>
      <c r="H787" s="52"/>
      <c r="I787" s="48">
        <f t="shared" si="54"/>
        <v>0</v>
      </c>
      <c r="J787" s="53"/>
      <c r="K787" s="49">
        <f t="shared" si="55"/>
        <v>0</v>
      </c>
      <c r="L787" s="54"/>
      <c r="M787" s="26"/>
      <c r="N787" s="24"/>
      <c r="O787" s="34"/>
    </row>
    <row r="788" spans="2:15" ht="15" x14ac:dyDescent="0.2">
      <c r="B788" s="34"/>
      <c r="C788" s="24"/>
      <c r="D788" s="26"/>
      <c r="E788" s="50"/>
      <c r="F788" s="46" t="str">
        <f t="shared" si="52"/>
        <v/>
      </c>
      <c r="G788" s="47" t="e">
        <f t="shared" si="53"/>
        <v>#VALUE!</v>
      </c>
      <c r="H788" s="52"/>
      <c r="I788" s="48">
        <f t="shared" si="54"/>
        <v>0</v>
      </c>
      <c r="J788" s="53"/>
      <c r="K788" s="49">
        <f t="shared" si="55"/>
        <v>0</v>
      </c>
      <c r="L788" s="54"/>
      <c r="M788" s="26"/>
      <c r="N788" s="24"/>
      <c r="O788" s="34"/>
    </row>
    <row r="789" spans="2:15" ht="15" x14ac:dyDescent="0.2">
      <c r="B789" s="34"/>
      <c r="C789" s="24"/>
      <c r="D789" s="26"/>
      <c r="E789" s="50"/>
      <c r="F789" s="46" t="str">
        <f t="shared" si="52"/>
        <v/>
      </c>
      <c r="G789" s="47" t="e">
        <f t="shared" si="53"/>
        <v>#VALUE!</v>
      </c>
      <c r="H789" s="52"/>
      <c r="I789" s="48">
        <f t="shared" si="54"/>
        <v>0</v>
      </c>
      <c r="J789" s="53"/>
      <c r="K789" s="49">
        <f t="shared" si="55"/>
        <v>0</v>
      </c>
      <c r="L789" s="54"/>
      <c r="M789" s="26"/>
      <c r="N789" s="24"/>
      <c r="O789" s="34"/>
    </row>
    <row r="790" spans="2:15" ht="15" x14ac:dyDescent="0.2">
      <c r="B790" s="34"/>
      <c r="C790" s="24"/>
      <c r="D790" s="26"/>
      <c r="E790" s="50"/>
      <c r="F790" s="46" t="str">
        <f t="shared" si="52"/>
        <v/>
      </c>
      <c r="G790" s="47" t="e">
        <f t="shared" si="53"/>
        <v>#VALUE!</v>
      </c>
      <c r="H790" s="52"/>
      <c r="I790" s="48">
        <f t="shared" si="54"/>
        <v>0</v>
      </c>
      <c r="J790" s="53"/>
      <c r="K790" s="49">
        <f t="shared" si="55"/>
        <v>0</v>
      </c>
      <c r="L790" s="54"/>
      <c r="M790" s="26"/>
      <c r="N790" s="24"/>
      <c r="O790" s="34"/>
    </row>
    <row r="791" spans="2:15" ht="15" x14ac:dyDescent="0.2">
      <c r="B791" s="34"/>
      <c r="C791" s="24"/>
      <c r="D791" s="26"/>
      <c r="E791" s="50"/>
      <c r="F791" s="46" t="str">
        <f t="shared" si="52"/>
        <v/>
      </c>
      <c r="G791" s="47" t="e">
        <f t="shared" si="53"/>
        <v>#VALUE!</v>
      </c>
      <c r="H791" s="52"/>
      <c r="I791" s="48">
        <f t="shared" si="54"/>
        <v>0</v>
      </c>
      <c r="J791" s="53"/>
      <c r="K791" s="49">
        <f t="shared" si="55"/>
        <v>0</v>
      </c>
      <c r="L791" s="54"/>
      <c r="M791" s="26"/>
      <c r="N791" s="24"/>
      <c r="O791" s="34"/>
    </row>
    <row r="792" spans="2:15" ht="15" x14ac:dyDescent="0.2">
      <c r="B792" s="34"/>
      <c r="C792" s="24"/>
      <c r="D792" s="26"/>
      <c r="E792" s="50"/>
      <c r="F792" s="46" t="str">
        <f t="shared" si="52"/>
        <v/>
      </c>
      <c r="G792" s="47" t="e">
        <f t="shared" si="53"/>
        <v>#VALUE!</v>
      </c>
      <c r="H792" s="52"/>
      <c r="I792" s="48">
        <f t="shared" si="54"/>
        <v>0</v>
      </c>
      <c r="J792" s="53"/>
      <c r="K792" s="49">
        <f t="shared" si="55"/>
        <v>0</v>
      </c>
      <c r="L792" s="54"/>
      <c r="M792" s="26"/>
      <c r="N792" s="24"/>
      <c r="O792" s="34"/>
    </row>
    <row r="793" spans="2:15" ht="15" x14ac:dyDescent="0.2">
      <c r="B793" s="34"/>
      <c r="C793" s="24"/>
      <c r="D793" s="26"/>
      <c r="E793" s="50"/>
      <c r="F793" s="46" t="str">
        <f t="shared" si="52"/>
        <v/>
      </c>
      <c r="G793" s="47" t="e">
        <f t="shared" si="53"/>
        <v>#VALUE!</v>
      </c>
      <c r="H793" s="52"/>
      <c r="I793" s="48">
        <f t="shared" si="54"/>
        <v>0</v>
      </c>
      <c r="J793" s="53"/>
      <c r="K793" s="49">
        <f t="shared" si="55"/>
        <v>0</v>
      </c>
      <c r="L793" s="54"/>
      <c r="M793" s="26"/>
      <c r="N793" s="24"/>
      <c r="O793" s="34"/>
    </row>
    <row r="794" spans="2:15" ht="15" x14ac:dyDescent="0.2">
      <c r="B794" s="34"/>
      <c r="C794" s="24"/>
      <c r="D794" s="26"/>
      <c r="E794" s="50"/>
      <c r="F794" s="46" t="str">
        <f t="shared" si="52"/>
        <v/>
      </c>
      <c r="G794" s="47" t="e">
        <f t="shared" si="53"/>
        <v>#VALUE!</v>
      </c>
      <c r="H794" s="52"/>
      <c r="I794" s="48">
        <f t="shared" si="54"/>
        <v>0</v>
      </c>
      <c r="J794" s="53"/>
      <c r="K794" s="49">
        <f t="shared" si="55"/>
        <v>0</v>
      </c>
      <c r="L794" s="54"/>
      <c r="M794" s="26"/>
      <c r="N794" s="24"/>
      <c r="O794" s="34"/>
    </row>
    <row r="795" spans="2:15" ht="15" x14ac:dyDescent="0.2">
      <c r="B795" s="34"/>
      <c r="C795" s="24"/>
      <c r="D795" s="26"/>
      <c r="E795" s="50"/>
      <c r="F795" s="46" t="str">
        <f t="shared" si="52"/>
        <v/>
      </c>
      <c r="G795" s="47" t="e">
        <f t="shared" si="53"/>
        <v>#VALUE!</v>
      </c>
      <c r="H795" s="52"/>
      <c r="I795" s="48">
        <f t="shared" si="54"/>
        <v>0</v>
      </c>
      <c r="J795" s="53"/>
      <c r="K795" s="49">
        <f t="shared" si="55"/>
        <v>0</v>
      </c>
      <c r="L795" s="54"/>
      <c r="M795" s="26"/>
      <c r="N795" s="24"/>
      <c r="O795" s="34"/>
    </row>
    <row r="796" spans="2:15" ht="15" x14ac:dyDescent="0.2">
      <c r="B796" s="34"/>
      <c r="C796" s="24"/>
      <c r="D796" s="26"/>
      <c r="E796" s="50"/>
      <c r="F796" s="46" t="str">
        <f t="shared" si="52"/>
        <v/>
      </c>
      <c r="G796" s="47" t="e">
        <f t="shared" si="53"/>
        <v>#VALUE!</v>
      </c>
      <c r="H796" s="52"/>
      <c r="I796" s="48">
        <f t="shared" si="54"/>
        <v>0</v>
      </c>
      <c r="J796" s="53"/>
      <c r="K796" s="49">
        <f t="shared" si="55"/>
        <v>0</v>
      </c>
      <c r="L796" s="54"/>
      <c r="M796" s="26"/>
      <c r="N796" s="24"/>
      <c r="O796" s="34"/>
    </row>
    <row r="797" spans="2:15" ht="15" x14ac:dyDescent="0.2">
      <c r="B797" s="34"/>
      <c r="C797" s="24"/>
      <c r="D797" s="26"/>
      <c r="E797" s="50"/>
      <c r="F797" s="46" t="str">
        <f t="shared" si="52"/>
        <v/>
      </c>
      <c r="G797" s="47" t="e">
        <f t="shared" si="53"/>
        <v>#VALUE!</v>
      </c>
      <c r="H797" s="52"/>
      <c r="I797" s="48">
        <f t="shared" si="54"/>
        <v>0</v>
      </c>
      <c r="J797" s="53"/>
      <c r="K797" s="49">
        <f t="shared" si="55"/>
        <v>0</v>
      </c>
      <c r="L797" s="54"/>
      <c r="M797" s="26"/>
      <c r="N797" s="24"/>
      <c r="O797" s="34"/>
    </row>
    <row r="798" spans="2:15" ht="15" x14ac:dyDescent="0.2">
      <c r="B798" s="34"/>
      <c r="C798" s="24"/>
      <c r="D798" s="26"/>
      <c r="E798" s="50"/>
      <c r="F798" s="46" t="str">
        <f t="shared" si="52"/>
        <v/>
      </c>
      <c r="G798" s="47" t="e">
        <f t="shared" si="53"/>
        <v>#VALUE!</v>
      </c>
      <c r="H798" s="52"/>
      <c r="I798" s="48">
        <f t="shared" si="54"/>
        <v>0</v>
      </c>
      <c r="J798" s="53"/>
      <c r="K798" s="49">
        <f t="shared" si="55"/>
        <v>0</v>
      </c>
      <c r="L798" s="54"/>
      <c r="M798" s="26"/>
      <c r="N798" s="24"/>
      <c r="O798" s="34"/>
    </row>
    <row r="799" spans="2:15" ht="15" x14ac:dyDescent="0.2">
      <c r="B799" s="34"/>
      <c r="C799" s="24"/>
      <c r="D799" s="26"/>
      <c r="E799" s="50"/>
      <c r="F799" s="46" t="str">
        <f t="shared" si="52"/>
        <v/>
      </c>
      <c r="G799" s="47" t="e">
        <f t="shared" si="53"/>
        <v>#VALUE!</v>
      </c>
      <c r="H799" s="52"/>
      <c r="I799" s="48">
        <f t="shared" si="54"/>
        <v>0</v>
      </c>
      <c r="J799" s="53"/>
      <c r="K799" s="49">
        <f t="shared" si="55"/>
        <v>0</v>
      </c>
      <c r="L799" s="54"/>
      <c r="M799" s="26"/>
      <c r="N799" s="24"/>
      <c r="O799" s="34"/>
    </row>
    <row r="800" spans="2:15" ht="15" x14ac:dyDescent="0.2">
      <c r="B800" s="34"/>
      <c r="C800" s="24"/>
      <c r="D800" s="26"/>
      <c r="E800" s="50"/>
      <c r="F800" s="46" t="str">
        <f t="shared" si="52"/>
        <v/>
      </c>
      <c r="G800" s="47" t="e">
        <f t="shared" si="53"/>
        <v>#VALUE!</v>
      </c>
      <c r="H800" s="52"/>
      <c r="I800" s="48">
        <f t="shared" si="54"/>
        <v>0</v>
      </c>
      <c r="J800" s="53"/>
      <c r="K800" s="49">
        <f t="shared" si="55"/>
        <v>0</v>
      </c>
      <c r="L800" s="54"/>
      <c r="M800" s="26"/>
      <c r="N800" s="24"/>
      <c r="O800" s="34"/>
    </row>
    <row r="801" spans="2:15" ht="15" x14ac:dyDescent="0.2">
      <c r="B801" s="34"/>
      <c r="C801" s="24"/>
      <c r="D801" s="26"/>
      <c r="E801" s="50"/>
      <c r="F801" s="46" t="str">
        <f t="shared" si="52"/>
        <v/>
      </c>
      <c r="G801" s="47" t="e">
        <f t="shared" si="53"/>
        <v>#VALUE!</v>
      </c>
      <c r="H801" s="52"/>
      <c r="I801" s="48">
        <f t="shared" si="54"/>
        <v>0</v>
      </c>
      <c r="J801" s="53"/>
      <c r="K801" s="49">
        <f t="shared" si="55"/>
        <v>0</v>
      </c>
      <c r="L801" s="54"/>
      <c r="M801" s="26"/>
      <c r="N801" s="24"/>
      <c r="O801" s="34"/>
    </row>
    <row r="802" spans="2:15" ht="15" x14ac:dyDescent="0.2">
      <c r="B802" s="34"/>
      <c r="C802" s="24"/>
      <c r="D802" s="26"/>
      <c r="E802" s="50"/>
      <c r="F802" s="46" t="str">
        <f t="shared" si="52"/>
        <v/>
      </c>
      <c r="G802" s="47" t="e">
        <f t="shared" si="53"/>
        <v>#VALUE!</v>
      </c>
      <c r="H802" s="52"/>
      <c r="I802" s="48">
        <f t="shared" si="54"/>
        <v>0</v>
      </c>
      <c r="J802" s="53"/>
      <c r="K802" s="49">
        <f t="shared" si="55"/>
        <v>0</v>
      </c>
      <c r="L802" s="54"/>
      <c r="M802" s="26"/>
      <c r="N802" s="24"/>
      <c r="O802" s="34"/>
    </row>
    <row r="803" spans="2:15" ht="15" x14ac:dyDescent="0.2">
      <c r="B803" s="34"/>
      <c r="C803" s="24"/>
      <c r="D803" s="26"/>
      <c r="E803" s="50"/>
      <c r="F803" s="46" t="str">
        <f t="shared" si="52"/>
        <v/>
      </c>
      <c r="G803" s="47" t="e">
        <f t="shared" si="53"/>
        <v>#VALUE!</v>
      </c>
      <c r="H803" s="52"/>
      <c r="I803" s="48">
        <f t="shared" si="54"/>
        <v>0</v>
      </c>
      <c r="J803" s="53"/>
      <c r="K803" s="49">
        <f t="shared" si="55"/>
        <v>0</v>
      </c>
      <c r="L803" s="54"/>
      <c r="M803" s="26"/>
      <c r="N803" s="24"/>
      <c r="O803" s="34"/>
    </row>
    <row r="804" spans="2:15" ht="15" x14ac:dyDescent="0.2">
      <c r="B804" s="34"/>
      <c r="C804" s="24"/>
      <c r="D804" s="26"/>
      <c r="E804" s="50"/>
      <c r="F804" s="46" t="str">
        <f t="shared" si="52"/>
        <v/>
      </c>
      <c r="G804" s="47" t="e">
        <f t="shared" si="53"/>
        <v>#VALUE!</v>
      </c>
      <c r="H804" s="52"/>
      <c r="I804" s="48">
        <f t="shared" si="54"/>
        <v>0</v>
      </c>
      <c r="J804" s="53"/>
      <c r="K804" s="49">
        <f t="shared" si="55"/>
        <v>0</v>
      </c>
      <c r="L804" s="54"/>
      <c r="M804" s="26"/>
      <c r="N804" s="24"/>
      <c r="O804" s="34"/>
    </row>
    <row r="805" spans="2:15" ht="15" x14ac:dyDescent="0.2">
      <c r="B805" s="34"/>
      <c r="C805" s="24"/>
      <c r="D805" s="26"/>
      <c r="E805" s="50"/>
      <c r="F805" s="46" t="str">
        <f t="shared" si="52"/>
        <v/>
      </c>
      <c r="G805" s="47" t="e">
        <f t="shared" si="53"/>
        <v>#VALUE!</v>
      </c>
      <c r="H805" s="52"/>
      <c r="I805" s="48">
        <f t="shared" si="54"/>
        <v>0</v>
      </c>
      <c r="J805" s="53"/>
      <c r="K805" s="49">
        <f t="shared" si="55"/>
        <v>0</v>
      </c>
      <c r="L805" s="54"/>
      <c r="M805" s="26"/>
      <c r="N805" s="24"/>
      <c r="O805" s="34"/>
    </row>
    <row r="806" spans="2:15" ht="15" x14ac:dyDescent="0.2">
      <c r="B806" s="34"/>
      <c r="C806" s="24"/>
      <c r="D806" s="26"/>
      <c r="E806" s="50"/>
      <c r="F806" s="46" t="str">
        <f t="shared" si="52"/>
        <v/>
      </c>
      <c r="G806" s="47" t="e">
        <f t="shared" si="53"/>
        <v>#VALUE!</v>
      </c>
      <c r="H806" s="52"/>
      <c r="I806" s="48">
        <f t="shared" si="54"/>
        <v>0</v>
      </c>
      <c r="J806" s="53"/>
      <c r="K806" s="49">
        <f t="shared" si="55"/>
        <v>0</v>
      </c>
      <c r="L806" s="54"/>
      <c r="M806" s="26"/>
      <c r="N806" s="24"/>
      <c r="O806" s="34"/>
    </row>
    <row r="807" spans="2:15" ht="15" x14ac:dyDescent="0.2">
      <c r="B807" s="34"/>
      <c r="C807" s="24"/>
      <c r="D807" s="26"/>
      <c r="E807" s="50"/>
      <c r="F807" s="46" t="str">
        <f t="shared" si="52"/>
        <v/>
      </c>
      <c r="G807" s="47" t="e">
        <f t="shared" si="53"/>
        <v>#VALUE!</v>
      </c>
      <c r="H807" s="52"/>
      <c r="I807" s="48">
        <f t="shared" si="54"/>
        <v>0</v>
      </c>
      <c r="J807" s="53"/>
      <c r="K807" s="49">
        <f t="shared" si="55"/>
        <v>0</v>
      </c>
      <c r="L807" s="54"/>
      <c r="M807" s="26"/>
      <c r="N807" s="24"/>
      <c r="O807" s="34"/>
    </row>
    <row r="808" spans="2:15" ht="15" x14ac:dyDescent="0.2">
      <c r="B808" s="34"/>
      <c r="C808" s="24"/>
      <c r="D808" s="26"/>
      <c r="E808" s="50"/>
      <c r="F808" s="46" t="str">
        <f t="shared" si="52"/>
        <v/>
      </c>
      <c r="G808" s="47" t="e">
        <f t="shared" si="53"/>
        <v>#VALUE!</v>
      </c>
      <c r="H808" s="52"/>
      <c r="I808" s="48">
        <f t="shared" si="54"/>
        <v>0</v>
      </c>
      <c r="J808" s="53"/>
      <c r="K808" s="49">
        <f t="shared" si="55"/>
        <v>0</v>
      </c>
      <c r="L808" s="54"/>
      <c r="M808" s="26"/>
      <c r="N808" s="24"/>
      <c r="O808" s="34"/>
    </row>
    <row r="809" spans="2:15" ht="15" x14ac:dyDescent="0.2">
      <c r="B809" s="34"/>
      <c r="C809" s="24"/>
      <c r="D809" s="26"/>
      <c r="E809" s="50"/>
      <c r="F809" s="46" t="str">
        <f t="shared" si="52"/>
        <v/>
      </c>
      <c r="G809" s="47" t="e">
        <f t="shared" si="53"/>
        <v>#VALUE!</v>
      </c>
      <c r="H809" s="52"/>
      <c r="I809" s="48">
        <f t="shared" si="54"/>
        <v>0</v>
      </c>
      <c r="J809" s="53"/>
      <c r="K809" s="49">
        <f t="shared" si="55"/>
        <v>0</v>
      </c>
      <c r="L809" s="54"/>
      <c r="M809" s="26"/>
      <c r="N809" s="24"/>
      <c r="O809" s="34"/>
    </row>
    <row r="810" spans="2:15" ht="15" x14ac:dyDescent="0.2">
      <c r="B810" s="34"/>
      <c r="C810" s="24"/>
      <c r="D810" s="26"/>
      <c r="E810" s="50"/>
      <c r="F810" s="46" t="str">
        <f t="shared" si="52"/>
        <v/>
      </c>
      <c r="G810" s="47" t="e">
        <f t="shared" si="53"/>
        <v>#VALUE!</v>
      </c>
      <c r="H810" s="52"/>
      <c r="I810" s="48">
        <f t="shared" si="54"/>
        <v>0</v>
      </c>
      <c r="J810" s="53"/>
      <c r="K810" s="49">
        <f t="shared" si="55"/>
        <v>0</v>
      </c>
      <c r="L810" s="54"/>
      <c r="M810" s="26"/>
      <c r="N810" s="24"/>
      <c r="O810" s="34"/>
    </row>
    <row r="811" spans="2:15" ht="15" x14ac:dyDescent="0.2">
      <c r="B811" s="34"/>
      <c r="C811" s="24"/>
      <c r="D811" s="26"/>
      <c r="E811" s="50"/>
      <c r="F811" s="46" t="str">
        <f t="shared" si="52"/>
        <v/>
      </c>
      <c r="G811" s="47" t="e">
        <f t="shared" si="53"/>
        <v>#VALUE!</v>
      </c>
      <c r="H811" s="52"/>
      <c r="I811" s="48">
        <f t="shared" si="54"/>
        <v>0</v>
      </c>
      <c r="J811" s="53"/>
      <c r="K811" s="49">
        <f t="shared" si="55"/>
        <v>0</v>
      </c>
      <c r="L811" s="54"/>
      <c r="M811" s="26"/>
      <c r="N811" s="24"/>
      <c r="O811" s="34"/>
    </row>
    <row r="812" spans="2:15" ht="15" x14ac:dyDescent="0.2">
      <c r="B812" s="34"/>
      <c r="C812" s="24"/>
      <c r="D812" s="26"/>
      <c r="E812" s="50"/>
      <c r="F812" s="46" t="str">
        <f t="shared" si="52"/>
        <v/>
      </c>
      <c r="G812" s="47" t="e">
        <f t="shared" si="53"/>
        <v>#VALUE!</v>
      </c>
      <c r="H812" s="52"/>
      <c r="I812" s="48">
        <f t="shared" si="54"/>
        <v>0</v>
      </c>
      <c r="J812" s="53"/>
      <c r="K812" s="49">
        <f t="shared" si="55"/>
        <v>0</v>
      </c>
      <c r="L812" s="54"/>
      <c r="M812" s="26"/>
      <c r="N812" s="24"/>
      <c r="O812" s="34"/>
    </row>
    <row r="813" spans="2:15" ht="15" x14ac:dyDescent="0.2">
      <c r="B813" s="34"/>
      <c r="C813" s="24"/>
      <c r="D813" s="26"/>
      <c r="E813" s="50"/>
      <c r="F813" s="46" t="str">
        <f t="shared" si="52"/>
        <v/>
      </c>
      <c r="G813" s="47" t="e">
        <f t="shared" si="53"/>
        <v>#VALUE!</v>
      </c>
      <c r="H813" s="52"/>
      <c r="I813" s="48">
        <f t="shared" si="54"/>
        <v>0</v>
      </c>
      <c r="J813" s="53"/>
      <c r="K813" s="49">
        <f t="shared" si="55"/>
        <v>0</v>
      </c>
      <c r="L813" s="54"/>
      <c r="M813" s="26"/>
      <c r="N813" s="24"/>
      <c r="O813" s="34"/>
    </row>
    <row r="814" spans="2:15" ht="15" x14ac:dyDescent="0.2">
      <c r="B814" s="34"/>
      <c r="C814" s="24"/>
      <c r="D814" s="26"/>
      <c r="E814" s="50"/>
      <c r="F814" s="46" t="str">
        <f t="shared" si="52"/>
        <v/>
      </c>
      <c r="G814" s="47" t="e">
        <f t="shared" si="53"/>
        <v>#VALUE!</v>
      </c>
      <c r="H814" s="52"/>
      <c r="I814" s="48">
        <f t="shared" si="54"/>
        <v>0</v>
      </c>
      <c r="J814" s="53"/>
      <c r="K814" s="49">
        <f t="shared" si="55"/>
        <v>0</v>
      </c>
      <c r="L814" s="54"/>
      <c r="M814" s="26"/>
      <c r="N814" s="24"/>
      <c r="O814" s="34"/>
    </row>
    <row r="815" spans="2:15" ht="15" x14ac:dyDescent="0.2">
      <c r="B815" s="34"/>
      <c r="C815" s="24"/>
      <c r="D815" s="26"/>
      <c r="E815" s="50"/>
      <c r="F815" s="46" t="str">
        <f t="shared" si="52"/>
        <v/>
      </c>
      <c r="G815" s="47" t="e">
        <f t="shared" si="53"/>
        <v>#VALUE!</v>
      </c>
      <c r="H815" s="52"/>
      <c r="I815" s="48">
        <f t="shared" si="54"/>
        <v>0</v>
      </c>
      <c r="J815" s="53"/>
      <c r="K815" s="49">
        <f t="shared" si="55"/>
        <v>0</v>
      </c>
      <c r="L815" s="54"/>
      <c r="M815" s="26"/>
      <c r="N815" s="24"/>
      <c r="O815" s="34"/>
    </row>
    <row r="816" spans="2:15" ht="15" x14ac:dyDescent="0.2">
      <c r="B816" s="34"/>
      <c r="C816" s="24"/>
      <c r="D816" s="26"/>
      <c r="E816" s="50"/>
      <c r="F816" s="46" t="str">
        <f t="shared" si="52"/>
        <v/>
      </c>
      <c r="G816" s="47" t="e">
        <f t="shared" si="53"/>
        <v>#VALUE!</v>
      </c>
      <c r="H816" s="52"/>
      <c r="I816" s="48">
        <f t="shared" si="54"/>
        <v>0</v>
      </c>
      <c r="J816" s="53"/>
      <c r="K816" s="49">
        <f t="shared" si="55"/>
        <v>0</v>
      </c>
      <c r="L816" s="54"/>
      <c r="M816" s="26"/>
      <c r="N816" s="24"/>
      <c r="O816" s="34"/>
    </row>
    <row r="817" spans="2:15" ht="15" x14ac:dyDescent="0.2">
      <c r="B817" s="34"/>
      <c r="C817" s="24"/>
      <c r="D817" s="26"/>
      <c r="E817" s="50"/>
      <c r="F817" s="46" t="str">
        <f t="shared" si="52"/>
        <v/>
      </c>
      <c r="G817" s="47" t="e">
        <f t="shared" si="53"/>
        <v>#VALUE!</v>
      </c>
      <c r="H817" s="52"/>
      <c r="I817" s="48">
        <f t="shared" si="54"/>
        <v>0</v>
      </c>
      <c r="J817" s="53"/>
      <c r="K817" s="49">
        <f t="shared" si="55"/>
        <v>0</v>
      </c>
      <c r="L817" s="54"/>
      <c r="M817" s="26"/>
      <c r="N817" s="24"/>
      <c r="O817" s="34"/>
    </row>
    <row r="818" spans="2:15" ht="15" x14ac:dyDescent="0.2">
      <c r="B818" s="34"/>
      <c r="C818" s="24"/>
      <c r="D818" s="26"/>
      <c r="E818" s="50"/>
      <c r="F818" s="46" t="str">
        <f t="shared" si="52"/>
        <v/>
      </c>
      <c r="G818" s="47" t="e">
        <f t="shared" si="53"/>
        <v>#VALUE!</v>
      </c>
      <c r="H818" s="52"/>
      <c r="I818" s="48">
        <f t="shared" si="54"/>
        <v>0</v>
      </c>
      <c r="J818" s="53"/>
      <c r="K818" s="49">
        <f t="shared" si="55"/>
        <v>0</v>
      </c>
      <c r="L818" s="54"/>
      <c r="M818" s="26"/>
      <c r="N818" s="24"/>
      <c r="O818" s="34"/>
    </row>
    <row r="819" spans="2:15" ht="15" x14ac:dyDescent="0.2">
      <c r="B819" s="34"/>
      <c r="C819" s="24"/>
      <c r="D819" s="26"/>
      <c r="E819" s="50"/>
      <c r="F819" s="46" t="str">
        <f t="shared" si="52"/>
        <v/>
      </c>
      <c r="G819" s="47" t="e">
        <f t="shared" si="53"/>
        <v>#VALUE!</v>
      </c>
      <c r="H819" s="52"/>
      <c r="I819" s="48">
        <f t="shared" si="54"/>
        <v>0</v>
      </c>
      <c r="J819" s="53"/>
      <c r="K819" s="49">
        <f t="shared" si="55"/>
        <v>0</v>
      </c>
      <c r="L819" s="54"/>
      <c r="M819" s="26"/>
      <c r="N819" s="24"/>
      <c r="O819" s="34"/>
    </row>
    <row r="820" spans="2:15" ht="15" x14ac:dyDescent="0.2">
      <c r="B820" s="34"/>
      <c r="C820" s="24"/>
      <c r="D820" s="26"/>
      <c r="E820" s="50"/>
      <c r="F820" s="46" t="str">
        <f t="shared" si="52"/>
        <v/>
      </c>
      <c r="G820" s="47" t="e">
        <f t="shared" si="53"/>
        <v>#VALUE!</v>
      </c>
      <c r="H820" s="52"/>
      <c r="I820" s="48">
        <f t="shared" si="54"/>
        <v>0</v>
      </c>
      <c r="J820" s="53"/>
      <c r="K820" s="49">
        <f t="shared" si="55"/>
        <v>0</v>
      </c>
      <c r="L820" s="54"/>
      <c r="M820" s="26"/>
      <c r="N820" s="24"/>
      <c r="O820" s="34"/>
    </row>
    <row r="821" spans="2:15" ht="15" x14ac:dyDescent="0.2">
      <c r="B821" s="34"/>
      <c r="C821" s="24"/>
      <c r="D821" s="26"/>
      <c r="E821" s="50"/>
      <c r="F821" s="46" t="str">
        <f t="shared" si="52"/>
        <v/>
      </c>
      <c r="G821" s="47" t="e">
        <f t="shared" si="53"/>
        <v>#VALUE!</v>
      </c>
      <c r="H821" s="52"/>
      <c r="I821" s="48">
        <f t="shared" si="54"/>
        <v>0</v>
      </c>
      <c r="J821" s="53"/>
      <c r="K821" s="49">
        <f t="shared" si="55"/>
        <v>0</v>
      </c>
      <c r="L821" s="54"/>
      <c r="M821" s="26"/>
      <c r="N821" s="24"/>
      <c r="O821" s="34"/>
    </row>
    <row r="822" spans="2:15" ht="15" x14ac:dyDescent="0.2">
      <c r="B822" s="34"/>
      <c r="C822" s="24"/>
      <c r="D822" s="26"/>
      <c r="E822" s="50"/>
      <c r="F822" s="46" t="str">
        <f t="shared" si="52"/>
        <v/>
      </c>
      <c r="G822" s="47" t="e">
        <f t="shared" si="53"/>
        <v>#VALUE!</v>
      </c>
      <c r="H822" s="52"/>
      <c r="I822" s="48">
        <f t="shared" si="54"/>
        <v>0</v>
      </c>
      <c r="J822" s="53"/>
      <c r="K822" s="49">
        <f t="shared" si="55"/>
        <v>0</v>
      </c>
      <c r="L822" s="54"/>
      <c r="M822" s="26"/>
      <c r="N822" s="24"/>
      <c r="O822" s="34"/>
    </row>
    <row r="823" spans="2:15" ht="15" x14ac:dyDescent="0.2">
      <c r="B823" s="34"/>
      <c r="C823" s="24"/>
      <c r="D823" s="26"/>
      <c r="E823" s="50"/>
      <c r="F823" s="46" t="str">
        <f t="shared" si="52"/>
        <v/>
      </c>
      <c r="G823" s="47" t="e">
        <f t="shared" si="53"/>
        <v>#VALUE!</v>
      </c>
      <c r="H823" s="52"/>
      <c r="I823" s="48">
        <f t="shared" si="54"/>
        <v>0</v>
      </c>
      <c r="J823" s="53"/>
      <c r="K823" s="49">
        <f t="shared" si="55"/>
        <v>0</v>
      </c>
      <c r="L823" s="54"/>
      <c r="M823" s="26"/>
      <c r="N823" s="24"/>
      <c r="O823" s="34"/>
    </row>
    <row r="824" spans="2:15" ht="15" x14ac:dyDescent="0.2">
      <c r="B824" s="34"/>
      <c r="C824" s="24"/>
      <c r="D824" s="26"/>
      <c r="E824" s="50"/>
      <c r="F824" s="46" t="str">
        <f t="shared" si="52"/>
        <v/>
      </c>
      <c r="G824" s="47" t="e">
        <f t="shared" si="53"/>
        <v>#VALUE!</v>
      </c>
      <c r="H824" s="52"/>
      <c r="I824" s="48">
        <f t="shared" si="54"/>
        <v>0</v>
      </c>
      <c r="J824" s="53"/>
      <c r="K824" s="49">
        <f t="shared" si="55"/>
        <v>0</v>
      </c>
      <c r="L824" s="54"/>
      <c r="M824" s="26"/>
      <c r="N824" s="24"/>
      <c r="O824" s="34"/>
    </row>
    <row r="825" spans="2:15" ht="15" x14ac:dyDescent="0.2">
      <c r="B825" s="34"/>
      <c r="C825" s="24"/>
      <c r="D825" s="26"/>
      <c r="E825" s="50"/>
      <c r="F825" s="46" t="str">
        <f t="shared" si="52"/>
        <v/>
      </c>
      <c r="G825" s="47" t="e">
        <f t="shared" si="53"/>
        <v>#VALUE!</v>
      </c>
      <c r="H825" s="52"/>
      <c r="I825" s="48">
        <f t="shared" si="54"/>
        <v>0</v>
      </c>
      <c r="J825" s="53"/>
      <c r="K825" s="49">
        <f t="shared" si="55"/>
        <v>0</v>
      </c>
      <c r="L825" s="54"/>
      <c r="M825" s="26"/>
      <c r="N825" s="24"/>
      <c r="O825" s="34"/>
    </row>
    <row r="826" spans="2:15" ht="15" x14ac:dyDescent="0.2">
      <c r="B826" s="34"/>
      <c r="C826" s="24"/>
      <c r="D826" s="26"/>
      <c r="E826" s="50"/>
      <c r="F826" s="46" t="str">
        <f t="shared" si="52"/>
        <v/>
      </c>
      <c r="G826" s="47" t="e">
        <f t="shared" si="53"/>
        <v>#VALUE!</v>
      </c>
      <c r="H826" s="52"/>
      <c r="I826" s="48">
        <f t="shared" si="54"/>
        <v>0</v>
      </c>
      <c r="J826" s="53"/>
      <c r="K826" s="49">
        <f t="shared" si="55"/>
        <v>0</v>
      </c>
      <c r="L826" s="54"/>
      <c r="M826" s="26"/>
      <c r="N826" s="24"/>
      <c r="O826" s="34"/>
    </row>
    <row r="827" spans="2:15" ht="15" x14ac:dyDescent="0.2">
      <c r="B827" s="34"/>
      <c r="C827" s="24"/>
      <c r="D827" s="26"/>
      <c r="E827" s="50"/>
      <c r="F827" s="46" t="str">
        <f t="shared" si="52"/>
        <v/>
      </c>
      <c r="G827" s="47" t="e">
        <f t="shared" si="53"/>
        <v>#VALUE!</v>
      </c>
      <c r="H827" s="52"/>
      <c r="I827" s="48">
        <f t="shared" si="54"/>
        <v>0</v>
      </c>
      <c r="J827" s="53"/>
      <c r="K827" s="49">
        <f t="shared" si="55"/>
        <v>0</v>
      </c>
      <c r="L827" s="54"/>
      <c r="M827" s="26"/>
      <c r="N827" s="24"/>
      <c r="O827" s="34"/>
    </row>
    <row r="828" spans="2:15" ht="15" x14ac:dyDescent="0.2">
      <c r="B828" s="34"/>
      <c r="C828" s="24"/>
      <c r="D828" s="26"/>
      <c r="E828" s="50"/>
      <c r="F828" s="46" t="str">
        <f t="shared" si="52"/>
        <v/>
      </c>
      <c r="G828" s="47" t="e">
        <f t="shared" si="53"/>
        <v>#VALUE!</v>
      </c>
      <c r="H828" s="52"/>
      <c r="I828" s="48">
        <f t="shared" si="54"/>
        <v>0</v>
      </c>
      <c r="J828" s="53"/>
      <c r="K828" s="49">
        <f t="shared" si="55"/>
        <v>0</v>
      </c>
      <c r="L828" s="54"/>
      <c r="M828" s="26"/>
      <c r="N828" s="24"/>
      <c r="O828" s="34"/>
    </row>
    <row r="829" spans="2:15" ht="15" x14ac:dyDescent="0.2">
      <c r="B829" s="34"/>
      <c r="C829" s="24"/>
      <c r="D829" s="26"/>
      <c r="E829" s="50"/>
      <c r="F829" s="46" t="str">
        <f t="shared" si="52"/>
        <v/>
      </c>
      <c r="G829" s="47" t="e">
        <f t="shared" si="53"/>
        <v>#VALUE!</v>
      </c>
      <c r="H829" s="52"/>
      <c r="I829" s="48">
        <f t="shared" si="54"/>
        <v>0</v>
      </c>
      <c r="J829" s="53"/>
      <c r="K829" s="49">
        <f t="shared" si="55"/>
        <v>0</v>
      </c>
      <c r="L829" s="54"/>
      <c r="M829" s="26"/>
      <c r="N829" s="24"/>
      <c r="O829" s="34"/>
    </row>
    <row r="830" spans="2:15" ht="15" x14ac:dyDescent="0.2">
      <c r="B830" s="34"/>
      <c r="C830" s="24"/>
      <c r="D830" s="26"/>
      <c r="E830" s="50"/>
      <c r="F830" s="46" t="str">
        <f t="shared" si="52"/>
        <v/>
      </c>
      <c r="G830" s="47" t="e">
        <f t="shared" si="53"/>
        <v>#VALUE!</v>
      </c>
      <c r="H830" s="52"/>
      <c r="I830" s="48">
        <f t="shared" si="54"/>
        <v>0</v>
      </c>
      <c r="J830" s="53"/>
      <c r="K830" s="49">
        <f t="shared" si="55"/>
        <v>0</v>
      </c>
      <c r="L830" s="54"/>
      <c r="M830" s="26"/>
      <c r="N830" s="24"/>
      <c r="O830" s="34"/>
    </row>
    <row r="831" spans="2:15" ht="15" x14ac:dyDescent="0.2">
      <c r="B831" s="34"/>
      <c r="C831" s="24"/>
      <c r="D831" s="26"/>
      <c r="E831" s="50"/>
      <c r="F831" s="46" t="str">
        <f t="shared" si="52"/>
        <v/>
      </c>
      <c r="G831" s="47" t="e">
        <f t="shared" si="53"/>
        <v>#VALUE!</v>
      </c>
      <c r="H831" s="52"/>
      <c r="I831" s="48">
        <f t="shared" si="54"/>
        <v>0</v>
      </c>
      <c r="J831" s="53"/>
      <c r="K831" s="49">
        <f t="shared" si="55"/>
        <v>0</v>
      </c>
      <c r="L831" s="54"/>
      <c r="M831" s="26"/>
      <c r="N831" s="24"/>
      <c r="O831" s="34"/>
    </row>
    <row r="832" spans="2:15" ht="15" x14ac:dyDescent="0.2">
      <c r="B832" s="34"/>
      <c r="C832" s="24"/>
      <c r="D832" s="26"/>
      <c r="E832" s="50"/>
      <c r="F832" s="46" t="str">
        <f t="shared" si="52"/>
        <v/>
      </c>
      <c r="G832" s="47" t="e">
        <f t="shared" si="53"/>
        <v>#VALUE!</v>
      </c>
      <c r="H832" s="52"/>
      <c r="I832" s="48">
        <f t="shared" si="54"/>
        <v>0</v>
      </c>
      <c r="J832" s="53"/>
      <c r="K832" s="49">
        <f t="shared" si="55"/>
        <v>0</v>
      </c>
      <c r="L832" s="54"/>
      <c r="M832" s="26"/>
      <c r="N832" s="24"/>
      <c r="O832" s="34"/>
    </row>
    <row r="833" spans="2:15" ht="15" x14ac:dyDescent="0.2">
      <c r="B833" s="34"/>
      <c r="C833" s="24"/>
      <c r="D833" s="26"/>
      <c r="E833" s="50"/>
      <c r="F833" s="46" t="str">
        <f t="shared" si="52"/>
        <v/>
      </c>
      <c r="G833" s="47" t="e">
        <f t="shared" si="53"/>
        <v>#VALUE!</v>
      </c>
      <c r="H833" s="52"/>
      <c r="I833" s="48">
        <f t="shared" si="54"/>
        <v>0</v>
      </c>
      <c r="J833" s="53"/>
      <c r="K833" s="49">
        <f t="shared" si="55"/>
        <v>0</v>
      </c>
      <c r="L833" s="54"/>
      <c r="M833" s="26"/>
      <c r="N833" s="24"/>
      <c r="O833" s="34"/>
    </row>
    <row r="834" spans="2:15" ht="15" x14ac:dyDescent="0.2">
      <c r="B834" s="34"/>
      <c r="C834" s="24"/>
      <c r="D834" s="26"/>
      <c r="E834" s="50"/>
      <c r="F834" s="46" t="str">
        <f t="shared" si="52"/>
        <v/>
      </c>
      <c r="G834" s="47" t="e">
        <f t="shared" si="53"/>
        <v>#VALUE!</v>
      </c>
      <c r="H834" s="52"/>
      <c r="I834" s="48">
        <f t="shared" si="54"/>
        <v>0</v>
      </c>
      <c r="J834" s="53"/>
      <c r="K834" s="49">
        <f t="shared" si="55"/>
        <v>0</v>
      </c>
      <c r="L834" s="54"/>
      <c r="M834" s="26"/>
      <c r="N834" s="24"/>
      <c r="O834" s="34"/>
    </row>
    <row r="835" spans="2:15" ht="15" x14ac:dyDescent="0.2">
      <c r="B835" s="34"/>
      <c r="C835" s="24"/>
      <c r="D835" s="26"/>
      <c r="E835" s="50"/>
      <c r="F835" s="46" t="str">
        <f t="shared" si="52"/>
        <v/>
      </c>
      <c r="G835" s="47" t="e">
        <f t="shared" si="53"/>
        <v>#VALUE!</v>
      </c>
      <c r="H835" s="52"/>
      <c r="I835" s="48">
        <f t="shared" si="54"/>
        <v>0</v>
      </c>
      <c r="J835" s="53"/>
      <c r="K835" s="49">
        <f t="shared" si="55"/>
        <v>0</v>
      </c>
      <c r="L835" s="54"/>
      <c r="M835" s="26"/>
      <c r="N835" s="24"/>
      <c r="O835" s="34"/>
    </row>
    <row r="836" spans="2:15" ht="15" x14ac:dyDescent="0.2">
      <c r="B836" s="34"/>
      <c r="C836" s="24"/>
      <c r="D836" s="26"/>
      <c r="E836" s="50"/>
      <c r="F836" s="46" t="str">
        <f t="shared" si="52"/>
        <v/>
      </c>
      <c r="G836" s="47" t="e">
        <f t="shared" si="53"/>
        <v>#VALUE!</v>
      </c>
      <c r="H836" s="52"/>
      <c r="I836" s="48">
        <f t="shared" si="54"/>
        <v>0</v>
      </c>
      <c r="J836" s="53"/>
      <c r="K836" s="49">
        <f t="shared" si="55"/>
        <v>0</v>
      </c>
      <c r="L836" s="54"/>
      <c r="M836" s="26"/>
      <c r="N836" s="24"/>
      <c r="O836" s="34"/>
    </row>
    <row r="837" spans="2:15" ht="15" x14ac:dyDescent="0.2">
      <c r="B837" s="34"/>
      <c r="C837" s="24"/>
      <c r="D837" s="26"/>
      <c r="E837" s="50"/>
      <c r="F837" s="46" t="str">
        <f t="shared" si="52"/>
        <v/>
      </c>
      <c r="G837" s="47" t="e">
        <f t="shared" si="53"/>
        <v>#VALUE!</v>
      </c>
      <c r="H837" s="52"/>
      <c r="I837" s="48">
        <f t="shared" si="54"/>
        <v>0</v>
      </c>
      <c r="J837" s="53"/>
      <c r="K837" s="49">
        <f t="shared" si="55"/>
        <v>0</v>
      </c>
      <c r="L837" s="54"/>
      <c r="M837" s="26"/>
      <c r="N837" s="24"/>
      <c r="O837" s="34"/>
    </row>
    <row r="838" spans="2:15" ht="15" x14ac:dyDescent="0.2">
      <c r="B838" s="34"/>
      <c r="C838" s="24"/>
      <c r="D838" s="26"/>
      <c r="E838" s="50"/>
      <c r="F838" s="46" t="str">
        <f t="shared" si="52"/>
        <v/>
      </c>
      <c r="G838" s="47" t="e">
        <f t="shared" si="53"/>
        <v>#VALUE!</v>
      </c>
      <c r="H838" s="52"/>
      <c r="I838" s="48">
        <f t="shared" si="54"/>
        <v>0</v>
      </c>
      <c r="J838" s="53"/>
      <c r="K838" s="49">
        <f t="shared" si="55"/>
        <v>0</v>
      </c>
      <c r="L838" s="54"/>
      <c r="M838" s="26"/>
      <c r="N838" s="24"/>
      <c r="O838" s="34"/>
    </row>
    <row r="839" spans="2:15" ht="15" x14ac:dyDescent="0.2">
      <c r="B839" s="34"/>
      <c r="C839" s="24"/>
      <c r="D839" s="26"/>
      <c r="E839" s="50"/>
      <c r="F839" s="46" t="str">
        <f t="shared" si="52"/>
        <v/>
      </c>
      <c r="G839" s="47" t="e">
        <f t="shared" si="53"/>
        <v>#VALUE!</v>
      </c>
      <c r="H839" s="52"/>
      <c r="I839" s="48">
        <f t="shared" si="54"/>
        <v>0</v>
      </c>
      <c r="J839" s="53"/>
      <c r="K839" s="49">
        <f t="shared" si="55"/>
        <v>0</v>
      </c>
      <c r="L839" s="54"/>
      <c r="M839" s="26"/>
      <c r="N839" s="24"/>
      <c r="O839" s="34"/>
    </row>
    <row r="840" spans="2:15" ht="15" x14ac:dyDescent="0.2">
      <c r="B840" s="34"/>
      <c r="C840" s="24"/>
      <c r="D840" s="26"/>
      <c r="E840" s="50"/>
      <c r="F840" s="46" t="str">
        <f t="shared" si="52"/>
        <v/>
      </c>
      <c r="G840" s="47" t="e">
        <f t="shared" si="53"/>
        <v>#VALUE!</v>
      </c>
      <c r="H840" s="52"/>
      <c r="I840" s="48">
        <f t="shared" si="54"/>
        <v>0</v>
      </c>
      <c r="J840" s="53"/>
      <c r="K840" s="49">
        <f t="shared" si="55"/>
        <v>0</v>
      </c>
      <c r="L840" s="54"/>
      <c r="M840" s="26"/>
      <c r="N840" s="24"/>
      <c r="O840" s="34"/>
    </row>
    <row r="841" spans="2:15" ht="15" x14ac:dyDescent="0.2">
      <c r="B841" s="34"/>
      <c r="C841" s="24"/>
      <c r="D841" s="26"/>
      <c r="E841" s="50"/>
      <c r="F841" s="46" t="str">
        <f t="shared" si="52"/>
        <v/>
      </c>
      <c r="G841" s="47" t="e">
        <f t="shared" si="53"/>
        <v>#VALUE!</v>
      </c>
      <c r="H841" s="52"/>
      <c r="I841" s="48">
        <f t="shared" si="54"/>
        <v>0</v>
      </c>
      <c r="J841" s="53"/>
      <c r="K841" s="49">
        <f t="shared" si="55"/>
        <v>0</v>
      </c>
      <c r="L841" s="54"/>
      <c r="M841" s="26"/>
      <c r="N841" s="24"/>
      <c r="O841" s="34"/>
    </row>
    <row r="842" spans="2:15" ht="15" x14ac:dyDescent="0.2">
      <c r="B842" s="34"/>
      <c r="C842" s="24"/>
      <c r="D842" s="26"/>
      <c r="E842" s="50"/>
      <c r="F842" s="46" t="str">
        <f t="shared" si="52"/>
        <v/>
      </c>
      <c r="G842" s="47" t="e">
        <f t="shared" si="53"/>
        <v>#VALUE!</v>
      </c>
      <c r="H842" s="52"/>
      <c r="I842" s="48">
        <f t="shared" si="54"/>
        <v>0</v>
      </c>
      <c r="J842" s="53"/>
      <c r="K842" s="49">
        <f t="shared" si="55"/>
        <v>0</v>
      </c>
      <c r="L842" s="54"/>
      <c r="M842" s="26"/>
      <c r="N842" s="24"/>
      <c r="O842" s="34"/>
    </row>
    <row r="843" spans="2:15" ht="15" x14ac:dyDescent="0.2">
      <c r="B843" s="34"/>
      <c r="C843" s="24"/>
      <c r="D843" s="26"/>
      <c r="E843" s="50"/>
      <c r="F843" s="46" t="str">
        <f t="shared" si="52"/>
        <v/>
      </c>
      <c r="G843" s="47" t="e">
        <f t="shared" si="53"/>
        <v>#VALUE!</v>
      </c>
      <c r="H843" s="52"/>
      <c r="I843" s="48">
        <f t="shared" si="54"/>
        <v>0</v>
      </c>
      <c r="J843" s="53"/>
      <c r="K843" s="49">
        <f t="shared" si="55"/>
        <v>0</v>
      </c>
      <c r="L843" s="54"/>
      <c r="M843" s="26"/>
      <c r="N843" s="24"/>
      <c r="O843" s="34"/>
    </row>
    <row r="844" spans="2:15" ht="15" x14ac:dyDescent="0.2">
      <c r="B844" s="34"/>
      <c r="C844" s="24"/>
      <c r="D844" s="26"/>
      <c r="E844" s="50"/>
      <c r="F844" s="46" t="str">
        <f t="shared" si="52"/>
        <v/>
      </c>
      <c r="G844" s="47" t="e">
        <f t="shared" si="53"/>
        <v>#VALUE!</v>
      </c>
      <c r="H844" s="52"/>
      <c r="I844" s="48">
        <f t="shared" si="54"/>
        <v>0</v>
      </c>
      <c r="J844" s="53"/>
      <c r="K844" s="49">
        <f t="shared" si="55"/>
        <v>0</v>
      </c>
      <c r="L844" s="54"/>
      <c r="M844" s="26"/>
      <c r="N844" s="24"/>
      <c r="O844" s="34"/>
    </row>
    <row r="845" spans="2:15" ht="15" x14ac:dyDescent="0.2">
      <c r="B845" s="34"/>
      <c r="C845" s="24"/>
      <c r="D845" s="26"/>
      <c r="E845" s="50"/>
      <c r="F845" s="46" t="str">
        <f t="shared" ref="F845:F908" si="56">+LEFT(E845,10)</f>
        <v/>
      </c>
      <c r="G845" s="47" t="e">
        <f t="shared" ref="G845:G908" si="57">+VALUE(F845)</f>
        <v>#VALUE!</v>
      </c>
      <c r="H845" s="52"/>
      <c r="I845" s="48">
        <f t="shared" ref="I845:I908" si="58">+H845*1000</f>
        <v>0</v>
      </c>
      <c r="J845" s="53"/>
      <c r="K845" s="49">
        <f t="shared" ref="K845:K908" si="59">+I845+J845</f>
        <v>0</v>
      </c>
      <c r="L845" s="54"/>
      <c r="M845" s="26"/>
      <c r="N845" s="24"/>
      <c r="O845" s="34"/>
    </row>
    <row r="846" spans="2:15" ht="15" x14ac:dyDescent="0.2">
      <c r="B846" s="34"/>
      <c r="C846" s="24"/>
      <c r="D846" s="26"/>
      <c r="E846" s="50"/>
      <c r="F846" s="46" t="str">
        <f t="shared" si="56"/>
        <v/>
      </c>
      <c r="G846" s="47" t="e">
        <f t="shared" si="57"/>
        <v>#VALUE!</v>
      </c>
      <c r="H846" s="52"/>
      <c r="I846" s="48">
        <f t="shared" si="58"/>
        <v>0</v>
      </c>
      <c r="J846" s="53"/>
      <c r="K846" s="49">
        <f t="shared" si="59"/>
        <v>0</v>
      </c>
      <c r="L846" s="54"/>
      <c r="M846" s="26"/>
      <c r="N846" s="24"/>
      <c r="O846" s="34"/>
    </row>
    <row r="847" spans="2:15" ht="15" x14ac:dyDescent="0.2">
      <c r="B847" s="34"/>
      <c r="C847" s="24"/>
      <c r="D847" s="26"/>
      <c r="E847" s="50"/>
      <c r="F847" s="46" t="str">
        <f t="shared" si="56"/>
        <v/>
      </c>
      <c r="G847" s="47" t="e">
        <f t="shared" si="57"/>
        <v>#VALUE!</v>
      </c>
      <c r="H847" s="52"/>
      <c r="I847" s="48">
        <f t="shared" si="58"/>
        <v>0</v>
      </c>
      <c r="J847" s="53"/>
      <c r="K847" s="49">
        <f t="shared" si="59"/>
        <v>0</v>
      </c>
      <c r="L847" s="54"/>
      <c r="M847" s="26"/>
      <c r="N847" s="24"/>
      <c r="O847" s="34"/>
    </row>
    <row r="848" spans="2:15" ht="15" x14ac:dyDescent="0.2">
      <c r="B848" s="34"/>
      <c r="C848" s="24"/>
      <c r="D848" s="26"/>
      <c r="E848" s="50"/>
      <c r="F848" s="46" t="str">
        <f t="shared" si="56"/>
        <v/>
      </c>
      <c r="G848" s="47" t="e">
        <f t="shared" si="57"/>
        <v>#VALUE!</v>
      </c>
      <c r="H848" s="52"/>
      <c r="I848" s="48">
        <f t="shared" si="58"/>
        <v>0</v>
      </c>
      <c r="J848" s="53"/>
      <c r="K848" s="49">
        <f t="shared" si="59"/>
        <v>0</v>
      </c>
      <c r="L848" s="54"/>
      <c r="M848" s="26"/>
      <c r="N848" s="24"/>
      <c r="O848" s="34"/>
    </row>
    <row r="849" spans="2:15" ht="15" x14ac:dyDescent="0.2">
      <c r="B849" s="34"/>
      <c r="C849" s="24"/>
      <c r="D849" s="26"/>
      <c r="E849" s="50"/>
      <c r="F849" s="46" t="str">
        <f t="shared" si="56"/>
        <v/>
      </c>
      <c r="G849" s="47" t="e">
        <f t="shared" si="57"/>
        <v>#VALUE!</v>
      </c>
      <c r="H849" s="52"/>
      <c r="I849" s="48">
        <f t="shared" si="58"/>
        <v>0</v>
      </c>
      <c r="J849" s="53"/>
      <c r="K849" s="49">
        <f t="shared" si="59"/>
        <v>0</v>
      </c>
      <c r="L849" s="54"/>
      <c r="M849" s="26"/>
      <c r="N849" s="24"/>
      <c r="O849" s="34"/>
    </row>
    <row r="850" spans="2:15" ht="15" x14ac:dyDescent="0.2">
      <c r="B850" s="34"/>
      <c r="C850" s="24"/>
      <c r="D850" s="26"/>
      <c r="E850" s="50"/>
      <c r="F850" s="46" t="str">
        <f t="shared" si="56"/>
        <v/>
      </c>
      <c r="G850" s="47" t="e">
        <f t="shared" si="57"/>
        <v>#VALUE!</v>
      </c>
      <c r="H850" s="52"/>
      <c r="I850" s="48">
        <f t="shared" si="58"/>
        <v>0</v>
      </c>
      <c r="J850" s="53"/>
      <c r="K850" s="49">
        <f t="shared" si="59"/>
        <v>0</v>
      </c>
      <c r="L850" s="54"/>
      <c r="M850" s="26"/>
      <c r="N850" s="24"/>
      <c r="O850" s="34"/>
    </row>
    <row r="851" spans="2:15" ht="15" x14ac:dyDescent="0.2">
      <c r="B851" s="34"/>
      <c r="C851" s="24"/>
      <c r="D851" s="26"/>
      <c r="E851" s="50"/>
      <c r="F851" s="46" t="str">
        <f t="shared" si="56"/>
        <v/>
      </c>
      <c r="G851" s="47" t="e">
        <f t="shared" si="57"/>
        <v>#VALUE!</v>
      </c>
      <c r="H851" s="52"/>
      <c r="I851" s="48">
        <f t="shared" si="58"/>
        <v>0</v>
      </c>
      <c r="J851" s="53"/>
      <c r="K851" s="49">
        <f t="shared" si="59"/>
        <v>0</v>
      </c>
      <c r="L851" s="54"/>
      <c r="M851" s="26"/>
      <c r="N851" s="24"/>
      <c r="O851" s="34"/>
    </row>
    <row r="852" spans="2:15" ht="15" x14ac:dyDescent="0.2">
      <c r="B852" s="34"/>
      <c r="C852" s="24"/>
      <c r="D852" s="26"/>
      <c r="E852" s="50"/>
      <c r="F852" s="46" t="str">
        <f t="shared" si="56"/>
        <v/>
      </c>
      <c r="G852" s="47" t="e">
        <f t="shared" si="57"/>
        <v>#VALUE!</v>
      </c>
      <c r="H852" s="52"/>
      <c r="I852" s="48">
        <f t="shared" si="58"/>
        <v>0</v>
      </c>
      <c r="J852" s="53"/>
      <c r="K852" s="49">
        <f t="shared" si="59"/>
        <v>0</v>
      </c>
      <c r="L852" s="54"/>
      <c r="M852" s="26"/>
      <c r="N852" s="24"/>
      <c r="O852" s="34"/>
    </row>
    <row r="853" spans="2:15" ht="15" x14ac:dyDescent="0.2">
      <c r="B853" s="34"/>
      <c r="C853" s="24"/>
      <c r="D853" s="26"/>
      <c r="E853" s="50"/>
      <c r="F853" s="46" t="str">
        <f t="shared" si="56"/>
        <v/>
      </c>
      <c r="G853" s="47" t="e">
        <f t="shared" si="57"/>
        <v>#VALUE!</v>
      </c>
      <c r="H853" s="52"/>
      <c r="I853" s="48">
        <f t="shared" si="58"/>
        <v>0</v>
      </c>
      <c r="J853" s="53"/>
      <c r="K853" s="49">
        <f t="shared" si="59"/>
        <v>0</v>
      </c>
      <c r="L853" s="54"/>
      <c r="M853" s="26"/>
      <c r="N853" s="24"/>
      <c r="O853" s="34"/>
    </row>
    <row r="854" spans="2:15" ht="15" x14ac:dyDescent="0.2">
      <c r="B854" s="34"/>
      <c r="C854" s="24"/>
      <c r="D854" s="26"/>
      <c r="E854" s="50"/>
      <c r="F854" s="46" t="str">
        <f t="shared" si="56"/>
        <v/>
      </c>
      <c r="G854" s="47" t="e">
        <f t="shared" si="57"/>
        <v>#VALUE!</v>
      </c>
      <c r="H854" s="52"/>
      <c r="I854" s="48">
        <f t="shared" si="58"/>
        <v>0</v>
      </c>
      <c r="J854" s="53"/>
      <c r="K854" s="49">
        <f t="shared" si="59"/>
        <v>0</v>
      </c>
      <c r="L854" s="54"/>
      <c r="M854" s="26"/>
      <c r="N854" s="24"/>
      <c r="O854" s="34"/>
    </row>
    <row r="855" spans="2:15" ht="15" x14ac:dyDescent="0.2">
      <c r="B855" s="34"/>
      <c r="C855" s="24"/>
      <c r="D855" s="26"/>
      <c r="E855" s="50"/>
      <c r="F855" s="46" t="str">
        <f t="shared" si="56"/>
        <v/>
      </c>
      <c r="G855" s="47" t="e">
        <f t="shared" si="57"/>
        <v>#VALUE!</v>
      </c>
      <c r="H855" s="52"/>
      <c r="I855" s="48">
        <f t="shared" si="58"/>
        <v>0</v>
      </c>
      <c r="J855" s="53"/>
      <c r="K855" s="49">
        <f t="shared" si="59"/>
        <v>0</v>
      </c>
      <c r="L855" s="54"/>
      <c r="M855" s="26"/>
      <c r="N855" s="24"/>
      <c r="O855" s="34"/>
    </row>
    <row r="856" spans="2:15" ht="15" x14ac:dyDescent="0.2">
      <c r="B856" s="34"/>
      <c r="C856" s="24"/>
      <c r="D856" s="26"/>
      <c r="E856" s="50"/>
      <c r="F856" s="46" t="str">
        <f t="shared" si="56"/>
        <v/>
      </c>
      <c r="G856" s="47" t="e">
        <f t="shared" si="57"/>
        <v>#VALUE!</v>
      </c>
      <c r="H856" s="52"/>
      <c r="I856" s="48">
        <f t="shared" si="58"/>
        <v>0</v>
      </c>
      <c r="J856" s="53"/>
      <c r="K856" s="49">
        <f t="shared" si="59"/>
        <v>0</v>
      </c>
      <c r="L856" s="54"/>
      <c r="M856" s="26"/>
      <c r="N856" s="24"/>
      <c r="O856" s="34"/>
    </row>
    <row r="857" spans="2:15" ht="15" x14ac:dyDescent="0.2">
      <c r="B857" s="34"/>
      <c r="C857" s="24"/>
      <c r="D857" s="26"/>
      <c r="E857" s="50"/>
      <c r="F857" s="46" t="str">
        <f t="shared" si="56"/>
        <v/>
      </c>
      <c r="G857" s="47" t="e">
        <f t="shared" si="57"/>
        <v>#VALUE!</v>
      </c>
      <c r="H857" s="52"/>
      <c r="I857" s="48">
        <f t="shared" si="58"/>
        <v>0</v>
      </c>
      <c r="J857" s="53"/>
      <c r="K857" s="49">
        <f t="shared" si="59"/>
        <v>0</v>
      </c>
      <c r="L857" s="54"/>
      <c r="M857" s="26"/>
      <c r="N857" s="24"/>
      <c r="O857" s="34"/>
    </row>
    <row r="858" spans="2:15" ht="15" x14ac:dyDescent="0.2">
      <c r="B858" s="34"/>
      <c r="C858" s="24"/>
      <c r="D858" s="26"/>
      <c r="E858" s="50"/>
      <c r="F858" s="46" t="str">
        <f t="shared" si="56"/>
        <v/>
      </c>
      <c r="G858" s="47" t="e">
        <f t="shared" si="57"/>
        <v>#VALUE!</v>
      </c>
      <c r="H858" s="52"/>
      <c r="I858" s="48">
        <f t="shared" si="58"/>
        <v>0</v>
      </c>
      <c r="J858" s="53"/>
      <c r="K858" s="49">
        <f t="shared" si="59"/>
        <v>0</v>
      </c>
      <c r="L858" s="54"/>
      <c r="M858" s="26"/>
      <c r="N858" s="24"/>
      <c r="O858" s="34"/>
    </row>
    <row r="859" spans="2:15" ht="15" x14ac:dyDescent="0.2">
      <c r="B859" s="34"/>
      <c r="C859" s="24"/>
      <c r="D859" s="26"/>
      <c r="E859" s="50"/>
      <c r="F859" s="46" t="str">
        <f t="shared" si="56"/>
        <v/>
      </c>
      <c r="G859" s="47" t="e">
        <f t="shared" si="57"/>
        <v>#VALUE!</v>
      </c>
      <c r="H859" s="52"/>
      <c r="I859" s="48">
        <f t="shared" si="58"/>
        <v>0</v>
      </c>
      <c r="J859" s="53"/>
      <c r="K859" s="49">
        <f t="shared" si="59"/>
        <v>0</v>
      </c>
      <c r="L859" s="54"/>
      <c r="M859" s="26"/>
      <c r="N859" s="24"/>
      <c r="O859" s="34"/>
    </row>
    <row r="860" spans="2:15" ht="15" x14ac:dyDescent="0.2">
      <c r="B860" s="34"/>
      <c r="C860" s="24"/>
      <c r="D860" s="26"/>
      <c r="E860" s="50"/>
      <c r="F860" s="46" t="str">
        <f t="shared" si="56"/>
        <v/>
      </c>
      <c r="G860" s="47" t="e">
        <f t="shared" si="57"/>
        <v>#VALUE!</v>
      </c>
      <c r="H860" s="52"/>
      <c r="I860" s="48">
        <f t="shared" si="58"/>
        <v>0</v>
      </c>
      <c r="J860" s="53"/>
      <c r="K860" s="49">
        <f t="shared" si="59"/>
        <v>0</v>
      </c>
      <c r="L860" s="54"/>
      <c r="M860" s="26"/>
      <c r="N860" s="24"/>
      <c r="O860" s="34"/>
    </row>
    <row r="861" spans="2:15" ht="15" x14ac:dyDescent="0.2">
      <c r="B861" s="34"/>
      <c r="C861" s="24"/>
      <c r="D861" s="26"/>
      <c r="E861" s="50"/>
      <c r="F861" s="46" t="str">
        <f t="shared" si="56"/>
        <v/>
      </c>
      <c r="G861" s="47" t="e">
        <f t="shared" si="57"/>
        <v>#VALUE!</v>
      </c>
      <c r="H861" s="52"/>
      <c r="I861" s="48">
        <f t="shared" si="58"/>
        <v>0</v>
      </c>
      <c r="J861" s="53"/>
      <c r="K861" s="49">
        <f t="shared" si="59"/>
        <v>0</v>
      </c>
      <c r="L861" s="54"/>
      <c r="M861" s="26"/>
      <c r="N861" s="24"/>
      <c r="O861" s="34"/>
    </row>
    <row r="862" spans="2:15" ht="15" x14ac:dyDescent="0.2">
      <c r="B862" s="34"/>
      <c r="C862" s="24"/>
      <c r="D862" s="26"/>
      <c r="E862" s="50"/>
      <c r="F862" s="46" t="str">
        <f t="shared" si="56"/>
        <v/>
      </c>
      <c r="G862" s="47" t="e">
        <f t="shared" si="57"/>
        <v>#VALUE!</v>
      </c>
      <c r="H862" s="52"/>
      <c r="I862" s="48">
        <f t="shared" si="58"/>
        <v>0</v>
      </c>
      <c r="J862" s="53"/>
      <c r="K862" s="49">
        <f t="shared" si="59"/>
        <v>0</v>
      </c>
      <c r="L862" s="54"/>
      <c r="M862" s="26"/>
      <c r="N862" s="24"/>
      <c r="O862" s="34"/>
    </row>
    <row r="863" spans="2:15" ht="15" x14ac:dyDescent="0.2">
      <c r="B863" s="34"/>
      <c r="C863" s="24"/>
      <c r="D863" s="26"/>
      <c r="E863" s="50"/>
      <c r="F863" s="46" t="str">
        <f t="shared" si="56"/>
        <v/>
      </c>
      <c r="G863" s="47" t="e">
        <f t="shared" si="57"/>
        <v>#VALUE!</v>
      </c>
      <c r="H863" s="52"/>
      <c r="I863" s="48">
        <f t="shared" si="58"/>
        <v>0</v>
      </c>
      <c r="J863" s="53"/>
      <c r="K863" s="49">
        <f t="shared" si="59"/>
        <v>0</v>
      </c>
      <c r="L863" s="54"/>
      <c r="M863" s="26"/>
      <c r="N863" s="24"/>
      <c r="O863" s="34"/>
    </row>
    <row r="864" spans="2:15" ht="15" x14ac:dyDescent="0.2">
      <c r="B864" s="34"/>
      <c r="C864" s="24"/>
      <c r="D864" s="26"/>
      <c r="E864" s="50"/>
      <c r="F864" s="46" t="str">
        <f t="shared" si="56"/>
        <v/>
      </c>
      <c r="G864" s="47" t="e">
        <f t="shared" si="57"/>
        <v>#VALUE!</v>
      </c>
      <c r="H864" s="52"/>
      <c r="I864" s="48">
        <f t="shared" si="58"/>
        <v>0</v>
      </c>
      <c r="J864" s="53"/>
      <c r="K864" s="49">
        <f t="shared" si="59"/>
        <v>0</v>
      </c>
      <c r="L864" s="54"/>
      <c r="M864" s="26"/>
      <c r="N864" s="24"/>
      <c r="O864" s="34"/>
    </row>
    <row r="865" spans="2:15" ht="15" x14ac:dyDescent="0.2">
      <c r="B865" s="34"/>
      <c r="C865" s="24"/>
      <c r="D865" s="26"/>
      <c r="E865" s="50"/>
      <c r="F865" s="46" t="str">
        <f t="shared" si="56"/>
        <v/>
      </c>
      <c r="G865" s="47" t="e">
        <f t="shared" si="57"/>
        <v>#VALUE!</v>
      </c>
      <c r="H865" s="52"/>
      <c r="I865" s="48">
        <f t="shared" si="58"/>
        <v>0</v>
      </c>
      <c r="J865" s="53"/>
      <c r="K865" s="49">
        <f t="shared" si="59"/>
        <v>0</v>
      </c>
      <c r="L865" s="54"/>
      <c r="M865" s="26"/>
      <c r="N865" s="24"/>
      <c r="O865" s="34"/>
    </row>
    <row r="866" spans="2:15" ht="15" x14ac:dyDescent="0.2">
      <c r="B866" s="34"/>
      <c r="C866" s="24"/>
      <c r="D866" s="26"/>
      <c r="E866" s="50"/>
      <c r="F866" s="46" t="str">
        <f t="shared" si="56"/>
        <v/>
      </c>
      <c r="G866" s="47" t="e">
        <f t="shared" si="57"/>
        <v>#VALUE!</v>
      </c>
      <c r="H866" s="52"/>
      <c r="I866" s="48">
        <f t="shared" si="58"/>
        <v>0</v>
      </c>
      <c r="J866" s="53"/>
      <c r="K866" s="49">
        <f t="shared" si="59"/>
        <v>0</v>
      </c>
      <c r="L866" s="54"/>
      <c r="M866" s="26"/>
      <c r="N866" s="24"/>
      <c r="O866" s="34"/>
    </row>
    <row r="867" spans="2:15" ht="15" x14ac:dyDescent="0.2">
      <c r="B867" s="34"/>
      <c r="C867" s="24"/>
      <c r="D867" s="26"/>
      <c r="E867" s="50"/>
      <c r="F867" s="46" t="str">
        <f t="shared" si="56"/>
        <v/>
      </c>
      <c r="G867" s="47" t="e">
        <f t="shared" si="57"/>
        <v>#VALUE!</v>
      </c>
      <c r="H867" s="52"/>
      <c r="I867" s="48">
        <f t="shared" si="58"/>
        <v>0</v>
      </c>
      <c r="J867" s="53"/>
      <c r="K867" s="49">
        <f t="shared" si="59"/>
        <v>0</v>
      </c>
      <c r="L867" s="54"/>
      <c r="M867" s="26"/>
      <c r="N867" s="24"/>
      <c r="O867" s="34"/>
    </row>
    <row r="868" spans="2:15" ht="15" x14ac:dyDescent="0.2">
      <c r="B868" s="34"/>
      <c r="C868" s="24"/>
      <c r="D868" s="26"/>
      <c r="E868" s="50"/>
      <c r="F868" s="46" t="str">
        <f t="shared" si="56"/>
        <v/>
      </c>
      <c r="G868" s="47" t="e">
        <f t="shared" si="57"/>
        <v>#VALUE!</v>
      </c>
      <c r="H868" s="52"/>
      <c r="I868" s="48">
        <f t="shared" si="58"/>
        <v>0</v>
      </c>
      <c r="J868" s="53"/>
      <c r="K868" s="49">
        <f t="shared" si="59"/>
        <v>0</v>
      </c>
      <c r="L868" s="54"/>
      <c r="M868" s="26"/>
      <c r="N868" s="24"/>
      <c r="O868" s="34"/>
    </row>
    <row r="869" spans="2:15" ht="15" x14ac:dyDescent="0.2">
      <c r="B869" s="34"/>
      <c r="C869" s="24"/>
      <c r="D869" s="26"/>
      <c r="E869" s="50"/>
      <c r="F869" s="46" t="str">
        <f t="shared" si="56"/>
        <v/>
      </c>
      <c r="G869" s="47" t="e">
        <f t="shared" si="57"/>
        <v>#VALUE!</v>
      </c>
      <c r="H869" s="52"/>
      <c r="I869" s="48">
        <f t="shared" si="58"/>
        <v>0</v>
      </c>
      <c r="J869" s="53"/>
      <c r="K869" s="49">
        <f t="shared" si="59"/>
        <v>0</v>
      </c>
      <c r="L869" s="54"/>
      <c r="M869" s="26"/>
      <c r="N869" s="24"/>
      <c r="O869" s="34"/>
    </row>
    <row r="870" spans="2:15" ht="15" x14ac:dyDescent="0.2">
      <c r="B870" s="34"/>
      <c r="C870" s="24"/>
      <c r="D870" s="26"/>
      <c r="E870" s="50"/>
      <c r="F870" s="46" t="str">
        <f t="shared" si="56"/>
        <v/>
      </c>
      <c r="G870" s="47" t="e">
        <f t="shared" si="57"/>
        <v>#VALUE!</v>
      </c>
      <c r="H870" s="52"/>
      <c r="I870" s="48">
        <f t="shared" si="58"/>
        <v>0</v>
      </c>
      <c r="J870" s="53"/>
      <c r="K870" s="49">
        <f t="shared" si="59"/>
        <v>0</v>
      </c>
      <c r="L870" s="54"/>
      <c r="M870" s="26"/>
      <c r="N870" s="24"/>
      <c r="O870" s="34"/>
    </row>
    <row r="871" spans="2:15" ht="15" x14ac:dyDescent="0.2">
      <c r="B871" s="34"/>
      <c r="C871" s="24"/>
      <c r="D871" s="26"/>
      <c r="E871" s="50"/>
      <c r="F871" s="46" t="str">
        <f t="shared" si="56"/>
        <v/>
      </c>
      <c r="G871" s="47" t="e">
        <f t="shared" si="57"/>
        <v>#VALUE!</v>
      </c>
      <c r="H871" s="52"/>
      <c r="I871" s="48">
        <f t="shared" si="58"/>
        <v>0</v>
      </c>
      <c r="J871" s="53"/>
      <c r="K871" s="49">
        <f t="shared" si="59"/>
        <v>0</v>
      </c>
      <c r="L871" s="54"/>
      <c r="M871" s="26"/>
      <c r="N871" s="24"/>
      <c r="O871" s="34"/>
    </row>
    <row r="872" spans="2:15" ht="15" x14ac:dyDescent="0.2">
      <c r="B872" s="34"/>
      <c r="C872" s="24"/>
      <c r="D872" s="26"/>
      <c r="E872" s="50"/>
      <c r="F872" s="46" t="str">
        <f t="shared" si="56"/>
        <v/>
      </c>
      <c r="G872" s="47" t="e">
        <f t="shared" si="57"/>
        <v>#VALUE!</v>
      </c>
      <c r="H872" s="52"/>
      <c r="I872" s="48">
        <f t="shared" si="58"/>
        <v>0</v>
      </c>
      <c r="J872" s="53"/>
      <c r="K872" s="49">
        <f t="shared" si="59"/>
        <v>0</v>
      </c>
      <c r="L872" s="54"/>
      <c r="M872" s="26"/>
      <c r="N872" s="24"/>
      <c r="O872" s="34"/>
    </row>
    <row r="873" spans="2:15" ht="15" x14ac:dyDescent="0.2">
      <c r="B873" s="34"/>
      <c r="C873" s="24"/>
      <c r="D873" s="26"/>
      <c r="E873" s="50"/>
      <c r="F873" s="46" t="str">
        <f t="shared" si="56"/>
        <v/>
      </c>
      <c r="G873" s="47" t="e">
        <f t="shared" si="57"/>
        <v>#VALUE!</v>
      </c>
      <c r="H873" s="52"/>
      <c r="I873" s="48">
        <f t="shared" si="58"/>
        <v>0</v>
      </c>
      <c r="J873" s="53"/>
      <c r="K873" s="49">
        <f t="shared" si="59"/>
        <v>0</v>
      </c>
      <c r="L873" s="54"/>
      <c r="M873" s="26"/>
      <c r="N873" s="24"/>
      <c r="O873" s="34"/>
    </row>
    <row r="874" spans="2:15" ht="15" x14ac:dyDescent="0.2">
      <c r="B874" s="34"/>
      <c r="C874" s="24"/>
      <c r="D874" s="26"/>
      <c r="E874" s="50"/>
      <c r="F874" s="46" t="str">
        <f t="shared" si="56"/>
        <v/>
      </c>
      <c r="G874" s="47" t="e">
        <f t="shared" si="57"/>
        <v>#VALUE!</v>
      </c>
      <c r="H874" s="52"/>
      <c r="I874" s="48">
        <f t="shared" si="58"/>
        <v>0</v>
      </c>
      <c r="J874" s="53"/>
      <c r="K874" s="49">
        <f t="shared" si="59"/>
        <v>0</v>
      </c>
      <c r="L874" s="54"/>
      <c r="M874" s="26"/>
      <c r="N874" s="24"/>
      <c r="O874" s="34"/>
    </row>
    <row r="875" spans="2:15" ht="15" x14ac:dyDescent="0.2">
      <c r="B875" s="34"/>
      <c r="C875" s="24"/>
      <c r="D875" s="26"/>
      <c r="E875" s="50"/>
      <c r="F875" s="46" t="str">
        <f t="shared" si="56"/>
        <v/>
      </c>
      <c r="G875" s="47" t="e">
        <f t="shared" si="57"/>
        <v>#VALUE!</v>
      </c>
      <c r="H875" s="52"/>
      <c r="I875" s="48">
        <f t="shared" si="58"/>
        <v>0</v>
      </c>
      <c r="J875" s="53"/>
      <c r="K875" s="49">
        <f t="shared" si="59"/>
        <v>0</v>
      </c>
      <c r="L875" s="54"/>
      <c r="M875" s="26"/>
      <c r="N875" s="24"/>
      <c r="O875" s="34"/>
    </row>
    <row r="876" spans="2:15" ht="15" x14ac:dyDescent="0.2">
      <c r="B876" s="34"/>
      <c r="C876" s="24"/>
      <c r="D876" s="26"/>
      <c r="E876" s="50"/>
      <c r="F876" s="46" t="str">
        <f t="shared" si="56"/>
        <v/>
      </c>
      <c r="G876" s="47" t="e">
        <f t="shared" si="57"/>
        <v>#VALUE!</v>
      </c>
      <c r="H876" s="52"/>
      <c r="I876" s="48">
        <f t="shared" si="58"/>
        <v>0</v>
      </c>
      <c r="J876" s="53"/>
      <c r="K876" s="49">
        <f t="shared" si="59"/>
        <v>0</v>
      </c>
      <c r="L876" s="54"/>
      <c r="M876" s="26"/>
      <c r="N876" s="24"/>
      <c r="O876" s="34"/>
    </row>
    <row r="877" spans="2:15" ht="15" x14ac:dyDescent="0.2">
      <c r="B877" s="34"/>
      <c r="C877" s="24"/>
      <c r="D877" s="26"/>
      <c r="E877" s="50"/>
      <c r="F877" s="46" t="str">
        <f t="shared" si="56"/>
        <v/>
      </c>
      <c r="G877" s="47" t="e">
        <f t="shared" si="57"/>
        <v>#VALUE!</v>
      </c>
      <c r="H877" s="52"/>
      <c r="I877" s="48">
        <f t="shared" si="58"/>
        <v>0</v>
      </c>
      <c r="J877" s="53"/>
      <c r="K877" s="49">
        <f t="shared" si="59"/>
        <v>0</v>
      </c>
      <c r="L877" s="54"/>
      <c r="M877" s="26"/>
      <c r="N877" s="24"/>
      <c r="O877" s="34"/>
    </row>
    <row r="878" spans="2:15" ht="15" x14ac:dyDescent="0.2">
      <c r="B878" s="34"/>
      <c r="C878" s="24"/>
      <c r="D878" s="26"/>
      <c r="E878" s="50"/>
      <c r="F878" s="46" t="str">
        <f t="shared" si="56"/>
        <v/>
      </c>
      <c r="G878" s="47" t="e">
        <f t="shared" si="57"/>
        <v>#VALUE!</v>
      </c>
      <c r="H878" s="52"/>
      <c r="I878" s="48">
        <f t="shared" si="58"/>
        <v>0</v>
      </c>
      <c r="J878" s="53"/>
      <c r="K878" s="49">
        <f t="shared" si="59"/>
        <v>0</v>
      </c>
      <c r="L878" s="54"/>
      <c r="M878" s="26"/>
      <c r="N878" s="24"/>
      <c r="O878" s="34"/>
    </row>
    <row r="879" spans="2:15" ht="15" x14ac:dyDescent="0.2">
      <c r="B879" s="34"/>
      <c r="C879" s="24"/>
      <c r="D879" s="26"/>
      <c r="E879" s="50"/>
      <c r="F879" s="46" t="str">
        <f t="shared" si="56"/>
        <v/>
      </c>
      <c r="G879" s="47" t="e">
        <f t="shared" si="57"/>
        <v>#VALUE!</v>
      </c>
      <c r="H879" s="52"/>
      <c r="I879" s="48">
        <f t="shared" si="58"/>
        <v>0</v>
      </c>
      <c r="J879" s="53"/>
      <c r="K879" s="49">
        <f t="shared" si="59"/>
        <v>0</v>
      </c>
      <c r="L879" s="54"/>
      <c r="M879" s="26"/>
      <c r="N879" s="24"/>
      <c r="O879" s="34"/>
    </row>
    <row r="880" spans="2:15" ht="15" x14ac:dyDescent="0.2">
      <c r="B880" s="34"/>
      <c r="C880" s="24"/>
      <c r="D880" s="26"/>
      <c r="E880" s="50"/>
      <c r="F880" s="46" t="str">
        <f t="shared" si="56"/>
        <v/>
      </c>
      <c r="G880" s="47" t="e">
        <f t="shared" si="57"/>
        <v>#VALUE!</v>
      </c>
      <c r="H880" s="52"/>
      <c r="I880" s="48">
        <f t="shared" si="58"/>
        <v>0</v>
      </c>
      <c r="J880" s="53"/>
      <c r="K880" s="49">
        <f t="shared" si="59"/>
        <v>0</v>
      </c>
      <c r="L880" s="54"/>
      <c r="M880" s="26"/>
      <c r="N880" s="24"/>
      <c r="O880" s="34"/>
    </row>
    <row r="881" spans="2:15" ht="15" x14ac:dyDescent="0.2">
      <c r="B881" s="34"/>
      <c r="C881" s="24"/>
      <c r="D881" s="26"/>
      <c r="E881" s="50"/>
      <c r="F881" s="46" t="str">
        <f t="shared" si="56"/>
        <v/>
      </c>
      <c r="G881" s="47" t="e">
        <f t="shared" si="57"/>
        <v>#VALUE!</v>
      </c>
      <c r="H881" s="52"/>
      <c r="I881" s="48">
        <f t="shared" si="58"/>
        <v>0</v>
      </c>
      <c r="J881" s="53"/>
      <c r="K881" s="49">
        <f t="shared" si="59"/>
        <v>0</v>
      </c>
      <c r="L881" s="54"/>
      <c r="M881" s="26"/>
      <c r="N881" s="24"/>
      <c r="O881" s="34"/>
    </row>
    <row r="882" spans="2:15" ht="15" x14ac:dyDescent="0.2">
      <c r="B882" s="34"/>
      <c r="C882" s="24"/>
      <c r="D882" s="26"/>
      <c r="E882" s="50"/>
      <c r="F882" s="46" t="str">
        <f t="shared" si="56"/>
        <v/>
      </c>
      <c r="G882" s="47" t="e">
        <f t="shared" si="57"/>
        <v>#VALUE!</v>
      </c>
      <c r="H882" s="52"/>
      <c r="I882" s="48">
        <f t="shared" si="58"/>
        <v>0</v>
      </c>
      <c r="J882" s="53"/>
      <c r="K882" s="49">
        <f t="shared" si="59"/>
        <v>0</v>
      </c>
      <c r="L882" s="54"/>
      <c r="M882" s="26"/>
      <c r="N882" s="24"/>
      <c r="O882" s="34"/>
    </row>
    <row r="883" spans="2:15" ht="15" x14ac:dyDescent="0.2">
      <c r="B883" s="34"/>
      <c r="C883" s="24"/>
      <c r="D883" s="26"/>
      <c r="E883" s="50"/>
      <c r="F883" s="46" t="str">
        <f t="shared" si="56"/>
        <v/>
      </c>
      <c r="G883" s="47" t="e">
        <f t="shared" si="57"/>
        <v>#VALUE!</v>
      </c>
      <c r="H883" s="52"/>
      <c r="I883" s="48">
        <f t="shared" si="58"/>
        <v>0</v>
      </c>
      <c r="J883" s="53"/>
      <c r="K883" s="49">
        <f t="shared" si="59"/>
        <v>0</v>
      </c>
      <c r="L883" s="54"/>
      <c r="M883" s="26"/>
      <c r="N883" s="24"/>
      <c r="O883" s="34"/>
    </row>
    <row r="884" spans="2:15" ht="15" x14ac:dyDescent="0.2">
      <c r="B884" s="34"/>
      <c r="C884" s="24"/>
      <c r="D884" s="26"/>
      <c r="E884" s="50"/>
      <c r="F884" s="46" t="str">
        <f t="shared" si="56"/>
        <v/>
      </c>
      <c r="G884" s="47" t="e">
        <f t="shared" si="57"/>
        <v>#VALUE!</v>
      </c>
      <c r="H884" s="52"/>
      <c r="I884" s="48">
        <f t="shared" si="58"/>
        <v>0</v>
      </c>
      <c r="J884" s="53"/>
      <c r="K884" s="49">
        <f t="shared" si="59"/>
        <v>0</v>
      </c>
      <c r="L884" s="54"/>
      <c r="M884" s="26"/>
      <c r="N884" s="24"/>
      <c r="O884" s="34"/>
    </row>
    <row r="885" spans="2:15" ht="15" x14ac:dyDescent="0.2">
      <c r="B885" s="34"/>
      <c r="C885" s="24"/>
      <c r="D885" s="26"/>
      <c r="E885" s="50"/>
      <c r="F885" s="46" t="str">
        <f t="shared" si="56"/>
        <v/>
      </c>
      <c r="G885" s="47" t="e">
        <f t="shared" si="57"/>
        <v>#VALUE!</v>
      </c>
      <c r="H885" s="52"/>
      <c r="I885" s="48">
        <f t="shared" si="58"/>
        <v>0</v>
      </c>
      <c r="J885" s="53"/>
      <c r="K885" s="49">
        <f t="shared" si="59"/>
        <v>0</v>
      </c>
      <c r="L885" s="54"/>
      <c r="M885" s="26"/>
      <c r="N885" s="24"/>
      <c r="O885" s="34"/>
    </row>
    <row r="886" spans="2:15" ht="15" x14ac:dyDescent="0.2">
      <c r="B886" s="34"/>
      <c r="C886" s="24"/>
      <c r="D886" s="26"/>
      <c r="E886" s="50"/>
      <c r="F886" s="46" t="str">
        <f t="shared" si="56"/>
        <v/>
      </c>
      <c r="G886" s="47" t="e">
        <f t="shared" si="57"/>
        <v>#VALUE!</v>
      </c>
      <c r="H886" s="52"/>
      <c r="I886" s="48">
        <f t="shared" si="58"/>
        <v>0</v>
      </c>
      <c r="J886" s="53"/>
      <c r="K886" s="49">
        <f t="shared" si="59"/>
        <v>0</v>
      </c>
      <c r="L886" s="54"/>
      <c r="M886" s="26"/>
      <c r="N886" s="24"/>
      <c r="O886" s="34"/>
    </row>
    <row r="887" spans="2:15" ht="15" x14ac:dyDescent="0.2">
      <c r="B887" s="34"/>
      <c r="C887" s="24"/>
      <c r="D887" s="26"/>
      <c r="E887" s="50"/>
      <c r="F887" s="46" t="str">
        <f t="shared" si="56"/>
        <v/>
      </c>
      <c r="G887" s="47" t="e">
        <f t="shared" si="57"/>
        <v>#VALUE!</v>
      </c>
      <c r="H887" s="52"/>
      <c r="I887" s="48">
        <f t="shared" si="58"/>
        <v>0</v>
      </c>
      <c r="J887" s="53"/>
      <c r="K887" s="49">
        <f t="shared" si="59"/>
        <v>0</v>
      </c>
      <c r="L887" s="54"/>
      <c r="M887" s="26"/>
      <c r="N887" s="24"/>
      <c r="O887" s="34"/>
    </row>
    <row r="888" spans="2:15" ht="15" x14ac:dyDescent="0.2">
      <c r="B888" s="34"/>
      <c r="C888" s="24"/>
      <c r="D888" s="26"/>
      <c r="E888" s="50"/>
      <c r="F888" s="46" t="str">
        <f t="shared" si="56"/>
        <v/>
      </c>
      <c r="G888" s="47" t="e">
        <f t="shared" si="57"/>
        <v>#VALUE!</v>
      </c>
      <c r="H888" s="52"/>
      <c r="I888" s="48">
        <f t="shared" si="58"/>
        <v>0</v>
      </c>
      <c r="J888" s="53"/>
      <c r="K888" s="49">
        <f t="shared" si="59"/>
        <v>0</v>
      </c>
      <c r="L888" s="54"/>
      <c r="M888" s="26"/>
      <c r="N888" s="24"/>
      <c r="O888" s="34"/>
    </row>
    <row r="889" spans="2:15" ht="15" x14ac:dyDescent="0.2">
      <c r="B889" s="34"/>
      <c r="C889" s="24"/>
      <c r="D889" s="26"/>
      <c r="E889" s="50"/>
      <c r="F889" s="46" t="str">
        <f t="shared" si="56"/>
        <v/>
      </c>
      <c r="G889" s="47" t="e">
        <f t="shared" si="57"/>
        <v>#VALUE!</v>
      </c>
      <c r="H889" s="52"/>
      <c r="I889" s="48">
        <f t="shared" si="58"/>
        <v>0</v>
      </c>
      <c r="J889" s="53"/>
      <c r="K889" s="49">
        <f t="shared" si="59"/>
        <v>0</v>
      </c>
      <c r="L889" s="54"/>
      <c r="M889" s="26"/>
      <c r="N889" s="24"/>
      <c r="O889" s="34"/>
    </row>
    <row r="890" spans="2:15" ht="15" x14ac:dyDescent="0.2">
      <c r="B890" s="34"/>
      <c r="C890" s="24"/>
      <c r="D890" s="26"/>
      <c r="E890" s="50"/>
      <c r="F890" s="46" t="str">
        <f t="shared" si="56"/>
        <v/>
      </c>
      <c r="G890" s="47" t="e">
        <f t="shared" si="57"/>
        <v>#VALUE!</v>
      </c>
      <c r="H890" s="52"/>
      <c r="I890" s="48">
        <f t="shared" si="58"/>
        <v>0</v>
      </c>
      <c r="J890" s="53"/>
      <c r="K890" s="49">
        <f t="shared" si="59"/>
        <v>0</v>
      </c>
      <c r="L890" s="54"/>
      <c r="M890" s="26"/>
      <c r="N890" s="24"/>
      <c r="O890" s="34"/>
    </row>
    <row r="891" spans="2:15" ht="15" x14ac:dyDescent="0.2">
      <c r="B891" s="34"/>
      <c r="C891" s="24"/>
      <c r="D891" s="26"/>
      <c r="E891" s="50"/>
      <c r="F891" s="46" t="str">
        <f t="shared" si="56"/>
        <v/>
      </c>
      <c r="G891" s="47" t="e">
        <f t="shared" si="57"/>
        <v>#VALUE!</v>
      </c>
      <c r="H891" s="52"/>
      <c r="I891" s="48">
        <f t="shared" si="58"/>
        <v>0</v>
      </c>
      <c r="J891" s="53"/>
      <c r="K891" s="49">
        <f t="shared" si="59"/>
        <v>0</v>
      </c>
      <c r="L891" s="54"/>
      <c r="M891" s="26"/>
      <c r="N891" s="24"/>
      <c r="O891" s="34"/>
    </row>
    <row r="892" spans="2:15" ht="15" x14ac:dyDescent="0.2">
      <c r="B892" s="34"/>
      <c r="C892" s="24"/>
      <c r="D892" s="26"/>
      <c r="E892" s="50"/>
      <c r="F892" s="46" t="str">
        <f t="shared" si="56"/>
        <v/>
      </c>
      <c r="G892" s="47" t="e">
        <f t="shared" si="57"/>
        <v>#VALUE!</v>
      </c>
      <c r="H892" s="52"/>
      <c r="I892" s="48">
        <f t="shared" si="58"/>
        <v>0</v>
      </c>
      <c r="J892" s="53"/>
      <c r="K892" s="49">
        <f t="shared" si="59"/>
        <v>0</v>
      </c>
      <c r="L892" s="54"/>
      <c r="M892" s="26"/>
      <c r="N892" s="24"/>
      <c r="O892" s="34"/>
    </row>
    <row r="893" spans="2:15" ht="15" x14ac:dyDescent="0.2">
      <c r="B893" s="34"/>
      <c r="C893" s="24"/>
      <c r="D893" s="26"/>
      <c r="E893" s="50"/>
      <c r="F893" s="46" t="str">
        <f t="shared" si="56"/>
        <v/>
      </c>
      <c r="G893" s="47" t="e">
        <f t="shared" si="57"/>
        <v>#VALUE!</v>
      </c>
      <c r="H893" s="52"/>
      <c r="I893" s="48">
        <f t="shared" si="58"/>
        <v>0</v>
      </c>
      <c r="J893" s="53"/>
      <c r="K893" s="49">
        <f t="shared" si="59"/>
        <v>0</v>
      </c>
      <c r="L893" s="54"/>
      <c r="M893" s="26"/>
      <c r="N893" s="24"/>
      <c r="O893" s="34"/>
    </row>
    <row r="894" spans="2:15" ht="15" x14ac:dyDescent="0.2">
      <c r="B894" s="34"/>
      <c r="C894" s="24"/>
      <c r="D894" s="26"/>
      <c r="E894" s="50"/>
      <c r="F894" s="46" t="str">
        <f t="shared" si="56"/>
        <v/>
      </c>
      <c r="G894" s="47" t="e">
        <f t="shared" si="57"/>
        <v>#VALUE!</v>
      </c>
      <c r="H894" s="52"/>
      <c r="I894" s="48">
        <f t="shared" si="58"/>
        <v>0</v>
      </c>
      <c r="J894" s="53"/>
      <c r="K894" s="49">
        <f t="shared" si="59"/>
        <v>0</v>
      </c>
      <c r="L894" s="54"/>
      <c r="M894" s="26"/>
      <c r="N894" s="24"/>
      <c r="O894" s="34"/>
    </row>
    <row r="895" spans="2:15" ht="15" x14ac:dyDescent="0.2">
      <c r="B895" s="34"/>
      <c r="C895" s="24"/>
      <c r="D895" s="26"/>
      <c r="E895" s="50"/>
      <c r="F895" s="46" t="str">
        <f t="shared" si="56"/>
        <v/>
      </c>
      <c r="G895" s="47" t="e">
        <f t="shared" si="57"/>
        <v>#VALUE!</v>
      </c>
      <c r="H895" s="52"/>
      <c r="I895" s="48">
        <f t="shared" si="58"/>
        <v>0</v>
      </c>
      <c r="J895" s="53"/>
      <c r="K895" s="49">
        <f t="shared" si="59"/>
        <v>0</v>
      </c>
      <c r="L895" s="54"/>
      <c r="M895" s="26"/>
      <c r="N895" s="24"/>
      <c r="O895" s="34"/>
    </row>
    <row r="896" spans="2:15" ht="15" x14ac:dyDescent="0.2">
      <c r="B896" s="34"/>
      <c r="C896" s="24"/>
      <c r="D896" s="26"/>
      <c r="E896" s="50"/>
      <c r="F896" s="46" t="str">
        <f t="shared" si="56"/>
        <v/>
      </c>
      <c r="G896" s="47" t="e">
        <f t="shared" si="57"/>
        <v>#VALUE!</v>
      </c>
      <c r="H896" s="52"/>
      <c r="I896" s="48">
        <f t="shared" si="58"/>
        <v>0</v>
      </c>
      <c r="J896" s="53"/>
      <c r="K896" s="49">
        <f t="shared" si="59"/>
        <v>0</v>
      </c>
      <c r="L896" s="54"/>
      <c r="M896" s="26"/>
      <c r="N896" s="24"/>
      <c r="O896" s="34"/>
    </row>
    <row r="897" spans="2:15" ht="15" x14ac:dyDescent="0.2">
      <c r="B897" s="34"/>
      <c r="C897" s="24"/>
      <c r="D897" s="26"/>
      <c r="E897" s="50"/>
      <c r="F897" s="46" t="str">
        <f t="shared" si="56"/>
        <v/>
      </c>
      <c r="G897" s="47" t="e">
        <f t="shared" si="57"/>
        <v>#VALUE!</v>
      </c>
      <c r="H897" s="52"/>
      <c r="I897" s="48">
        <f t="shared" si="58"/>
        <v>0</v>
      </c>
      <c r="J897" s="53"/>
      <c r="K897" s="49">
        <f t="shared" si="59"/>
        <v>0</v>
      </c>
      <c r="L897" s="54"/>
      <c r="M897" s="26"/>
      <c r="N897" s="24"/>
      <c r="O897" s="34"/>
    </row>
    <row r="898" spans="2:15" ht="15" x14ac:dyDescent="0.2">
      <c r="B898" s="34"/>
      <c r="C898" s="24"/>
      <c r="D898" s="26"/>
      <c r="E898" s="50"/>
      <c r="F898" s="46" t="str">
        <f t="shared" si="56"/>
        <v/>
      </c>
      <c r="G898" s="47" t="e">
        <f t="shared" si="57"/>
        <v>#VALUE!</v>
      </c>
      <c r="H898" s="52"/>
      <c r="I898" s="48">
        <f t="shared" si="58"/>
        <v>0</v>
      </c>
      <c r="J898" s="53"/>
      <c r="K898" s="49">
        <f t="shared" si="59"/>
        <v>0</v>
      </c>
      <c r="L898" s="54"/>
      <c r="M898" s="26"/>
      <c r="N898" s="24"/>
      <c r="O898" s="34"/>
    </row>
    <row r="899" spans="2:15" ht="15" x14ac:dyDescent="0.2">
      <c r="B899" s="34"/>
      <c r="C899" s="24"/>
      <c r="D899" s="26"/>
      <c r="E899" s="50"/>
      <c r="F899" s="46" t="str">
        <f t="shared" si="56"/>
        <v/>
      </c>
      <c r="G899" s="47" t="e">
        <f t="shared" si="57"/>
        <v>#VALUE!</v>
      </c>
      <c r="H899" s="52"/>
      <c r="I899" s="48">
        <f t="shared" si="58"/>
        <v>0</v>
      </c>
      <c r="J899" s="53"/>
      <c r="K899" s="49">
        <f t="shared" si="59"/>
        <v>0</v>
      </c>
      <c r="L899" s="54"/>
      <c r="M899" s="26"/>
      <c r="N899" s="24"/>
      <c r="O899" s="34"/>
    </row>
    <row r="900" spans="2:15" ht="15" x14ac:dyDescent="0.2">
      <c r="B900" s="34"/>
      <c r="C900" s="24"/>
      <c r="D900" s="26"/>
      <c r="E900" s="50"/>
      <c r="F900" s="46" t="str">
        <f t="shared" si="56"/>
        <v/>
      </c>
      <c r="G900" s="47" t="e">
        <f t="shared" si="57"/>
        <v>#VALUE!</v>
      </c>
      <c r="H900" s="52"/>
      <c r="I900" s="48">
        <f t="shared" si="58"/>
        <v>0</v>
      </c>
      <c r="J900" s="53"/>
      <c r="K900" s="49">
        <f t="shared" si="59"/>
        <v>0</v>
      </c>
      <c r="L900" s="54"/>
      <c r="M900" s="26"/>
      <c r="N900" s="24"/>
      <c r="O900" s="34"/>
    </row>
    <row r="901" spans="2:15" ht="15" x14ac:dyDescent="0.2">
      <c r="B901" s="34"/>
      <c r="C901" s="24"/>
      <c r="D901" s="26"/>
      <c r="E901" s="50"/>
      <c r="F901" s="46" t="str">
        <f t="shared" si="56"/>
        <v/>
      </c>
      <c r="G901" s="47" t="e">
        <f t="shared" si="57"/>
        <v>#VALUE!</v>
      </c>
      <c r="H901" s="52"/>
      <c r="I901" s="48">
        <f t="shared" si="58"/>
        <v>0</v>
      </c>
      <c r="J901" s="53"/>
      <c r="K901" s="49">
        <f t="shared" si="59"/>
        <v>0</v>
      </c>
      <c r="L901" s="54"/>
      <c r="M901" s="26"/>
      <c r="N901" s="24"/>
      <c r="O901" s="34"/>
    </row>
    <row r="902" spans="2:15" ht="15" x14ac:dyDescent="0.2">
      <c r="B902" s="34"/>
      <c r="C902" s="24"/>
      <c r="D902" s="26"/>
      <c r="E902" s="50"/>
      <c r="F902" s="46" t="str">
        <f t="shared" si="56"/>
        <v/>
      </c>
      <c r="G902" s="47" t="e">
        <f t="shared" si="57"/>
        <v>#VALUE!</v>
      </c>
      <c r="H902" s="52"/>
      <c r="I902" s="48">
        <f t="shared" si="58"/>
        <v>0</v>
      </c>
      <c r="J902" s="53"/>
      <c r="K902" s="49">
        <f t="shared" si="59"/>
        <v>0</v>
      </c>
      <c r="L902" s="54"/>
      <c r="M902" s="26"/>
      <c r="N902" s="24"/>
      <c r="O902" s="34"/>
    </row>
    <row r="903" spans="2:15" ht="15" x14ac:dyDescent="0.2">
      <c r="B903" s="34"/>
      <c r="C903" s="24"/>
      <c r="D903" s="26"/>
      <c r="E903" s="50"/>
      <c r="F903" s="46" t="str">
        <f t="shared" si="56"/>
        <v/>
      </c>
      <c r="G903" s="47" t="e">
        <f t="shared" si="57"/>
        <v>#VALUE!</v>
      </c>
      <c r="H903" s="52"/>
      <c r="I903" s="48">
        <f t="shared" si="58"/>
        <v>0</v>
      </c>
      <c r="J903" s="53"/>
      <c r="K903" s="49">
        <f t="shared" si="59"/>
        <v>0</v>
      </c>
      <c r="L903" s="54"/>
      <c r="M903" s="26"/>
      <c r="N903" s="24"/>
      <c r="O903" s="34"/>
    </row>
    <row r="904" spans="2:15" ht="15" x14ac:dyDescent="0.2">
      <c r="B904" s="34"/>
      <c r="C904" s="24"/>
      <c r="D904" s="26"/>
      <c r="E904" s="50"/>
      <c r="F904" s="46" t="str">
        <f t="shared" si="56"/>
        <v/>
      </c>
      <c r="G904" s="47" t="e">
        <f t="shared" si="57"/>
        <v>#VALUE!</v>
      </c>
      <c r="H904" s="52"/>
      <c r="I904" s="48">
        <f t="shared" si="58"/>
        <v>0</v>
      </c>
      <c r="J904" s="53"/>
      <c r="K904" s="49">
        <f t="shared" si="59"/>
        <v>0</v>
      </c>
      <c r="L904" s="54"/>
      <c r="M904" s="26"/>
      <c r="N904" s="24"/>
      <c r="O904" s="34"/>
    </row>
    <row r="905" spans="2:15" ht="15" x14ac:dyDescent="0.2">
      <c r="B905" s="34"/>
      <c r="C905" s="24"/>
      <c r="D905" s="26"/>
      <c r="E905" s="50"/>
      <c r="F905" s="46" t="str">
        <f t="shared" si="56"/>
        <v/>
      </c>
      <c r="G905" s="47" t="e">
        <f t="shared" si="57"/>
        <v>#VALUE!</v>
      </c>
      <c r="H905" s="52"/>
      <c r="I905" s="48">
        <f t="shared" si="58"/>
        <v>0</v>
      </c>
      <c r="J905" s="53"/>
      <c r="K905" s="49">
        <f t="shared" si="59"/>
        <v>0</v>
      </c>
      <c r="L905" s="54"/>
      <c r="M905" s="26"/>
      <c r="N905" s="24"/>
      <c r="O905" s="34"/>
    </row>
    <row r="906" spans="2:15" ht="15" x14ac:dyDescent="0.2">
      <c r="B906" s="34"/>
      <c r="C906" s="24"/>
      <c r="D906" s="26"/>
      <c r="E906" s="50"/>
      <c r="F906" s="46" t="str">
        <f t="shared" si="56"/>
        <v/>
      </c>
      <c r="G906" s="47" t="e">
        <f t="shared" si="57"/>
        <v>#VALUE!</v>
      </c>
      <c r="H906" s="52"/>
      <c r="I906" s="48">
        <f t="shared" si="58"/>
        <v>0</v>
      </c>
      <c r="J906" s="53"/>
      <c r="K906" s="49">
        <f t="shared" si="59"/>
        <v>0</v>
      </c>
      <c r="L906" s="54"/>
      <c r="M906" s="26"/>
      <c r="N906" s="24"/>
      <c r="O906" s="34"/>
    </row>
    <row r="907" spans="2:15" ht="15" x14ac:dyDescent="0.2">
      <c r="B907" s="34"/>
      <c r="C907" s="24"/>
      <c r="D907" s="26"/>
      <c r="E907" s="50"/>
      <c r="F907" s="46" t="str">
        <f t="shared" si="56"/>
        <v/>
      </c>
      <c r="G907" s="47" t="e">
        <f t="shared" si="57"/>
        <v>#VALUE!</v>
      </c>
      <c r="H907" s="52"/>
      <c r="I907" s="48">
        <f t="shared" si="58"/>
        <v>0</v>
      </c>
      <c r="J907" s="53"/>
      <c r="K907" s="49">
        <f t="shared" si="59"/>
        <v>0</v>
      </c>
      <c r="L907" s="54"/>
      <c r="M907" s="26"/>
      <c r="N907" s="24"/>
      <c r="O907" s="34"/>
    </row>
    <row r="908" spans="2:15" ht="15" x14ac:dyDescent="0.2">
      <c r="B908" s="34"/>
      <c r="C908" s="24"/>
      <c r="D908" s="26"/>
      <c r="E908" s="50"/>
      <c r="F908" s="46" t="str">
        <f t="shared" si="56"/>
        <v/>
      </c>
      <c r="G908" s="47" t="e">
        <f t="shared" si="57"/>
        <v>#VALUE!</v>
      </c>
      <c r="H908" s="52"/>
      <c r="I908" s="48">
        <f t="shared" si="58"/>
        <v>0</v>
      </c>
      <c r="J908" s="53"/>
      <c r="K908" s="49">
        <f t="shared" si="59"/>
        <v>0</v>
      </c>
      <c r="L908" s="54"/>
      <c r="M908" s="26"/>
      <c r="N908" s="24"/>
      <c r="O908" s="34"/>
    </row>
    <row r="909" spans="2:15" ht="15" x14ac:dyDescent="0.2">
      <c r="B909" s="34"/>
      <c r="C909" s="24"/>
      <c r="D909" s="26"/>
      <c r="E909" s="50"/>
      <c r="F909" s="46" t="str">
        <f t="shared" ref="F909:F972" si="60">+LEFT(E909,10)</f>
        <v/>
      </c>
      <c r="G909" s="47" t="e">
        <f t="shared" ref="G909:G972" si="61">+VALUE(F909)</f>
        <v>#VALUE!</v>
      </c>
      <c r="H909" s="52"/>
      <c r="I909" s="48">
        <f t="shared" ref="I909:I972" si="62">+H909*1000</f>
        <v>0</v>
      </c>
      <c r="J909" s="53"/>
      <c r="K909" s="49">
        <f t="shared" ref="K909:K972" si="63">+I909+J909</f>
        <v>0</v>
      </c>
      <c r="L909" s="54"/>
      <c r="M909" s="26"/>
      <c r="N909" s="24"/>
      <c r="O909" s="34"/>
    </row>
    <row r="910" spans="2:15" ht="15" x14ac:dyDescent="0.2">
      <c r="B910" s="34"/>
      <c r="C910" s="24"/>
      <c r="D910" s="26"/>
      <c r="E910" s="50"/>
      <c r="F910" s="46" t="str">
        <f t="shared" si="60"/>
        <v/>
      </c>
      <c r="G910" s="47" t="e">
        <f t="shared" si="61"/>
        <v>#VALUE!</v>
      </c>
      <c r="H910" s="52"/>
      <c r="I910" s="48">
        <f t="shared" si="62"/>
        <v>0</v>
      </c>
      <c r="J910" s="53"/>
      <c r="K910" s="49">
        <f t="shared" si="63"/>
        <v>0</v>
      </c>
      <c r="L910" s="54"/>
      <c r="M910" s="26"/>
      <c r="N910" s="24"/>
      <c r="O910" s="34"/>
    </row>
    <row r="911" spans="2:15" ht="15" x14ac:dyDescent="0.2">
      <c r="B911" s="34"/>
      <c r="C911" s="24"/>
      <c r="D911" s="26"/>
      <c r="E911" s="50"/>
      <c r="F911" s="46" t="str">
        <f t="shared" si="60"/>
        <v/>
      </c>
      <c r="G911" s="47" t="e">
        <f t="shared" si="61"/>
        <v>#VALUE!</v>
      </c>
      <c r="H911" s="52"/>
      <c r="I911" s="48">
        <f t="shared" si="62"/>
        <v>0</v>
      </c>
      <c r="J911" s="53"/>
      <c r="K911" s="49">
        <f t="shared" si="63"/>
        <v>0</v>
      </c>
      <c r="L911" s="54"/>
      <c r="M911" s="26"/>
      <c r="N911" s="24"/>
      <c r="O911" s="34"/>
    </row>
    <row r="912" spans="2:15" ht="15" x14ac:dyDescent="0.2">
      <c r="B912" s="34"/>
      <c r="C912" s="24"/>
      <c r="D912" s="26"/>
      <c r="E912" s="50"/>
      <c r="F912" s="46" t="str">
        <f t="shared" si="60"/>
        <v/>
      </c>
      <c r="G912" s="47" t="e">
        <f t="shared" si="61"/>
        <v>#VALUE!</v>
      </c>
      <c r="H912" s="52"/>
      <c r="I912" s="48">
        <f t="shared" si="62"/>
        <v>0</v>
      </c>
      <c r="J912" s="53"/>
      <c r="K912" s="49">
        <f t="shared" si="63"/>
        <v>0</v>
      </c>
      <c r="L912" s="54"/>
      <c r="M912" s="26"/>
      <c r="N912" s="24"/>
      <c r="O912" s="34"/>
    </row>
    <row r="913" spans="2:15" ht="15" x14ac:dyDescent="0.2">
      <c r="B913" s="34"/>
      <c r="C913" s="24"/>
      <c r="D913" s="26"/>
      <c r="E913" s="50"/>
      <c r="F913" s="46" t="str">
        <f t="shared" si="60"/>
        <v/>
      </c>
      <c r="G913" s="47" t="e">
        <f t="shared" si="61"/>
        <v>#VALUE!</v>
      </c>
      <c r="H913" s="52"/>
      <c r="I913" s="48">
        <f t="shared" si="62"/>
        <v>0</v>
      </c>
      <c r="J913" s="53"/>
      <c r="K913" s="49">
        <f t="shared" si="63"/>
        <v>0</v>
      </c>
      <c r="L913" s="54"/>
      <c r="M913" s="26"/>
      <c r="N913" s="24"/>
      <c r="O913" s="34"/>
    </row>
    <row r="914" spans="2:15" ht="15" x14ac:dyDescent="0.2">
      <c r="B914" s="34"/>
      <c r="C914" s="24"/>
      <c r="D914" s="26"/>
      <c r="E914" s="50"/>
      <c r="F914" s="46" t="str">
        <f t="shared" si="60"/>
        <v/>
      </c>
      <c r="G914" s="47" t="e">
        <f t="shared" si="61"/>
        <v>#VALUE!</v>
      </c>
      <c r="H914" s="52"/>
      <c r="I914" s="48">
        <f t="shared" si="62"/>
        <v>0</v>
      </c>
      <c r="J914" s="53"/>
      <c r="K914" s="49">
        <f t="shared" si="63"/>
        <v>0</v>
      </c>
      <c r="L914" s="54"/>
      <c r="M914" s="26"/>
      <c r="N914" s="24"/>
      <c r="O914" s="34"/>
    </row>
    <row r="915" spans="2:15" ht="15" x14ac:dyDescent="0.2">
      <c r="B915" s="34"/>
      <c r="C915" s="24"/>
      <c r="D915" s="26"/>
      <c r="E915" s="50"/>
      <c r="F915" s="46" t="str">
        <f t="shared" si="60"/>
        <v/>
      </c>
      <c r="G915" s="47" t="e">
        <f t="shared" si="61"/>
        <v>#VALUE!</v>
      </c>
      <c r="H915" s="52"/>
      <c r="I915" s="48">
        <f t="shared" si="62"/>
        <v>0</v>
      </c>
      <c r="J915" s="53"/>
      <c r="K915" s="49">
        <f t="shared" si="63"/>
        <v>0</v>
      </c>
      <c r="L915" s="54"/>
      <c r="M915" s="26"/>
      <c r="N915" s="24"/>
      <c r="O915" s="34"/>
    </row>
    <row r="916" spans="2:15" ht="15" x14ac:dyDescent="0.2">
      <c r="B916" s="34"/>
      <c r="C916" s="24"/>
      <c r="D916" s="26"/>
      <c r="E916" s="50"/>
      <c r="F916" s="46" t="str">
        <f t="shared" si="60"/>
        <v/>
      </c>
      <c r="G916" s="47" t="e">
        <f t="shared" si="61"/>
        <v>#VALUE!</v>
      </c>
      <c r="H916" s="52"/>
      <c r="I916" s="48">
        <f t="shared" si="62"/>
        <v>0</v>
      </c>
      <c r="J916" s="53"/>
      <c r="K916" s="49">
        <f t="shared" si="63"/>
        <v>0</v>
      </c>
      <c r="L916" s="54"/>
      <c r="M916" s="26"/>
      <c r="N916" s="24"/>
      <c r="O916" s="34"/>
    </row>
    <row r="917" spans="2:15" ht="15" x14ac:dyDescent="0.2">
      <c r="B917" s="34"/>
      <c r="C917" s="24"/>
      <c r="D917" s="26"/>
      <c r="E917" s="50"/>
      <c r="F917" s="46" t="str">
        <f t="shared" si="60"/>
        <v/>
      </c>
      <c r="G917" s="47" t="e">
        <f t="shared" si="61"/>
        <v>#VALUE!</v>
      </c>
      <c r="H917" s="52"/>
      <c r="I917" s="48">
        <f t="shared" si="62"/>
        <v>0</v>
      </c>
      <c r="J917" s="53"/>
      <c r="K917" s="49">
        <f t="shared" si="63"/>
        <v>0</v>
      </c>
      <c r="L917" s="54"/>
      <c r="M917" s="26"/>
      <c r="N917" s="24"/>
      <c r="O917" s="34"/>
    </row>
    <row r="918" spans="2:15" ht="15" x14ac:dyDescent="0.2">
      <c r="B918" s="34"/>
      <c r="C918" s="24"/>
      <c r="D918" s="26"/>
      <c r="E918" s="50"/>
      <c r="F918" s="46" t="str">
        <f t="shared" si="60"/>
        <v/>
      </c>
      <c r="G918" s="47" t="e">
        <f t="shared" si="61"/>
        <v>#VALUE!</v>
      </c>
      <c r="H918" s="52"/>
      <c r="I918" s="48">
        <f t="shared" si="62"/>
        <v>0</v>
      </c>
      <c r="J918" s="53"/>
      <c r="K918" s="49">
        <f t="shared" si="63"/>
        <v>0</v>
      </c>
      <c r="L918" s="54"/>
      <c r="M918" s="26"/>
      <c r="N918" s="24"/>
      <c r="O918" s="34"/>
    </row>
    <row r="919" spans="2:15" ht="15" x14ac:dyDescent="0.2">
      <c r="B919" s="34"/>
      <c r="C919" s="24"/>
      <c r="D919" s="26"/>
      <c r="E919" s="50"/>
      <c r="F919" s="46" t="str">
        <f t="shared" si="60"/>
        <v/>
      </c>
      <c r="G919" s="47" t="e">
        <f t="shared" si="61"/>
        <v>#VALUE!</v>
      </c>
      <c r="H919" s="52"/>
      <c r="I919" s="48">
        <f t="shared" si="62"/>
        <v>0</v>
      </c>
      <c r="J919" s="53"/>
      <c r="K919" s="49">
        <f t="shared" si="63"/>
        <v>0</v>
      </c>
      <c r="L919" s="54"/>
      <c r="M919" s="26"/>
      <c r="N919" s="24"/>
      <c r="O919" s="34"/>
    </row>
    <row r="920" spans="2:15" ht="15" x14ac:dyDescent="0.2">
      <c r="B920" s="34"/>
      <c r="C920" s="24"/>
      <c r="D920" s="26"/>
      <c r="E920" s="50"/>
      <c r="F920" s="46" t="str">
        <f t="shared" si="60"/>
        <v/>
      </c>
      <c r="G920" s="47" t="e">
        <f t="shared" si="61"/>
        <v>#VALUE!</v>
      </c>
      <c r="H920" s="52"/>
      <c r="I920" s="48">
        <f t="shared" si="62"/>
        <v>0</v>
      </c>
      <c r="J920" s="53"/>
      <c r="K920" s="49">
        <f t="shared" si="63"/>
        <v>0</v>
      </c>
      <c r="L920" s="54"/>
      <c r="M920" s="26"/>
      <c r="N920" s="24"/>
      <c r="O920" s="34"/>
    </row>
    <row r="921" spans="2:15" ht="15" x14ac:dyDescent="0.2">
      <c r="B921" s="34"/>
      <c r="C921" s="24"/>
      <c r="D921" s="26"/>
      <c r="E921" s="50"/>
      <c r="F921" s="46" t="str">
        <f t="shared" si="60"/>
        <v/>
      </c>
      <c r="G921" s="47" t="e">
        <f t="shared" si="61"/>
        <v>#VALUE!</v>
      </c>
      <c r="H921" s="52"/>
      <c r="I921" s="48">
        <f t="shared" si="62"/>
        <v>0</v>
      </c>
      <c r="J921" s="53"/>
      <c r="K921" s="49">
        <f t="shared" si="63"/>
        <v>0</v>
      </c>
      <c r="L921" s="54"/>
      <c r="M921" s="26"/>
      <c r="N921" s="24"/>
      <c r="O921" s="34"/>
    </row>
    <row r="922" spans="2:15" ht="15" x14ac:dyDescent="0.2">
      <c r="B922" s="34"/>
      <c r="C922" s="24"/>
      <c r="D922" s="26"/>
      <c r="E922" s="50"/>
      <c r="F922" s="46" t="str">
        <f t="shared" si="60"/>
        <v/>
      </c>
      <c r="G922" s="47" t="e">
        <f t="shared" si="61"/>
        <v>#VALUE!</v>
      </c>
      <c r="H922" s="52"/>
      <c r="I922" s="48">
        <f t="shared" si="62"/>
        <v>0</v>
      </c>
      <c r="J922" s="53"/>
      <c r="K922" s="49">
        <f t="shared" si="63"/>
        <v>0</v>
      </c>
      <c r="L922" s="54"/>
      <c r="M922" s="26"/>
      <c r="N922" s="24"/>
      <c r="O922" s="34"/>
    </row>
    <row r="923" spans="2:15" ht="15" x14ac:dyDescent="0.2">
      <c r="B923" s="34"/>
      <c r="C923" s="24"/>
      <c r="D923" s="26"/>
      <c r="E923" s="50"/>
      <c r="F923" s="46" t="str">
        <f t="shared" si="60"/>
        <v/>
      </c>
      <c r="G923" s="47" t="e">
        <f t="shared" si="61"/>
        <v>#VALUE!</v>
      </c>
      <c r="H923" s="52"/>
      <c r="I923" s="48">
        <f t="shared" si="62"/>
        <v>0</v>
      </c>
      <c r="J923" s="53"/>
      <c r="K923" s="49">
        <f t="shared" si="63"/>
        <v>0</v>
      </c>
      <c r="L923" s="54"/>
      <c r="M923" s="26"/>
      <c r="N923" s="24"/>
      <c r="O923" s="34"/>
    </row>
    <row r="924" spans="2:15" ht="15" x14ac:dyDescent="0.2">
      <c r="B924" s="34"/>
      <c r="C924" s="24"/>
      <c r="D924" s="26"/>
      <c r="E924" s="50"/>
      <c r="F924" s="46" t="str">
        <f t="shared" si="60"/>
        <v/>
      </c>
      <c r="G924" s="47" t="e">
        <f t="shared" si="61"/>
        <v>#VALUE!</v>
      </c>
      <c r="H924" s="52"/>
      <c r="I924" s="48">
        <f t="shared" si="62"/>
        <v>0</v>
      </c>
      <c r="J924" s="53"/>
      <c r="K924" s="49">
        <f t="shared" si="63"/>
        <v>0</v>
      </c>
      <c r="L924" s="54"/>
      <c r="M924" s="26"/>
      <c r="N924" s="24"/>
      <c r="O924" s="34"/>
    </row>
    <row r="925" spans="2:15" ht="15" x14ac:dyDescent="0.2">
      <c r="B925" s="34"/>
      <c r="C925" s="24"/>
      <c r="D925" s="26"/>
      <c r="E925" s="50"/>
      <c r="F925" s="46" t="str">
        <f t="shared" si="60"/>
        <v/>
      </c>
      <c r="G925" s="47" t="e">
        <f t="shared" si="61"/>
        <v>#VALUE!</v>
      </c>
      <c r="H925" s="52"/>
      <c r="I925" s="48">
        <f t="shared" si="62"/>
        <v>0</v>
      </c>
      <c r="J925" s="53"/>
      <c r="K925" s="49">
        <f t="shared" si="63"/>
        <v>0</v>
      </c>
      <c r="L925" s="54"/>
      <c r="M925" s="26"/>
      <c r="N925" s="24"/>
      <c r="O925" s="34"/>
    </row>
    <row r="926" spans="2:15" ht="15" x14ac:dyDescent="0.2">
      <c r="B926" s="34"/>
      <c r="C926" s="24"/>
      <c r="D926" s="26"/>
      <c r="E926" s="50"/>
      <c r="F926" s="46" t="str">
        <f t="shared" si="60"/>
        <v/>
      </c>
      <c r="G926" s="47" t="e">
        <f t="shared" si="61"/>
        <v>#VALUE!</v>
      </c>
      <c r="H926" s="52"/>
      <c r="I926" s="48">
        <f t="shared" si="62"/>
        <v>0</v>
      </c>
      <c r="J926" s="53"/>
      <c r="K926" s="49">
        <f t="shared" si="63"/>
        <v>0</v>
      </c>
      <c r="L926" s="54"/>
      <c r="M926" s="26"/>
      <c r="N926" s="24"/>
      <c r="O926" s="34"/>
    </row>
    <row r="927" spans="2:15" ht="15" x14ac:dyDescent="0.2">
      <c r="B927" s="34"/>
      <c r="C927" s="24"/>
      <c r="D927" s="26"/>
      <c r="E927" s="50"/>
      <c r="F927" s="46" t="str">
        <f t="shared" si="60"/>
        <v/>
      </c>
      <c r="G927" s="47" t="e">
        <f t="shared" si="61"/>
        <v>#VALUE!</v>
      </c>
      <c r="H927" s="52"/>
      <c r="I927" s="48">
        <f t="shared" si="62"/>
        <v>0</v>
      </c>
      <c r="J927" s="53"/>
      <c r="K927" s="49">
        <f t="shared" si="63"/>
        <v>0</v>
      </c>
      <c r="L927" s="54"/>
      <c r="M927" s="26"/>
      <c r="N927" s="24"/>
      <c r="O927" s="34"/>
    </row>
    <row r="928" spans="2:15" ht="15" x14ac:dyDescent="0.2">
      <c r="B928" s="34"/>
      <c r="C928" s="24"/>
      <c r="D928" s="26"/>
      <c r="E928" s="50"/>
      <c r="F928" s="46" t="str">
        <f t="shared" si="60"/>
        <v/>
      </c>
      <c r="G928" s="47" t="e">
        <f t="shared" si="61"/>
        <v>#VALUE!</v>
      </c>
      <c r="H928" s="52"/>
      <c r="I928" s="48">
        <f t="shared" si="62"/>
        <v>0</v>
      </c>
      <c r="J928" s="53"/>
      <c r="K928" s="49">
        <f t="shared" si="63"/>
        <v>0</v>
      </c>
      <c r="L928" s="54"/>
      <c r="M928" s="26"/>
      <c r="N928" s="24"/>
      <c r="O928" s="34"/>
    </row>
    <row r="929" spans="2:15" ht="15" x14ac:dyDescent="0.2">
      <c r="B929" s="34"/>
      <c r="C929" s="24"/>
      <c r="D929" s="26"/>
      <c r="E929" s="50"/>
      <c r="F929" s="46" t="str">
        <f t="shared" si="60"/>
        <v/>
      </c>
      <c r="G929" s="47" t="e">
        <f t="shared" si="61"/>
        <v>#VALUE!</v>
      </c>
      <c r="H929" s="52"/>
      <c r="I929" s="48">
        <f t="shared" si="62"/>
        <v>0</v>
      </c>
      <c r="J929" s="53"/>
      <c r="K929" s="49">
        <f t="shared" si="63"/>
        <v>0</v>
      </c>
      <c r="L929" s="54"/>
      <c r="M929" s="26"/>
      <c r="N929" s="24"/>
      <c r="O929" s="34"/>
    </row>
    <row r="930" spans="2:15" ht="15" x14ac:dyDescent="0.2">
      <c r="B930" s="34"/>
      <c r="C930" s="24"/>
      <c r="D930" s="26"/>
      <c r="E930" s="50"/>
      <c r="F930" s="46" t="str">
        <f t="shared" si="60"/>
        <v/>
      </c>
      <c r="G930" s="47" t="e">
        <f t="shared" si="61"/>
        <v>#VALUE!</v>
      </c>
      <c r="H930" s="52"/>
      <c r="I930" s="48">
        <f t="shared" si="62"/>
        <v>0</v>
      </c>
      <c r="J930" s="53"/>
      <c r="K930" s="49">
        <f t="shared" si="63"/>
        <v>0</v>
      </c>
      <c r="L930" s="54"/>
      <c r="M930" s="26"/>
      <c r="N930" s="24"/>
      <c r="O930" s="34"/>
    </row>
    <row r="931" spans="2:15" ht="15" x14ac:dyDescent="0.2">
      <c r="B931" s="34"/>
      <c r="C931" s="24"/>
      <c r="D931" s="26"/>
      <c r="E931" s="50"/>
      <c r="F931" s="46" t="str">
        <f t="shared" si="60"/>
        <v/>
      </c>
      <c r="G931" s="47" t="e">
        <f t="shared" si="61"/>
        <v>#VALUE!</v>
      </c>
      <c r="H931" s="52"/>
      <c r="I931" s="48">
        <f t="shared" si="62"/>
        <v>0</v>
      </c>
      <c r="J931" s="53"/>
      <c r="K931" s="49">
        <f t="shared" si="63"/>
        <v>0</v>
      </c>
      <c r="L931" s="54"/>
      <c r="M931" s="26"/>
      <c r="N931" s="24"/>
      <c r="O931" s="34"/>
    </row>
    <row r="932" spans="2:15" ht="15" x14ac:dyDescent="0.2">
      <c r="B932" s="34"/>
      <c r="C932" s="24"/>
      <c r="D932" s="26"/>
      <c r="E932" s="50"/>
      <c r="F932" s="46" t="str">
        <f t="shared" si="60"/>
        <v/>
      </c>
      <c r="G932" s="47" t="e">
        <f t="shared" si="61"/>
        <v>#VALUE!</v>
      </c>
      <c r="H932" s="52"/>
      <c r="I932" s="48">
        <f t="shared" si="62"/>
        <v>0</v>
      </c>
      <c r="J932" s="53"/>
      <c r="K932" s="49">
        <f t="shared" si="63"/>
        <v>0</v>
      </c>
      <c r="L932" s="54"/>
      <c r="M932" s="26"/>
      <c r="N932" s="24"/>
      <c r="O932" s="34"/>
    </row>
    <row r="933" spans="2:15" ht="15" x14ac:dyDescent="0.2">
      <c r="B933" s="34"/>
      <c r="C933" s="24"/>
      <c r="D933" s="26"/>
      <c r="E933" s="50"/>
      <c r="F933" s="46" t="str">
        <f t="shared" si="60"/>
        <v/>
      </c>
      <c r="G933" s="47" t="e">
        <f t="shared" si="61"/>
        <v>#VALUE!</v>
      </c>
      <c r="H933" s="52"/>
      <c r="I933" s="48">
        <f t="shared" si="62"/>
        <v>0</v>
      </c>
      <c r="J933" s="53"/>
      <c r="K933" s="49">
        <f t="shared" si="63"/>
        <v>0</v>
      </c>
      <c r="L933" s="54"/>
      <c r="M933" s="26"/>
      <c r="N933" s="24"/>
      <c r="O933" s="34"/>
    </row>
    <row r="934" spans="2:15" ht="15" x14ac:dyDescent="0.2">
      <c r="B934" s="34"/>
      <c r="C934" s="24"/>
      <c r="D934" s="26"/>
      <c r="E934" s="50"/>
      <c r="F934" s="46" t="str">
        <f t="shared" si="60"/>
        <v/>
      </c>
      <c r="G934" s="47" t="e">
        <f t="shared" si="61"/>
        <v>#VALUE!</v>
      </c>
      <c r="H934" s="52"/>
      <c r="I934" s="48">
        <f t="shared" si="62"/>
        <v>0</v>
      </c>
      <c r="J934" s="53"/>
      <c r="K934" s="49">
        <f t="shared" si="63"/>
        <v>0</v>
      </c>
      <c r="L934" s="54"/>
      <c r="M934" s="26"/>
      <c r="N934" s="24"/>
      <c r="O934" s="34"/>
    </row>
    <row r="935" spans="2:15" ht="15" x14ac:dyDescent="0.2">
      <c r="B935" s="34"/>
      <c r="C935" s="24"/>
      <c r="D935" s="26"/>
      <c r="E935" s="50"/>
      <c r="F935" s="46" t="str">
        <f t="shared" si="60"/>
        <v/>
      </c>
      <c r="G935" s="47" t="e">
        <f t="shared" si="61"/>
        <v>#VALUE!</v>
      </c>
      <c r="H935" s="52"/>
      <c r="I935" s="48">
        <f t="shared" si="62"/>
        <v>0</v>
      </c>
      <c r="J935" s="53"/>
      <c r="K935" s="49">
        <f t="shared" si="63"/>
        <v>0</v>
      </c>
      <c r="L935" s="54"/>
      <c r="M935" s="26"/>
      <c r="N935" s="24"/>
      <c r="O935" s="34"/>
    </row>
    <row r="936" spans="2:15" ht="15" x14ac:dyDescent="0.2">
      <c r="B936" s="34"/>
      <c r="C936" s="24"/>
      <c r="D936" s="26"/>
      <c r="E936" s="50"/>
      <c r="F936" s="46" t="str">
        <f t="shared" si="60"/>
        <v/>
      </c>
      <c r="G936" s="47" t="e">
        <f t="shared" si="61"/>
        <v>#VALUE!</v>
      </c>
      <c r="H936" s="52"/>
      <c r="I936" s="48">
        <f t="shared" si="62"/>
        <v>0</v>
      </c>
      <c r="J936" s="53"/>
      <c r="K936" s="49">
        <f t="shared" si="63"/>
        <v>0</v>
      </c>
      <c r="L936" s="54"/>
      <c r="M936" s="26"/>
      <c r="N936" s="24"/>
      <c r="O936" s="34"/>
    </row>
    <row r="937" spans="2:15" ht="15" x14ac:dyDescent="0.2">
      <c r="B937" s="34"/>
      <c r="C937" s="24"/>
      <c r="D937" s="26"/>
      <c r="E937" s="50"/>
      <c r="F937" s="46" t="str">
        <f t="shared" si="60"/>
        <v/>
      </c>
      <c r="G937" s="47" t="e">
        <f t="shared" si="61"/>
        <v>#VALUE!</v>
      </c>
      <c r="H937" s="52"/>
      <c r="I937" s="48">
        <f t="shared" si="62"/>
        <v>0</v>
      </c>
      <c r="J937" s="53"/>
      <c r="K937" s="49">
        <f t="shared" si="63"/>
        <v>0</v>
      </c>
      <c r="L937" s="54"/>
      <c r="M937" s="26"/>
      <c r="N937" s="24"/>
      <c r="O937" s="34"/>
    </row>
    <row r="938" spans="2:15" ht="15" x14ac:dyDescent="0.2">
      <c r="B938" s="34"/>
      <c r="C938" s="24"/>
      <c r="D938" s="26"/>
      <c r="E938" s="50"/>
      <c r="F938" s="46" t="str">
        <f t="shared" si="60"/>
        <v/>
      </c>
      <c r="G938" s="47" t="e">
        <f t="shared" si="61"/>
        <v>#VALUE!</v>
      </c>
      <c r="H938" s="52"/>
      <c r="I938" s="48">
        <f t="shared" si="62"/>
        <v>0</v>
      </c>
      <c r="J938" s="53"/>
      <c r="K938" s="49">
        <f t="shared" si="63"/>
        <v>0</v>
      </c>
      <c r="L938" s="54"/>
      <c r="M938" s="26"/>
      <c r="N938" s="24"/>
      <c r="O938" s="34"/>
    </row>
    <row r="939" spans="2:15" ht="15" x14ac:dyDescent="0.2">
      <c r="B939" s="34"/>
      <c r="C939" s="24"/>
      <c r="D939" s="26"/>
      <c r="E939" s="50"/>
      <c r="F939" s="46" t="str">
        <f t="shared" si="60"/>
        <v/>
      </c>
      <c r="G939" s="47" t="e">
        <f t="shared" si="61"/>
        <v>#VALUE!</v>
      </c>
      <c r="H939" s="52"/>
      <c r="I939" s="48">
        <f t="shared" si="62"/>
        <v>0</v>
      </c>
      <c r="J939" s="53"/>
      <c r="K939" s="49">
        <f t="shared" si="63"/>
        <v>0</v>
      </c>
      <c r="L939" s="54"/>
      <c r="M939" s="26"/>
      <c r="N939" s="24"/>
      <c r="O939" s="34"/>
    </row>
    <row r="940" spans="2:15" ht="15" x14ac:dyDescent="0.2">
      <c r="B940" s="34"/>
      <c r="C940" s="24"/>
      <c r="D940" s="26"/>
      <c r="E940" s="50"/>
      <c r="F940" s="46" t="str">
        <f t="shared" si="60"/>
        <v/>
      </c>
      <c r="G940" s="47" t="e">
        <f t="shared" si="61"/>
        <v>#VALUE!</v>
      </c>
      <c r="H940" s="52"/>
      <c r="I940" s="48">
        <f t="shared" si="62"/>
        <v>0</v>
      </c>
      <c r="J940" s="53"/>
      <c r="K940" s="49">
        <f t="shared" si="63"/>
        <v>0</v>
      </c>
      <c r="L940" s="54"/>
      <c r="M940" s="26"/>
      <c r="N940" s="24"/>
      <c r="O940" s="34"/>
    </row>
    <row r="941" spans="2:15" ht="15" x14ac:dyDescent="0.2">
      <c r="B941" s="34"/>
      <c r="C941" s="24"/>
      <c r="D941" s="26"/>
      <c r="E941" s="50"/>
      <c r="F941" s="46" t="str">
        <f t="shared" si="60"/>
        <v/>
      </c>
      <c r="G941" s="47" t="e">
        <f t="shared" si="61"/>
        <v>#VALUE!</v>
      </c>
      <c r="H941" s="52"/>
      <c r="I941" s="48">
        <f t="shared" si="62"/>
        <v>0</v>
      </c>
      <c r="J941" s="53"/>
      <c r="K941" s="49">
        <f t="shared" si="63"/>
        <v>0</v>
      </c>
      <c r="L941" s="54"/>
      <c r="M941" s="26"/>
      <c r="N941" s="24"/>
      <c r="O941" s="34"/>
    </row>
    <row r="942" spans="2:15" ht="15" x14ac:dyDescent="0.2">
      <c r="B942" s="34"/>
      <c r="C942" s="24"/>
      <c r="D942" s="26"/>
      <c r="E942" s="50"/>
      <c r="F942" s="46" t="str">
        <f t="shared" si="60"/>
        <v/>
      </c>
      <c r="G942" s="47" t="e">
        <f t="shared" si="61"/>
        <v>#VALUE!</v>
      </c>
      <c r="H942" s="52"/>
      <c r="I942" s="48">
        <f t="shared" si="62"/>
        <v>0</v>
      </c>
      <c r="J942" s="53"/>
      <c r="K942" s="49">
        <f t="shared" si="63"/>
        <v>0</v>
      </c>
      <c r="L942" s="54"/>
      <c r="M942" s="26"/>
      <c r="N942" s="24"/>
      <c r="O942" s="34"/>
    </row>
    <row r="943" spans="2:15" ht="15" x14ac:dyDescent="0.2">
      <c r="B943" s="34"/>
      <c r="C943" s="24"/>
      <c r="D943" s="26"/>
      <c r="E943" s="50"/>
      <c r="F943" s="46" t="str">
        <f t="shared" si="60"/>
        <v/>
      </c>
      <c r="G943" s="47" t="e">
        <f t="shared" si="61"/>
        <v>#VALUE!</v>
      </c>
      <c r="H943" s="52"/>
      <c r="I943" s="48">
        <f t="shared" si="62"/>
        <v>0</v>
      </c>
      <c r="J943" s="53"/>
      <c r="K943" s="49">
        <f t="shared" si="63"/>
        <v>0</v>
      </c>
      <c r="L943" s="54"/>
      <c r="M943" s="26"/>
      <c r="N943" s="24"/>
      <c r="O943" s="34"/>
    </row>
    <row r="944" spans="2:15" ht="15" x14ac:dyDescent="0.2">
      <c r="B944" s="34"/>
      <c r="C944" s="24"/>
      <c r="D944" s="26"/>
      <c r="E944" s="50"/>
      <c r="F944" s="46" t="str">
        <f t="shared" si="60"/>
        <v/>
      </c>
      <c r="G944" s="47" t="e">
        <f t="shared" si="61"/>
        <v>#VALUE!</v>
      </c>
      <c r="H944" s="52"/>
      <c r="I944" s="48">
        <f t="shared" si="62"/>
        <v>0</v>
      </c>
      <c r="J944" s="53"/>
      <c r="K944" s="49">
        <f t="shared" si="63"/>
        <v>0</v>
      </c>
      <c r="L944" s="54"/>
      <c r="M944" s="26"/>
      <c r="N944" s="24"/>
      <c r="O944" s="34"/>
    </row>
    <row r="945" spans="2:15" ht="15" x14ac:dyDescent="0.2">
      <c r="B945" s="34"/>
      <c r="C945" s="24"/>
      <c r="D945" s="26"/>
      <c r="E945" s="50"/>
      <c r="F945" s="46" t="str">
        <f t="shared" si="60"/>
        <v/>
      </c>
      <c r="G945" s="47" t="e">
        <f t="shared" si="61"/>
        <v>#VALUE!</v>
      </c>
      <c r="H945" s="52"/>
      <c r="I945" s="48">
        <f t="shared" si="62"/>
        <v>0</v>
      </c>
      <c r="J945" s="53"/>
      <c r="K945" s="49">
        <f t="shared" si="63"/>
        <v>0</v>
      </c>
      <c r="L945" s="54"/>
      <c r="M945" s="26"/>
      <c r="N945" s="24"/>
      <c r="O945" s="34"/>
    </row>
    <row r="946" spans="2:15" ht="15" x14ac:dyDescent="0.2">
      <c r="B946" s="34"/>
      <c r="C946" s="24"/>
      <c r="D946" s="26"/>
      <c r="E946" s="50"/>
      <c r="F946" s="46" t="str">
        <f t="shared" si="60"/>
        <v/>
      </c>
      <c r="G946" s="47" t="e">
        <f t="shared" si="61"/>
        <v>#VALUE!</v>
      </c>
      <c r="H946" s="52"/>
      <c r="I946" s="48">
        <f t="shared" si="62"/>
        <v>0</v>
      </c>
      <c r="J946" s="53"/>
      <c r="K946" s="49">
        <f t="shared" si="63"/>
        <v>0</v>
      </c>
      <c r="L946" s="54"/>
      <c r="M946" s="26"/>
      <c r="N946" s="24"/>
      <c r="O946" s="34"/>
    </row>
    <row r="947" spans="2:15" ht="15" x14ac:dyDescent="0.2">
      <c r="B947" s="34"/>
      <c r="C947" s="24"/>
      <c r="D947" s="26"/>
      <c r="E947" s="50"/>
      <c r="F947" s="46" t="str">
        <f t="shared" si="60"/>
        <v/>
      </c>
      <c r="G947" s="47" t="e">
        <f t="shared" si="61"/>
        <v>#VALUE!</v>
      </c>
      <c r="H947" s="52"/>
      <c r="I947" s="48">
        <f t="shared" si="62"/>
        <v>0</v>
      </c>
      <c r="J947" s="53"/>
      <c r="K947" s="49">
        <f t="shared" si="63"/>
        <v>0</v>
      </c>
      <c r="L947" s="54"/>
      <c r="M947" s="26"/>
      <c r="N947" s="24"/>
      <c r="O947" s="34"/>
    </row>
    <row r="948" spans="2:15" ht="15" x14ac:dyDescent="0.2">
      <c r="B948" s="34"/>
      <c r="C948" s="24"/>
      <c r="D948" s="26"/>
      <c r="E948" s="50"/>
      <c r="F948" s="46" t="str">
        <f t="shared" si="60"/>
        <v/>
      </c>
      <c r="G948" s="47" t="e">
        <f t="shared" si="61"/>
        <v>#VALUE!</v>
      </c>
      <c r="H948" s="52"/>
      <c r="I948" s="48">
        <f t="shared" si="62"/>
        <v>0</v>
      </c>
      <c r="J948" s="53"/>
      <c r="K948" s="49">
        <f t="shared" si="63"/>
        <v>0</v>
      </c>
      <c r="L948" s="54"/>
      <c r="M948" s="26"/>
      <c r="N948" s="24"/>
      <c r="O948" s="34"/>
    </row>
    <row r="949" spans="2:15" ht="15" x14ac:dyDescent="0.2">
      <c r="B949" s="34"/>
      <c r="C949" s="24"/>
      <c r="D949" s="26"/>
      <c r="E949" s="50"/>
      <c r="F949" s="46" t="str">
        <f t="shared" si="60"/>
        <v/>
      </c>
      <c r="G949" s="47" t="e">
        <f t="shared" si="61"/>
        <v>#VALUE!</v>
      </c>
      <c r="H949" s="52"/>
      <c r="I949" s="48">
        <f t="shared" si="62"/>
        <v>0</v>
      </c>
      <c r="J949" s="53"/>
      <c r="K949" s="49">
        <f t="shared" si="63"/>
        <v>0</v>
      </c>
      <c r="L949" s="54"/>
      <c r="M949" s="26"/>
      <c r="N949" s="24"/>
      <c r="O949" s="34"/>
    </row>
    <row r="950" spans="2:15" ht="15" x14ac:dyDescent="0.2">
      <c r="B950" s="34"/>
      <c r="C950" s="24"/>
      <c r="D950" s="26"/>
      <c r="E950" s="50"/>
      <c r="F950" s="46" t="str">
        <f t="shared" si="60"/>
        <v/>
      </c>
      <c r="G950" s="47" t="e">
        <f t="shared" si="61"/>
        <v>#VALUE!</v>
      </c>
      <c r="H950" s="52"/>
      <c r="I950" s="48">
        <f t="shared" si="62"/>
        <v>0</v>
      </c>
      <c r="J950" s="53"/>
      <c r="K950" s="49">
        <f t="shared" si="63"/>
        <v>0</v>
      </c>
      <c r="L950" s="54"/>
      <c r="M950" s="26"/>
      <c r="N950" s="24"/>
      <c r="O950" s="34"/>
    </row>
    <row r="951" spans="2:15" ht="15" x14ac:dyDescent="0.2">
      <c r="B951" s="34"/>
      <c r="C951" s="24"/>
      <c r="D951" s="26"/>
      <c r="E951" s="50"/>
      <c r="F951" s="46" t="str">
        <f t="shared" si="60"/>
        <v/>
      </c>
      <c r="G951" s="47" t="e">
        <f t="shared" si="61"/>
        <v>#VALUE!</v>
      </c>
      <c r="H951" s="52"/>
      <c r="I951" s="48">
        <f t="shared" si="62"/>
        <v>0</v>
      </c>
      <c r="J951" s="53"/>
      <c r="K951" s="49">
        <f t="shared" si="63"/>
        <v>0</v>
      </c>
      <c r="L951" s="54"/>
      <c r="M951" s="26"/>
      <c r="N951" s="24"/>
      <c r="O951" s="34"/>
    </row>
    <row r="952" spans="2:15" ht="15" x14ac:dyDescent="0.2">
      <c r="B952" s="34"/>
      <c r="C952" s="24"/>
      <c r="D952" s="26"/>
      <c r="E952" s="50"/>
      <c r="F952" s="46" t="str">
        <f t="shared" si="60"/>
        <v/>
      </c>
      <c r="G952" s="47" t="e">
        <f t="shared" si="61"/>
        <v>#VALUE!</v>
      </c>
      <c r="H952" s="52"/>
      <c r="I952" s="48">
        <f t="shared" si="62"/>
        <v>0</v>
      </c>
      <c r="J952" s="53"/>
      <c r="K952" s="49">
        <f t="shared" si="63"/>
        <v>0</v>
      </c>
      <c r="L952" s="54"/>
      <c r="M952" s="26"/>
      <c r="N952" s="24"/>
      <c r="O952" s="34"/>
    </row>
    <row r="953" spans="2:15" ht="15" x14ac:dyDescent="0.2">
      <c r="B953" s="34"/>
      <c r="C953" s="24"/>
      <c r="D953" s="26"/>
      <c r="E953" s="50"/>
      <c r="F953" s="46" t="str">
        <f t="shared" si="60"/>
        <v/>
      </c>
      <c r="G953" s="47" t="e">
        <f t="shared" si="61"/>
        <v>#VALUE!</v>
      </c>
      <c r="H953" s="52"/>
      <c r="I953" s="48">
        <f t="shared" si="62"/>
        <v>0</v>
      </c>
      <c r="J953" s="53"/>
      <c r="K953" s="49">
        <f t="shared" si="63"/>
        <v>0</v>
      </c>
      <c r="L953" s="54"/>
      <c r="M953" s="26"/>
      <c r="N953" s="24"/>
      <c r="O953" s="34"/>
    </row>
    <row r="954" spans="2:15" ht="15" x14ac:dyDescent="0.2">
      <c r="B954" s="34"/>
      <c r="C954" s="24"/>
      <c r="D954" s="26"/>
      <c r="E954" s="50"/>
      <c r="F954" s="46" t="str">
        <f t="shared" si="60"/>
        <v/>
      </c>
      <c r="G954" s="47" t="e">
        <f t="shared" si="61"/>
        <v>#VALUE!</v>
      </c>
      <c r="H954" s="52"/>
      <c r="I954" s="48">
        <f t="shared" si="62"/>
        <v>0</v>
      </c>
      <c r="J954" s="53"/>
      <c r="K954" s="49">
        <f t="shared" si="63"/>
        <v>0</v>
      </c>
      <c r="L954" s="54"/>
      <c r="M954" s="26"/>
      <c r="N954" s="24"/>
      <c r="O954" s="34"/>
    </row>
    <row r="955" spans="2:15" ht="15" x14ac:dyDescent="0.2">
      <c r="B955" s="34"/>
      <c r="C955" s="24"/>
      <c r="D955" s="26"/>
      <c r="E955" s="50"/>
      <c r="F955" s="46" t="str">
        <f t="shared" si="60"/>
        <v/>
      </c>
      <c r="G955" s="47" t="e">
        <f t="shared" si="61"/>
        <v>#VALUE!</v>
      </c>
      <c r="H955" s="52"/>
      <c r="I955" s="48">
        <f t="shared" si="62"/>
        <v>0</v>
      </c>
      <c r="J955" s="53"/>
      <c r="K955" s="49">
        <f t="shared" si="63"/>
        <v>0</v>
      </c>
      <c r="L955" s="54"/>
      <c r="M955" s="26"/>
      <c r="N955" s="24"/>
      <c r="O955" s="34"/>
    </row>
    <row r="956" spans="2:15" ht="15" x14ac:dyDescent="0.2">
      <c r="B956" s="34"/>
      <c r="C956" s="24"/>
      <c r="D956" s="26"/>
      <c r="E956" s="50"/>
      <c r="F956" s="46" t="str">
        <f t="shared" si="60"/>
        <v/>
      </c>
      <c r="G956" s="47" t="e">
        <f t="shared" si="61"/>
        <v>#VALUE!</v>
      </c>
      <c r="H956" s="52"/>
      <c r="I956" s="48">
        <f t="shared" si="62"/>
        <v>0</v>
      </c>
      <c r="J956" s="53"/>
      <c r="K956" s="49">
        <f t="shared" si="63"/>
        <v>0</v>
      </c>
      <c r="L956" s="54"/>
      <c r="M956" s="26"/>
      <c r="N956" s="24"/>
      <c r="O956" s="34"/>
    </row>
    <row r="957" spans="2:15" ht="15" x14ac:dyDescent="0.2">
      <c r="B957" s="34"/>
      <c r="C957" s="24"/>
      <c r="D957" s="26"/>
      <c r="E957" s="50"/>
      <c r="F957" s="46" t="str">
        <f t="shared" si="60"/>
        <v/>
      </c>
      <c r="G957" s="47" t="e">
        <f t="shared" si="61"/>
        <v>#VALUE!</v>
      </c>
      <c r="H957" s="52"/>
      <c r="I957" s="48">
        <f t="shared" si="62"/>
        <v>0</v>
      </c>
      <c r="J957" s="53"/>
      <c r="K957" s="49">
        <f t="shared" si="63"/>
        <v>0</v>
      </c>
      <c r="L957" s="54"/>
      <c r="M957" s="26"/>
      <c r="N957" s="24"/>
      <c r="O957" s="34"/>
    </row>
    <row r="958" spans="2:15" ht="15" x14ac:dyDescent="0.2">
      <c r="B958" s="34"/>
      <c r="C958" s="24"/>
      <c r="D958" s="26"/>
      <c r="E958" s="50"/>
      <c r="F958" s="46" t="str">
        <f t="shared" si="60"/>
        <v/>
      </c>
      <c r="G958" s="47" t="e">
        <f t="shared" si="61"/>
        <v>#VALUE!</v>
      </c>
      <c r="H958" s="52"/>
      <c r="I958" s="48">
        <f t="shared" si="62"/>
        <v>0</v>
      </c>
      <c r="J958" s="53"/>
      <c r="K958" s="49">
        <f t="shared" si="63"/>
        <v>0</v>
      </c>
      <c r="L958" s="54"/>
      <c r="M958" s="26"/>
      <c r="N958" s="24"/>
      <c r="O958" s="34"/>
    </row>
    <row r="959" spans="2:15" ht="15" x14ac:dyDescent="0.2">
      <c r="B959" s="34"/>
      <c r="C959" s="24"/>
      <c r="D959" s="26"/>
      <c r="E959" s="50"/>
      <c r="F959" s="46" t="str">
        <f t="shared" si="60"/>
        <v/>
      </c>
      <c r="G959" s="47" t="e">
        <f t="shared" si="61"/>
        <v>#VALUE!</v>
      </c>
      <c r="H959" s="52"/>
      <c r="I959" s="48">
        <f t="shared" si="62"/>
        <v>0</v>
      </c>
      <c r="J959" s="53"/>
      <c r="K959" s="49">
        <f t="shared" si="63"/>
        <v>0</v>
      </c>
      <c r="L959" s="54"/>
      <c r="M959" s="26"/>
      <c r="N959" s="24"/>
      <c r="O959" s="34"/>
    </row>
    <row r="960" spans="2:15" ht="15" x14ac:dyDescent="0.2">
      <c r="B960" s="34"/>
      <c r="C960" s="24"/>
      <c r="D960" s="26"/>
      <c r="E960" s="50"/>
      <c r="F960" s="46" t="str">
        <f t="shared" si="60"/>
        <v/>
      </c>
      <c r="G960" s="47" t="e">
        <f t="shared" si="61"/>
        <v>#VALUE!</v>
      </c>
      <c r="H960" s="52"/>
      <c r="I960" s="48">
        <f t="shared" si="62"/>
        <v>0</v>
      </c>
      <c r="J960" s="53"/>
      <c r="K960" s="49">
        <f t="shared" si="63"/>
        <v>0</v>
      </c>
      <c r="L960" s="54"/>
      <c r="M960" s="26"/>
      <c r="N960" s="24"/>
      <c r="O960" s="34"/>
    </row>
    <row r="961" spans="2:15" ht="15" x14ac:dyDescent="0.2">
      <c r="B961" s="34"/>
      <c r="C961" s="24"/>
      <c r="D961" s="26"/>
      <c r="E961" s="50"/>
      <c r="F961" s="46" t="str">
        <f t="shared" si="60"/>
        <v/>
      </c>
      <c r="G961" s="47" t="e">
        <f t="shared" si="61"/>
        <v>#VALUE!</v>
      </c>
      <c r="H961" s="52"/>
      <c r="I961" s="48">
        <f t="shared" si="62"/>
        <v>0</v>
      </c>
      <c r="J961" s="53"/>
      <c r="K961" s="49">
        <f t="shared" si="63"/>
        <v>0</v>
      </c>
      <c r="L961" s="54"/>
      <c r="M961" s="26"/>
      <c r="N961" s="24"/>
      <c r="O961" s="34"/>
    </row>
    <row r="962" spans="2:15" ht="15" x14ac:dyDescent="0.2">
      <c r="B962" s="34"/>
      <c r="C962" s="24"/>
      <c r="D962" s="26"/>
      <c r="E962" s="50"/>
      <c r="F962" s="46" t="str">
        <f t="shared" si="60"/>
        <v/>
      </c>
      <c r="G962" s="47" t="e">
        <f t="shared" si="61"/>
        <v>#VALUE!</v>
      </c>
      <c r="H962" s="52"/>
      <c r="I962" s="48">
        <f t="shared" si="62"/>
        <v>0</v>
      </c>
      <c r="J962" s="53"/>
      <c r="K962" s="49">
        <f t="shared" si="63"/>
        <v>0</v>
      </c>
      <c r="L962" s="54"/>
      <c r="M962" s="26"/>
      <c r="N962" s="24"/>
      <c r="O962" s="34"/>
    </row>
    <row r="963" spans="2:15" ht="15" x14ac:dyDescent="0.2">
      <c r="B963" s="34"/>
      <c r="C963" s="24"/>
      <c r="D963" s="26"/>
      <c r="E963" s="50"/>
      <c r="F963" s="46" t="str">
        <f t="shared" si="60"/>
        <v/>
      </c>
      <c r="G963" s="47" t="e">
        <f t="shared" si="61"/>
        <v>#VALUE!</v>
      </c>
      <c r="H963" s="52"/>
      <c r="I963" s="48">
        <f t="shared" si="62"/>
        <v>0</v>
      </c>
      <c r="J963" s="53"/>
      <c r="K963" s="49">
        <f t="shared" si="63"/>
        <v>0</v>
      </c>
      <c r="L963" s="54"/>
      <c r="M963" s="26"/>
      <c r="N963" s="24"/>
      <c r="O963" s="34"/>
    </row>
    <row r="964" spans="2:15" ht="15" x14ac:dyDescent="0.2">
      <c r="B964" s="34"/>
      <c r="C964" s="24"/>
      <c r="D964" s="26"/>
      <c r="E964" s="50"/>
      <c r="F964" s="46" t="str">
        <f t="shared" si="60"/>
        <v/>
      </c>
      <c r="G964" s="47" t="e">
        <f t="shared" si="61"/>
        <v>#VALUE!</v>
      </c>
      <c r="H964" s="52"/>
      <c r="I964" s="48">
        <f t="shared" si="62"/>
        <v>0</v>
      </c>
      <c r="J964" s="53"/>
      <c r="K964" s="49">
        <f t="shared" si="63"/>
        <v>0</v>
      </c>
      <c r="L964" s="54"/>
      <c r="M964" s="26"/>
      <c r="N964" s="24"/>
      <c r="O964" s="34"/>
    </row>
    <row r="965" spans="2:15" ht="15" x14ac:dyDescent="0.2">
      <c r="B965" s="34"/>
      <c r="C965" s="24"/>
      <c r="D965" s="26"/>
      <c r="E965" s="50"/>
      <c r="F965" s="46" t="str">
        <f t="shared" si="60"/>
        <v/>
      </c>
      <c r="G965" s="47" t="e">
        <f t="shared" si="61"/>
        <v>#VALUE!</v>
      </c>
      <c r="H965" s="52"/>
      <c r="I965" s="48">
        <f t="shared" si="62"/>
        <v>0</v>
      </c>
      <c r="J965" s="53"/>
      <c r="K965" s="49">
        <f t="shared" si="63"/>
        <v>0</v>
      </c>
      <c r="L965" s="54"/>
      <c r="M965" s="26"/>
      <c r="N965" s="24"/>
      <c r="O965" s="34"/>
    </row>
    <row r="966" spans="2:15" ht="15" x14ac:dyDescent="0.2">
      <c r="B966" s="34"/>
      <c r="C966" s="24"/>
      <c r="D966" s="26"/>
      <c r="E966" s="50"/>
      <c r="F966" s="46" t="str">
        <f t="shared" si="60"/>
        <v/>
      </c>
      <c r="G966" s="47" t="e">
        <f t="shared" si="61"/>
        <v>#VALUE!</v>
      </c>
      <c r="H966" s="52"/>
      <c r="I966" s="48">
        <f t="shared" si="62"/>
        <v>0</v>
      </c>
      <c r="J966" s="53"/>
      <c r="K966" s="49">
        <f t="shared" si="63"/>
        <v>0</v>
      </c>
      <c r="L966" s="54"/>
      <c r="M966" s="26"/>
      <c r="N966" s="24"/>
      <c r="O966" s="34"/>
    </row>
    <row r="967" spans="2:15" ht="15" x14ac:dyDescent="0.2">
      <c r="B967" s="34"/>
      <c r="C967" s="24"/>
      <c r="D967" s="26"/>
      <c r="E967" s="50"/>
      <c r="F967" s="46" t="str">
        <f t="shared" si="60"/>
        <v/>
      </c>
      <c r="G967" s="47" t="e">
        <f t="shared" si="61"/>
        <v>#VALUE!</v>
      </c>
      <c r="H967" s="52"/>
      <c r="I967" s="48">
        <f t="shared" si="62"/>
        <v>0</v>
      </c>
      <c r="J967" s="53"/>
      <c r="K967" s="49">
        <f t="shared" si="63"/>
        <v>0</v>
      </c>
      <c r="L967" s="54"/>
      <c r="M967" s="26"/>
      <c r="N967" s="24"/>
      <c r="O967" s="34"/>
    </row>
    <row r="968" spans="2:15" ht="15" x14ac:dyDescent="0.2">
      <c r="B968" s="34"/>
      <c r="C968" s="24"/>
      <c r="D968" s="26"/>
      <c r="E968" s="50"/>
      <c r="F968" s="46" t="str">
        <f t="shared" si="60"/>
        <v/>
      </c>
      <c r="G968" s="47" t="e">
        <f t="shared" si="61"/>
        <v>#VALUE!</v>
      </c>
      <c r="H968" s="52"/>
      <c r="I968" s="48">
        <f t="shared" si="62"/>
        <v>0</v>
      </c>
      <c r="J968" s="53"/>
      <c r="K968" s="49">
        <f t="shared" si="63"/>
        <v>0</v>
      </c>
      <c r="L968" s="54"/>
      <c r="M968" s="26"/>
      <c r="N968" s="24"/>
      <c r="O968" s="34"/>
    </row>
    <row r="969" spans="2:15" ht="15" x14ac:dyDescent="0.2">
      <c r="B969" s="34"/>
      <c r="C969" s="24"/>
      <c r="D969" s="26"/>
      <c r="E969" s="50"/>
      <c r="F969" s="46" t="str">
        <f t="shared" si="60"/>
        <v/>
      </c>
      <c r="G969" s="47" t="e">
        <f t="shared" si="61"/>
        <v>#VALUE!</v>
      </c>
      <c r="H969" s="52"/>
      <c r="I969" s="48">
        <f t="shared" si="62"/>
        <v>0</v>
      </c>
      <c r="J969" s="53"/>
      <c r="K969" s="49">
        <f t="shared" si="63"/>
        <v>0</v>
      </c>
      <c r="L969" s="54"/>
      <c r="M969" s="26"/>
      <c r="N969" s="24"/>
      <c r="O969" s="34"/>
    </row>
    <row r="970" spans="2:15" ht="15" x14ac:dyDescent="0.2">
      <c r="B970" s="34"/>
      <c r="C970" s="24"/>
      <c r="D970" s="26"/>
      <c r="E970" s="50"/>
      <c r="F970" s="46" t="str">
        <f t="shared" si="60"/>
        <v/>
      </c>
      <c r="G970" s="47" t="e">
        <f t="shared" si="61"/>
        <v>#VALUE!</v>
      </c>
      <c r="H970" s="52"/>
      <c r="I970" s="48">
        <f t="shared" si="62"/>
        <v>0</v>
      </c>
      <c r="J970" s="53"/>
      <c r="K970" s="49">
        <f t="shared" si="63"/>
        <v>0</v>
      </c>
      <c r="L970" s="54"/>
      <c r="M970" s="26"/>
      <c r="N970" s="24"/>
      <c r="O970" s="34"/>
    </row>
    <row r="971" spans="2:15" ht="15" x14ac:dyDescent="0.2">
      <c r="B971" s="34"/>
      <c r="C971" s="24"/>
      <c r="D971" s="26"/>
      <c r="E971" s="50"/>
      <c r="F971" s="46" t="str">
        <f t="shared" si="60"/>
        <v/>
      </c>
      <c r="G971" s="47" t="e">
        <f t="shared" si="61"/>
        <v>#VALUE!</v>
      </c>
      <c r="H971" s="52"/>
      <c r="I971" s="48">
        <f t="shared" si="62"/>
        <v>0</v>
      </c>
      <c r="J971" s="53"/>
      <c r="K971" s="49">
        <f t="shared" si="63"/>
        <v>0</v>
      </c>
      <c r="L971" s="54"/>
      <c r="M971" s="26"/>
      <c r="N971" s="24"/>
      <c r="O971" s="34"/>
    </row>
    <row r="972" spans="2:15" ht="15" x14ac:dyDescent="0.2">
      <c r="B972" s="34"/>
      <c r="C972" s="24"/>
      <c r="D972" s="26"/>
      <c r="E972" s="50"/>
      <c r="F972" s="46" t="str">
        <f t="shared" si="60"/>
        <v/>
      </c>
      <c r="G972" s="47" t="e">
        <f t="shared" si="61"/>
        <v>#VALUE!</v>
      </c>
      <c r="H972" s="52"/>
      <c r="I972" s="48">
        <f t="shared" si="62"/>
        <v>0</v>
      </c>
      <c r="J972" s="53"/>
      <c r="K972" s="49">
        <f t="shared" si="63"/>
        <v>0</v>
      </c>
      <c r="L972" s="54"/>
      <c r="M972" s="26"/>
      <c r="N972" s="24"/>
      <c r="O972" s="34"/>
    </row>
    <row r="973" spans="2:15" ht="15" x14ac:dyDescent="0.2">
      <c r="B973" s="34"/>
      <c r="C973" s="24"/>
      <c r="D973" s="26"/>
      <c r="E973" s="50"/>
      <c r="F973" s="46" t="str">
        <f t="shared" ref="F973:F1000" si="64">+LEFT(E973,10)</f>
        <v/>
      </c>
      <c r="G973" s="47" t="e">
        <f t="shared" ref="G973:G1000" si="65">+VALUE(F973)</f>
        <v>#VALUE!</v>
      </c>
      <c r="H973" s="52"/>
      <c r="I973" s="48">
        <f t="shared" ref="I973:I1000" si="66">+H973*1000</f>
        <v>0</v>
      </c>
      <c r="J973" s="53"/>
      <c r="K973" s="49">
        <f t="shared" ref="K973:K1000" si="67">+I973+J973</f>
        <v>0</v>
      </c>
      <c r="L973" s="54"/>
      <c r="M973" s="26"/>
      <c r="N973" s="24"/>
      <c r="O973" s="34"/>
    </row>
    <row r="974" spans="2:15" ht="15" x14ac:dyDescent="0.2">
      <c r="B974" s="34"/>
      <c r="C974" s="24"/>
      <c r="D974" s="26"/>
      <c r="E974" s="50"/>
      <c r="F974" s="46" t="str">
        <f t="shared" si="64"/>
        <v/>
      </c>
      <c r="G974" s="47" t="e">
        <f t="shared" si="65"/>
        <v>#VALUE!</v>
      </c>
      <c r="H974" s="52"/>
      <c r="I974" s="48">
        <f t="shared" si="66"/>
        <v>0</v>
      </c>
      <c r="J974" s="53"/>
      <c r="K974" s="49">
        <f t="shared" si="67"/>
        <v>0</v>
      </c>
      <c r="L974" s="54"/>
      <c r="M974" s="26"/>
      <c r="N974" s="24"/>
      <c r="O974" s="34"/>
    </row>
    <row r="975" spans="2:15" ht="15" x14ac:dyDescent="0.2">
      <c r="B975" s="34"/>
      <c r="C975" s="24"/>
      <c r="D975" s="26"/>
      <c r="E975" s="50"/>
      <c r="F975" s="46" t="str">
        <f t="shared" si="64"/>
        <v/>
      </c>
      <c r="G975" s="47" t="e">
        <f t="shared" si="65"/>
        <v>#VALUE!</v>
      </c>
      <c r="H975" s="52"/>
      <c r="I975" s="48">
        <f t="shared" si="66"/>
        <v>0</v>
      </c>
      <c r="J975" s="53"/>
      <c r="K975" s="49">
        <f t="shared" si="67"/>
        <v>0</v>
      </c>
      <c r="L975" s="54"/>
      <c r="M975" s="26"/>
      <c r="N975" s="24"/>
      <c r="O975" s="34"/>
    </row>
    <row r="976" spans="2:15" ht="15" x14ac:dyDescent="0.2">
      <c r="B976" s="34"/>
      <c r="C976" s="24"/>
      <c r="D976" s="26"/>
      <c r="E976" s="50"/>
      <c r="F976" s="46" t="str">
        <f t="shared" si="64"/>
        <v/>
      </c>
      <c r="G976" s="47" t="e">
        <f t="shared" si="65"/>
        <v>#VALUE!</v>
      </c>
      <c r="H976" s="52"/>
      <c r="I976" s="48">
        <f t="shared" si="66"/>
        <v>0</v>
      </c>
      <c r="J976" s="53"/>
      <c r="K976" s="49">
        <f t="shared" si="67"/>
        <v>0</v>
      </c>
      <c r="L976" s="54"/>
      <c r="M976" s="26"/>
      <c r="N976" s="24"/>
      <c r="O976" s="34"/>
    </row>
    <row r="977" spans="2:15" ht="15" x14ac:dyDescent="0.2">
      <c r="B977" s="34"/>
      <c r="C977" s="24"/>
      <c r="D977" s="26"/>
      <c r="E977" s="50"/>
      <c r="F977" s="46" t="str">
        <f t="shared" si="64"/>
        <v/>
      </c>
      <c r="G977" s="47" t="e">
        <f t="shared" si="65"/>
        <v>#VALUE!</v>
      </c>
      <c r="H977" s="52"/>
      <c r="I977" s="48">
        <f t="shared" si="66"/>
        <v>0</v>
      </c>
      <c r="J977" s="53"/>
      <c r="K977" s="49">
        <f t="shared" si="67"/>
        <v>0</v>
      </c>
      <c r="L977" s="54"/>
      <c r="M977" s="26"/>
      <c r="N977" s="24"/>
      <c r="O977" s="34"/>
    </row>
    <row r="978" spans="2:15" ht="15" x14ac:dyDescent="0.2">
      <c r="B978" s="34"/>
      <c r="C978" s="24"/>
      <c r="D978" s="26"/>
      <c r="E978" s="50"/>
      <c r="F978" s="46" t="str">
        <f t="shared" si="64"/>
        <v/>
      </c>
      <c r="G978" s="47" t="e">
        <f t="shared" si="65"/>
        <v>#VALUE!</v>
      </c>
      <c r="H978" s="52"/>
      <c r="I978" s="48">
        <f t="shared" si="66"/>
        <v>0</v>
      </c>
      <c r="J978" s="53"/>
      <c r="K978" s="49">
        <f t="shared" si="67"/>
        <v>0</v>
      </c>
      <c r="L978" s="54"/>
      <c r="M978" s="26"/>
      <c r="N978" s="24"/>
      <c r="O978" s="34"/>
    </row>
    <row r="979" spans="2:15" ht="15" x14ac:dyDescent="0.2">
      <c r="B979" s="34"/>
      <c r="C979" s="24"/>
      <c r="D979" s="26"/>
      <c r="E979" s="50"/>
      <c r="F979" s="46" t="str">
        <f t="shared" si="64"/>
        <v/>
      </c>
      <c r="G979" s="47" t="e">
        <f t="shared" si="65"/>
        <v>#VALUE!</v>
      </c>
      <c r="H979" s="52"/>
      <c r="I979" s="48">
        <f t="shared" si="66"/>
        <v>0</v>
      </c>
      <c r="J979" s="53"/>
      <c r="K979" s="49">
        <f t="shared" si="67"/>
        <v>0</v>
      </c>
      <c r="L979" s="54"/>
      <c r="M979" s="26"/>
      <c r="N979" s="24"/>
      <c r="O979" s="34"/>
    </row>
    <row r="980" spans="2:15" ht="15" x14ac:dyDescent="0.2">
      <c r="B980" s="34"/>
      <c r="C980" s="24"/>
      <c r="D980" s="26"/>
      <c r="E980" s="50"/>
      <c r="F980" s="46" t="str">
        <f t="shared" si="64"/>
        <v/>
      </c>
      <c r="G980" s="47" t="e">
        <f t="shared" si="65"/>
        <v>#VALUE!</v>
      </c>
      <c r="H980" s="52"/>
      <c r="I980" s="48">
        <f t="shared" si="66"/>
        <v>0</v>
      </c>
      <c r="J980" s="53"/>
      <c r="K980" s="49">
        <f t="shared" si="67"/>
        <v>0</v>
      </c>
      <c r="L980" s="54"/>
      <c r="M980" s="26"/>
      <c r="N980" s="24"/>
      <c r="O980" s="34"/>
    </row>
    <row r="981" spans="2:15" ht="15" x14ac:dyDescent="0.2">
      <c r="B981" s="34"/>
      <c r="C981" s="24"/>
      <c r="D981" s="26"/>
      <c r="E981" s="50"/>
      <c r="F981" s="46" t="str">
        <f t="shared" si="64"/>
        <v/>
      </c>
      <c r="G981" s="47" t="e">
        <f t="shared" si="65"/>
        <v>#VALUE!</v>
      </c>
      <c r="H981" s="52"/>
      <c r="I981" s="48">
        <f t="shared" si="66"/>
        <v>0</v>
      </c>
      <c r="J981" s="53"/>
      <c r="K981" s="49">
        <f t="shared" si="67"/>
        <v>0</v>
      </c>
      <c r="L981" s="54"/>
      <c r="M981" s="26"/>
      <c r="N981" s="24"/>
      <c r="O981" s="34"/>
    </row>
    <row r="982" spans="2:15" ht="15" x14ac:dyDescent="0.2">
      <c r="B982" s="34"/>
      <c r="C982" s="24"/>
      <c r="D982" s="26"/>
      <c r="E982" s="50"/>
      <c r="F982" s="46" t="str">
        <f t="shared" si="64"/>
        <v/>
      </c>
      <c r="G982" s="47" t="e">
        <f t="shared" si="65"/>
        <v>#VALUE!</v>
      </c>
      <c r="H982" s="52"/>
      <c r="I982" s="48">
        <f t="shared" si="66"/>
        <v>0</v>
      </c>
      <c r="J982" s="53"/>
      <c r="K982" s="49">
        <f t="shared" si="67"/>
        <v>0</v>
      </c>
      <c r="L982" s="54"/>
      <c r="M982" s="26"/>
      <c r="N982" s="24"/>
      <c r="O982" s="34"/>
    </row>
    <row r="983" spans="2:15" ht="15" x14ac:dyDescent="0.2">
      <c r="B983" s="34"/>
      <c r="C983" s="24"/>
      <c r="D983" s="26"/>
      <c r="E983" s="50"/>
      <c r="F983" s="46" t="str">
        <f t="shared" si="64"/>
        <v/>
      </c>
      <c r="G983" s="47" t="e">
        <f t="shared" si="65"/>
        <v>#VALUE!</v>
      </c>
      <c r="H983" s="52"/>
      <c r="I983" s="48">
        <f t="shared" si="66"/>
        <v>0</v>
      </c>
      <c r="J983" s="53"/>
      <c r="K983" s="49">
        <f t="shared" si="67"/>
        <v>0</v>
      </c>
      <c r="L983" s="54"/>
      <c r="M983" s="26"/>
      <c r="N983" s="24"/>
      <c r="O983" s="34"/>
    </row>
    <row r="984" spans="2:15" ht="15" x14ac:dyDescent="0.2">
      <c r="B984" s="34"/>
      <c r="C984" s="24"/>
      <c r="D984" s="26"/>
      <c r="E984" s="50"/>
      <c r="F984" s="46" t="str">
        <f t="shared" si="64"/>
        <v/>
      </c>
      <c r="G984" s="47" t="e">
        <f t="shared" si="65"/>
        <v>#VALUE!</v>
      </c>
      <c r="H984" s="52"/>
      <c r="I984" s="48">
        <f t="shared" si="66"/>
        <v>0</v>
      </c>
      <c r="J984" s="53"/>
      <c r="K984" s="49">
        <f t="shared" si="67"/>
        <v>0</v>
      </c>
      <c r="L984" s="54"/>
      <c r="M984" s="26"/>
      <c r="N984" s="24"/>
      <c r="O984" s="34"/>
    </row>
    <row r="985" spans="2:15" ht="15" x14ac:dyDescent="0.2">
      <c r="B985" s="34"/>
      <c r="C985" s="24"/>
      <c r="D985" s="26"/>
      <c r="E985" s="50"/>
      <c r="F985" s="46" t="str">
        <f t="shared" si="64"/>
        <v/>
      </c>
      <c r="G985" s="47" t="e">
        <f t="shared" si="65"/>
        <v>#VALUE!</v>
      </c>
      <c r="H985" s="52"/>
      <c r="I985" s="48">
        <f t="shared" si="66"/>
        <v>0</v>
      </c>
      <c r="J985" s="53"/>
      <c r="K985" s="49">
        <f t="shared" si="67"/>
        <v>0</v>
      </c>
      <c r="L985" s="54"/>
      <c r="M985" s="26"/>
      <c r="N985" s="24"/>
      <c r="O985" s="34"/>
    </row>
    <row r="986" spans="2:15" ht="15" x14ac:dyDescent="0.2">
      <c r="B986" s="34"/>
      <c r="C986" s="24"/>
      <c r="D986" s="26"/>
      <c r="E986" s="50"/>
      <c r="F986" s="46" t="str">
        <f t="shared" si="64"/>
        <v/>
      </c>
      <c r="G986" s="47" t="e">
        <f t="shared" si="65"/>
        <v>#VALUE!</v>
      </c>
      <c r="H986" s="52"/>
      <c r="I986" s="48">
        <f t="shared" si="66"/>
        <v>0</v>
      </c>
      <c r="J986" s="53"/>
      <c r="K986" s="49">
        <f t="shared" si="67"/>
        <v>0</v>
      </c>
      <c r="L986" s="54"/>
      <c r="M986" s="26"/>
      <c r="N986" s="24"/>
      <c r="O986" s="34"/>
    </row>
    <row r="987" spans="2:15" ht="15" x14ac:dyDescent="0.2">
      <c r="B987" s="34"/>
      <c r="C987" s="24"/>
      <c r="D987" s="26"/>
      <c r="E987" s="50"/>
      <c r="F987" s="46" t="str">
        <f t="shared" si="64"/>
        <v/>
      </c>
      <c r="G987" s="47" t="e">
        <f t="shared" si="65"/>
        <v>#VALUE!</v>
      </c>
      <c r="H987" s="52"/>
      <c r="I987" s="48">
        <f t="shared" si="66"/>
        <v>0</v>
      </c>
      <c r="J987" s="53"/>
      <c r="K987" s="49">
        <f t="shared" si="67"/>
        <v>0</v>
      </c>
      <c r="L987" s="54"/>
      <c r="M987" s="26"/>
      <c r="N987" s="24"/>
      <c r="O987" s="34"/>
    </row>
    <row r="988" spans="2:15" ht="15" x14ac:dyDescent="0.2">
      <c r="B988" s="34"/>
      <c r="C988" s="24"/>
      <c r="D988" s="26"/>
      <c r="E988" s="50"/>
      <c r="F988" s="46" t="str">
        <f t="shared" si="64"/>
        <v/>
      </c>
      <c r="G988" s="47" t="e">
        <f t="shared" si="65"/>
        <v>#VALUE!</v>
      </c>
      <c r="H988" s="52"/>
      <c r="I988" s="48">
        <f t="shared" si="66"/>
        <v>0</v>
      </c>
      <c r="J988" s="53"/>
      <c r="K988" s="49">
        <f t="shared" si="67"/>
        <v>0</v>
      </c>
      <c r="L988" s="54"/>
      <c r="M988" s="26"/>
      <c r="N988" s="24"/>
      <c r="O988" s="34"/>
    </row>
    <row r="989" spans="2:15" ht="15" x14ac:dyDescent="0.2">
      <c r="B989" s="34"/>
      <c r="C989" s="24"/>
      <c r="D989" s="26"/>
      <c r="E989" s="50"/>
      <c r="F989" s="46" t="str">
        <f t="shared" si="64"/>
        <v/>
      </c>
      <c r="G989" s="47" t="e">
        <f t="shared" si="65"/>
        <v>#VALUE!</v>
      </c>
      <c r="H989" s="52"/>
      <c r="I989" s="48">
        <f t="shared" si="66"/>
        <v>0</v>
      </c>
      <c r="J989" s="53"/>
      <c r="K989" s="49">
        <f t="shared" si="67"/>
        <v>0</v>
      </c>
      <c r="L989" s="54"/>
      <c r="M989" s="26"/>
      <c r="N989" s="24"/>
      <c r="O989" s="34"/>
    </row>
    <row r="990" spans="2:15" ht="15" x14ac:dyDescent="0.2">
      <c r="B990" s="34"/>
      <c r="C990" s="24"/>
      <c r="D990" s="26"/>
      <c r="E990" s="50"/>
      <c r="F990" s="46" t="str">
        <f t="shared" si="64"/>
        <v/>
      </c>
      <c r="G990" s="47" t="e">
        <f t="shared" si="65"/>
        <v>#VALUE!</v>
      </c>
      <c r="H990" s="52"/>
      <c r="I990" s="48">
        <f t="shared" si="66"/>
        <v>0</v>
      </c>
      <c r="J990" s="53"/>
      <c r="K990" s="49">
        <f t="shared" si="67"/>
        <v>0</v>
      </c>
      <c r="L990" s="54"/>
      <c r="M990" s="26"/>
      <c r="N990" s="24"/>
      <c r="O990" s="34"/>
    </row>
    <row r="991" spans="2:15" ht="15" x14ac:dyDescent="0.2">
      <c r="B991" s="34"/>
      <c r="C991" s="24"/>
      <c r="D991" s="26"/>
      <c r="E991" s="50"/>
      <c r="F991" s="46" t="str">
        <f t="shared" si="64"/>
        <v/>
      </c>
      <c r="G991" s="47" t="e">
        <f t="shared" si="65"/>
        <v>#VALUE!</v>
      </c>
      <c r="H991" s="52"/>
      <c r="I991" s="48">
        <f t="shared" si="66"/>
        <v>0</v>
      </c>
      <c r="J991" s="53"/>
      <c r="K991" s="49">
        <f t="shared" si="67"/>
        <v>0</v>
      </c>
      <c r="L991" s="54"/>
      <c r="M991" s="26"/>
      <c r="N991" s="24"/>
      <c r="O991" s="34"/>
    </row>
    <row r="992" spans="2:15" ht="15" x14ac:dyDescent="0.2">
      <c r="B992" s="34"/>
      <c r="C992" s="24"/>
      <c r="D992" s="26"/>
      <c r="E992" s="50"/>
      <c r="F992" s="46" t="str">
        <f t="shared" si="64"/>
        <v/>
      </c>
      <c r="G992" s="47" t="e">
        <f t="shared" si="65"/>
        <v>#VALUE!</v>
      </c>
      <c r="H992" s="52"/>
      <c r="I992" s="48">
        <f t="shared" si="66"/>
        <v>0</v>
      </c>
      <c r="J992" s="53"/>
      <c r="K992" s="49">
        <f t="shared" si="67"/>
        <v>0</v>
      </c>
      <c r="L992" s="54"/>
      <c r="M992" s="26"/>
      <c r="N992" s="24"/>
      <c r="O992" s="34"/>
    </row>
    <row r="993" spans="2:15" ht="15" x14ac:dyDescent="0.2">
      <c r="B993" s="34"/>
      <c r="C993" s="24"/>
      <c r="D993" s="26"/>
      <c r="E993" s="50"/>
      <c r="F993" s="46" t="str">
        <f t="shared" si="64"/>
        <v/>
      </c>
      <c r="G993" s="47" t="e">
        <f t="shared" si="65"/>
        <v>#VALUE!</v>
      </c>
      <c r="H993" s="52"/>
      <c r="I993" s="48">
        <f t="shared" si="66"/>
        <v>0</v>
      </c>
      <c r="J993" s="53"/>
      <c r="K993" s="49">
        <f t="shared" si="67"/>
        <v>0</v>
      </c>
      <c r="L993" s="54"/>
      <c r="M993" s="26"/>
      <c r="N993" s="24"/>
      <c r="O993" s="34"/>
    </row>
    <row r="994" spans="2:15" ht="15" x14ac:dyDescent="0.2">
      <c r="B994" s="34"/>
      <c r="C994" s="24"/>
      <c r="D994" s="26"/>
      <c r="E994" s="50"/>
      <c r="F994" s="46" t="str">
        <f t="shared" si="64"/>
        <v/>
      </c>
      <c r="G994" s="47" t="e">
        <f t="shared" si="65"/>
        <v>#VALUE!</v>
      </c>
      <c r="H994" s="52"/>
      <c r="I994" s="48">
        <f t="shared" si="66"/>
        <v>0</v>
      </c>
      <c r="J994" s="53"/>
      <c r="K994" s="49">
        <f t="shared" si="67"/>
        <v>0</v>
      </c>
      <c r="L994" s="54"/>
      <c r="M994" s="26"/>
      <c r="N994" s="24"/>
      <c r="O994" s="34"/>
    </row>
    <row r="995" spans="2:15" ht="15" x14ac:dyDescent="0.2">
      <c r="B995" s="34"/>
      <c r="C995" s="24"/>
      <c r="D995" s="26"/>
      <c r="E995" s="50"/>
      <c r="F995" s="46" t="str">
        <f t="shared" si="64"/>
        <v/>
      </c>
      <c r="G995" s="47" t="e">
        <f t="shared" si="65"/>
        <v>#VALUE!</v>
      </c>
      <c r="H995" s="52"/>
      <c r="I995" s="48">
        <f t="shared" si="66"/>
        <v>0</v>
      </c>
      <c r="J995" s="53"/>
      <c r="K995" s="49">
        <f t="shared" si="67"/>
        <v>0</v>
      </c>
      <c r="L995" s="54"/>
      <c r="M995" s="26"/>
      <c r="N995" s="24"/>
      <c r="O995" s="34"/>
    </row>
    <row r="996" spans="2:15" ht="15" x14ac:dyDescent="0.2">
      <c r="B996" s="34"/>
      <c r="C996" s="24"/>
      <c r="D996" s="26"/>
      <c r="E996" s="50"/>
      <c r="F996" s="46" t="str">
        <f t="shared" si="64"/>
        <v/>
      </c>
      <c r="G996" s="47" t="e">
        <f t="shared" si="65"/>
        <v>#VALUE!</v>
      </c>
      <c r="H996" s="52"/>
      <c r="I996" s="48">
        <f t="shared" si="66"/>
        <v>0</v>
      </c>
      <c r="J996" s="53"/>
      <c r="K996" s="49">
        <f t="shared" si="67"/>
        <v>0</v>
      </c>
      <c r="L996" s="54"/>
      <c r="M996" s="26"/>
      <c r="N996" s="24"/>
      <c r="O996" s="34"/>
    </row>
    <row r="997" spans="2:15" ht="15" x14ac:dyDescent="0.2">
      <c r="B997" s="34"/>
      <c r="C997" s="24"/>
      <c r="D997" s="26"/>
      <c r="E997" s="50"/>
      <c r="F997" s="46" t="str">
        <f t="shared" si="64"/>
        <v/>
      </c>
      <c r="G997" s="47" t="e">
        <f t="shared" si="65"/>
        <v>#VALUE!</v>
      </c>
      <c r="H997" s="52"/>
      <c r="I997" s="48">
        <f t="shared" si="66"/>
        <v>0</v>
      </c>
      <c r="J997" s="53"/>
      <c r="K997" s="49">
        <f t="shared" si="67"/>
        <v>0</v>
      </c>
      <c r="L997" s="54"/>
      <c r="M997" s="26"/>
      <c r="N997" s="24"/>
      <c r="O997" s="34"/>
    </row>
    <row r="998" spans="2:15" ht="15" x14ac:dyDescent="0.2">
      <c r="B998" s="34"/>
      <c r="C998" s="24"/>
      <c r="D998" s="26"/>
      <c r="E998" s="50"/>
      <c r="F998" s="46" t="str">
        <f t="shared" si="64"/>
        <v/>
      </c>
      <c r="G998" s="47" t="e">
        <f t="shared" si="65"/>
        <v>#VALUE!</v>
      </c>
      <c r="H998" s="52"/>
      <c r="I998" s="48">
        <f t="shared" si="66"/>
        <v>0</v>
      </c>
      <c r="J998" s="53"/>
      <c r="K998" s="49">
        <f t="shared" si="67"/>
        <v>0</v>
      </c>
      <c r="L998" s="54"/>
      <c r="M998" s="26"/>
      <c r="N998" s="24"/>
      <c r="O998" s="34"/>
    </row>
    <row r="999" spans="2:15" ht="15" x14ac:dyDescent="0.2">
      <c r="B999" s="34"/>
      <c r="C999" s="24"/>
      <c r="D999" s="26"/>
      <c r="E999" s="50"/>
      <c r="F999" s="46" t="str">
        <f t="shared" si="64"/>
        <v/>
      </c>
      <c r="G999" s="47" t="e">
        <f t="shared" si="65"/>
        <v>#VALUE!</v>
      </c>
      <c r="H999" s="52"/>
      <c r="I999" s="48">
        <f t="shared" si="66"/>
        <v>0</v>
      </c>
      <c r="J999" s="53"/>
      <c r="K999" s="49">
        <f t="shared" si="67"/>
        <v>0</v>
      </c>
      <c r="L999" s="54"/>
      <c r="M999" s="26"/>
      <c r="N999" s="24"/>
      <c r="O999" s="34"/>
    </row>
    <row r="1000" spans="2:15" ht="15" x14ac:dyDescent="0.2">
      <c r="B1000" s="34"/>
      <c r="C1000" s="24"/>
      <c r="D1000" s="26"/>
      <c r="E1000" s="50"/>
      <c r="F1000" s="46" t="str">
        <f t="shared" si="64"/>
        <v/>
      </c>
      <c r="G1000" s="47" t="e">
        <f t="shared" si="65"/>
        <v>#VALUE!</v>
      </c>
      <c r="H1000" s="52"/>
      <c r="I1000" s="48">
        <f t="shared" si="66"/>
        <v>0</v>
      </c>
      <c r="J1000" s="53"/>
      <c r="K1000" s="49">
        <f t="shared" si="67"/>
        <v>0</v>
      </c>
      <c r="L1000" s="54"/>
      <c r="M1000" s="26"/>
      <c r="N1000" s="24"/>
      <c r="O1000" s="34"/>
    </row>
  </sheetData>
  <sheetProtection algorithmName="SHA-512" hashValue="tjIjeknGUqaxrOgRBuHpzlGGCJKKpFMVhhbV+RUVBLqspdDWSTsNRBoaX7y4Nk2d+gctkwqSawFhpUzfN6Nh+A==" saltValue="5MhSlmVrlQsBqf7ek1pi+A==" spinCount="100000" sheet="1" objects="1" scenarios="1"/>
  <mergeCells count="7">
    <mergeCell ref="T9:T10"/>
    <mergeCell ref="H7:L7"/>
    <mergeCell ref="E5:L5"/>
    <mergeCell ref="H8:L8"/>
    <mergeCell ref="H9:L9"/>
    <mergeCell ref="Q7:S8"/>
    <mergeCell ref="Q9:S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"/>
  <sheetViews>
    <sheetView tabSelected="1" topLeftCell="B1" workbookViewId="0">
      <selection activeCell="G30" sqref="G30"/>
    </sheetView>
  </sheetViews>
  <sheetFormatPr baseColWidth="10" defaultRowHeight="12.75" x14ac:dyDescent="0.2"/>
  <cols>
    <col min="1" max="1" width="1.5703125" customWidth="1"/>
    <col min="2" max="2" width="2" customWidth="1"/>
    <col min="3" max="3" width="1.7109375" customWidth="1"/>
    <col min="4" max="4" width="14" style="1" customWidth="1"/>
    <col min="5" max="5" width="12" style="1" customWidth="1"/>
    <col min="6" max="6" width="9.5703125" style="1" customWidth="1"/>
    <col min="7" max="7" width="58.140625" style="10" customWidth="1"/>
    <col min="8" max="8" width="11.140625" style="13" customWidth="1"/>
    <col min="9" max="9" width="12.28515625" style="13" bestFit="1" customWidth="1"/>
    <col min="10" max="10" width="11.42578125" style="1"/>
    <col min="11" max="11" width="11.42578125" style="1" customWidth="1"/>
    <col min="13" max="14" width="1.85546875" customWidth="1"/>
    <col min="15" max="15" width="2.140625" customWidth="1"/>
  </cols>
  <sheetData>
    <row r="1" spans="1:15" ht="8.25" customHeight="1" x14ac:dyDescent="0.2">
      <c r="A1" s="20"/>
      <c r="B1" s="20"/>
      <c r="C1" s="20"/>
      <c r="D1" s="19"/>
      <c r="E1" s="19"/>
      <c r="F1" s="19"/>
      <c r="G1" s="21"/>
      <c r="H1" s="22"/>
      <c r="I1" s="22"/>
      <c r="J1" s="19"/>
      <c r="K1" s="19"/>
      <c r="L1" s="20"/>
      <c r="M1" s="20"/>
      <c r="N1" s="20"/>
      <c r="O1" s="20"/>
    </row>
    <row r="2" spans="1:15" ht="9" customHeight="1" x14ac:dyDescent="0.2">
      <c r="A2" s="20"/>
      <c r="B2" s="5"/>
      <c r="C2" s="5"/>
      <c r="D2" s="6"/>
      <c r="E2" s="6"/>
      <c r="F2" s="6"/>
      <c r="G2" s="11"/>
      <c r="H2" s="14"/>
      <c r="I2" s="14"/>
      <c r="J2" s="6"/>
      <c r="K2" s="6"/>
      <c r="L2" s="5"/>
      <c r="M2" s="5"/>
      <c r="N2" s="5"/>
      <c r="O2" s="20"/>
    </row>
    <row r="3" spans="1:15" ht="9" customHeight="1" x14ac:dyDescent="0.2">
      <c r="A3" s="20"/>
      <c r="B3" s="5"/>
      <c r="C3" s="7"/>
      <c r="D3" s="8"/>
      <c r="E3" s="8"/>
      <c r="F3" s="8"/>
      <c r="G3" s="12"/>
      <c r="H3" s="15"/>
      <c r="I3" s="15"/>
      <c r="J3" s="8"/>
      <c r="K3" s="8"/>
      <c r="L3" s="7"/>
      <c r="M3" s="7"/>
      <c r="N3" s="5"/>
      <c r="O3" s="20"/>
    </row>
    <row r="4" spans="1:15" x14ac:dyDescent="0.2">
      <c r="A4" s="20"/>
      <c r="B4" s="5"/>
      <c r="C4" s="7"/>
      <c r="D4" s="78" t="s">
        <v>9218</v>
      </c>
      <c r="E4" s="78"/>
      <c r="F4" s="78"/>
      <c r="G4" s="78"/>
      <c r="H4" s="78"/>
      <c r="I4" s="78"/>
      <c r="J4" s="78"/>
      <c r="K4" s="78"/>
      <c r="L4" s="78"/>
      <c r="M4" s="7"/>
      <c r="N4" s="5"/>
      <c r="O4" s="20"/>
    </row>
    <row r="5" spans="1:15" x14ac:dyDescent="0.2">
      <c r="A5" s="20"/>
      <c r="B5" s="5"/>
      <c r="C5" s="7"/>
      <c r="M5" s="7"/>
      <c r="N5" s="5"/>
      <c r="O5" s="20"/>
    </row>
    <row r="6" spans="1:15" x14ac:dyDescent="0.2">
      <c r="A6" s="20"/>
      <c r="B6" s="5"/>
      <c r="C6" s="7"/>
      <c r="M6" s="7"/>
      <c r="N6" s="5"/>
      <c r="O6" s="20"/>
    </row>
    <row r="7" spans="1:15" x14ac:dyDescent="0.2">
      <c r="A7" s="20"/>
      <c r="B7" s="5"/>
      <c r="C7" s="7"/>
      <c r="M7" s="7"/>
      <c r="N7" s="5"/>
      <c r="O7" s="20"/>
    </row>
    <row r="8" spans="1:15" x14ac:dyDescent="0.2">
      <c r="A8" s="20"/>
      <c r="B8" s="5"/>
      <c r="C8" s="7"/>
      <c r="D8" s="9" t="s">
        <v>0</v>
      </c>
      <c r="E8" s="4" t="s">
        <v>1</v>
      </c>
      <c r="F8" s="4"/>
      <c r="H8" s="18" t="s">
        <v>2</v>
      </c>
      <c r="J8" s="82">
        <v>45223</v>
      </c>
      <c r="K8" s="83"/>
      <c r="L8" s="84"/>
      <c r="M8" s="7"/>
      <c r="N8" s="5"/>
      <c r="O8" s="20"/>
    </row>
    <row r="9" spans="1:15" x14ac:dyDescent="0.2">
      <c r="A9" s="20"/>
      <c r="B9" s="5"/>
      <c r="C9" s="7"/>
      <c r="M9" s="7"/>
      <c r="N9" s="5"/>
      <c r="O9" s="20"/>
    </row>
    <row r="10" spans="1:15" x14ac:dyDescent="0.2">
      <c r="A10" s="20"/>
      <c r="B10" s="5"/>
      <c r="C10" s="7"/>
      <c r="H10" s="18" t="s">
        <v>9</v>
      </c>
      <c r="J10" s="79" t="s">
        <v>9220</v>
      </c>
      <c r="K10" s="80"/>
      <c r="L10" s="81"/>
      <c r="M10" s="7"/>
      <c r="N10" s="5"/>
      <c r="O10" s="20"/>
    </row>
    <row r="11" spans="1:15" x14ac:dyDescent="0.2">
      <c r="A11" s="20"/>
      <c r="B11" s="5"/>
      <c r="C11" s="7"/>
      <c r="D11" s="9" t="s">
        <v>3</v>
      </c>
      <c r="E11" s="36">
        <v>141</v>
      </c>
      <c r="F11" s="36"/>
      <c r="G11" s="37" t="str">
        <f>+IFERROR(VLOOKUP(E11,'Base de datos'!$H$12:$I$144,2,FALSE),"Not Founded")</f>
        <v>Not Founded</v>
      </c>
      <c r="H11" s="18" t="s">
        <v>4</v>
      </c>
      <c r="J11" s="85" t="s">
        <v>13142</v>
      </c>
      <c r="K11" s="76"/>
      <c r="L11" s="77"/>
      <c r="M11" s="7"/>
      <c r="N11" s="5"/>
      <c r="O11" s="20"/>
    </row>
    <row r="12" spans="1:15" x14ac:dyDescent="0.2">
      <c r="A12" s="20"/>
      <c r="B12" s="5"/>
      <c r="C12" s="7"/>
      <c r="D12" s="23"/>
      <c r="E12" s="38"/>
      <c r="F12" s="38"/>
      <c r="G12" s="39"/>
      <c r="H12" s="16"/>
      <c r="M12" s="7"/>
      <c r="N12" s="5"/>
      <c r="O12" s="20"/>
    </row>
    <row r="13" spans="1:15" x14ac:dyDescent="0.2">
      <c r="A13" s="20"/>
      <c r="B13" s="5"/>
      <c r="C13" s="7"/>
      <c r="M13" s="7"/>
      <c r="N13" s="5"/>
      <c r="O13" s="20"/>
    </row>
    <row r="14" spans="1:15" x14ac:dyDescent="0.2">
      <c r="A14" s="20"/>
      <c r="B14" s="5"/>
      <c r="C14" s="7"/>
      <c r="D14" s="2" t="s">
        <v>5</v>
      </c>
      <c r="E14" s="2" t="s">
        <v>6</v>
      </c>
      <c r="F14" s="2" t="s">
        <v>9222</v>
      </c>
      <c r="G14" s="2" t="s">
        <v>7</v>
      </c>
      <c r="H14" s="17" t="s">
        <v>8</v>
      </c>
      <c r="I14" s="17" t="s">
        <v>8</v>
      </c>
      <c r="J14" s="2" t="s">
        <v>13112</v>
      </c>
      <c r="K14" s="2" t="s">
        <v>13113</v>
      </c>
      <c r="M14" s="7"/>
      <c r="N14" s="5"/>
      <c r="O14" s="20"/>
    </row>
    <row r="15" spans="1:15" x14ac:dyDescent="0.2">
      <c r="A15" s="20"/>
      <c r="B15" s="5"/>
      <c r="C15" s="7"/>
      <c r="D15" s="2"/>
      <c r="E15" s="2"/>
      <c r="F15" s="2"/>
      <c r="G15" s="4"/>
      <c r="H15" s="17"/>
      <c r="I15" s="17"/>
      <c r="M15" s="7"/>
      <c r="N15" s="5"/>
      <c r="O15" s="20"/>
    </row>
    <row r="16" spans="1:15" x14ac:dyDescent="0.2">
      <c r="A16" s="20"/>
      <c r="B16" s="5"/>
      <c r="C16" s="7"/>
      <c r="D16" s="1">
        <f>Captura!E12</f>
        <v>4251800000</v>
      </c>
      <c r="E16" s="3">
        <f>+(Captura!K12)</f>
        <v>2100</v>
      </c>
      <c r="F16" s="3" t="s">
        <v>9223</v>
      </c>
      <c r="G16" s="10" t="s">
        <v>13144</v>
      </c>
      <c r="H16" s="13">
        <f>+Captura!L12</f>
        <v>129.16999999999999</v>
      </c>
      <c r="I16" s="13">
        <f>+IFERROR((H16*E16/1000),"")</f>
        <v>271.25700000000001</v>
      </c>
      <c r="J16" s="1">
        <v>15</v>
      </c>
      <c r="K16" s="1">
        <v>525</v>
      </c>
      <c r="M16" s="7"/>
      <c r="N16" s="5"/>
      <c r="O16" s="20"/>
    </row>
    <row r="17" spans="1:15" x14ac:dyDescent="0.2">
      <c r="A17" s="20"/>
      <c r="B17" s="5"/>
      <c r="C17" s="7"/>
      <c r="E17" s="3"/>
      <c r="F17" s="3"/>
      <c r="M17" s="7"/>
      <c r="N17" s="5"/>
      <c r="O17" s="20"/>
    </row>
    <row r="18" spans="1:15" x14ac:dyDescent="0.2">
      <c r="A18" s="20"/>
      <c r="B18" s="5"/>
      <c r="C18" s="7"/>
      <c r="E18" s="3"/>
      <c r="F18" s="3"/>
      <c r="M18" s="7"/>
      <c r="N18" s="5"/>
      <c r="O18" s="20"/>
    </row>
    <row r="19" spans="1:15" x14ac:dyDescent="0.2">
      <c r="A19" s="20"/>
      <c r="B19" s="5"/>
      <c r="C19" s="7"/>
      <c r="E19" s="3"/>
      <c r="F19" s="3"/>
      <c r="M19" s="7"/>
      <c r="N19" s="5"/>
      <c r="O19" s="20"/>
    </row>
    <row r="20" spans="1:15" x14ac:dyDescent="0.2">
      <c r="A20" s="20"/>
      <c r="B20" s="5"/>
      <c r="C20" s="7"/>
      <c r="E20" s="3"/>
      <c r="F20" s="3"/>
      <c r="M20" s="7"/>
      <c r="N20" s="5"/>
      <c r="O20" s="20"/>
    </row>
    <row r="21" spans="1:15" x14ac:dyDescent="0.2">
      <c r="A21" s="20"/>
      <c r="B21" s="5"/>
      <c r="C21" s="7"/>
      <c r="E21" s="3"/>
      <c r="F21" s="3"/>
      <c r="M21" s="7"/>
      <c r="N21" s="5"/>
      <c r="O21" s="20"/>
    </row>
    <row r="22" spans="1:15" x14ac:dyDescent="0.2">
      <c r="A22" s="20"/>
      <c r="B22" s="5"/>
      <c r="C22" s="7"/>
      <c r="E22" s="3"/>
      <c r="F22" s="3"/>
      <c r="M22" s="7"/>
      <c r="N22" s="5"/>
      <c r="O22" s="20"/>
    </row>
    <row r="23" spans="1:15" x14ac:dyDescent="0.2">
      <c r="A23" s="20"/>
      <c r="B23" s="5"/>
      <c r="C23" s="7"/>
      <c r="E23" s="3"/>
      <c r="F23" s="3"/>
      <c r="M23" s="7"/>
      <c r="N23" s="5"/>
      <c r="O23" s="20"/>
    </row>
    <row r="24" spans="1:15" x14ac:dyDescent="0.2">
      <c r="A24" s="20"/>
      <c r="B24" s="5"/>
      <c r="C24" s="7"/>
      <c r="E24" s="3"/>
      <c r="F24" s="3"/>
      <c r="M24" s="7"/>
      <c r="N24" s="5"/>
      <c r="O24" s="20"/>
    </row>
    <row r="25" spans="1:15" x14ac:dyDescent="0.2">
      <c r="A25" s="20"/>
      <c r="B25" s="5"/>
      <c r="C25" s="7"/>
      <c r="E25" s="3"/>
      <c r="F25" s="3"/>
      <c r="M25" s="7"/>
      <c r="N25" s="5"/>
      <c r="O25" s="20"/>
    </row>
    <row r="26" spans="1:15" x14ac:dyDescent="0.2">
      <c r="A26" s="20"/>
      <c r="B26" s="5"/>
      <c r="C26" s="7"/>
      <c r="E26" s="3"/>
      <c r="F26" s="3"/>
      <c r="M26" s="7"/>
      <c r="N26" s="5"/>
      <c r="O26" s="20"/>
    </row>
    <row r="27" spans="1:15" x14ac:dyDescent="0.2">
      <c r="A27" s="20"/>
      <c r="B27" s="5"/>
      <c r="C27" s="7"/>
      <c r="E27" s="3"/>
      <c r="F27" s="3"/>
      <c r="M27" s="7"/>
      <c r="N27" s="5"/>
      <c r="O27" s="20"/>
    </row>
    <row r="28" spans="1:15" x14ac:dyDescent="0.2">
      <c r="A28" s="20"/>
      <c r="B28" s="5"/>
      <c r="C28" s="7"/>
      <c r="E28" s="3"/>
      <c r="F28" s="3"/>
      <c r="M28" s="7"/>
      <c r="N28" s="5"/>
      <c r="O28" s="20"/>
    </row>
    <row r="29" spans="1:15" x14ac:dyDescent="0.2">
      <c r="A29" s="20"/>
      <c r="B29" s="5"/>
      <c r="C29" s="7"/>
      <c r="E29" s="3"/>
      <c r="F29" s="3"/>
      <c r="M29" s="7"/>
      <c r="N29" s="5"/>
      <c r="O29" s="20"/>
    </row>
    <row r="30" spans="1:15" x14ac:dyDescent="0.2">
      <c r="A30" s="20"/>
      <c r="B30" s="5"/>
      <c r="C30" s="7"/>
      <c r="E30" s="3"/>
      <c r="F30" s="3"/>
      <c r="M30" s="7"/>
      <c r="N30" s="5"/>
      <c r="O30" s="20"/>
    </row>
    <row r="31" spans="1:15" x14ac:dyDescent="0.2">
      <c r="A31" s="20"/>
      <c r="B31" s="5"/>
      <c r="C31" s="7"/>
      <c r="E31" s="3"/>
      <c r="F31" s="3"/>
      <c r="M31" s="7"/>
      <c r="N31" s="5"/>
      <c r="O31" s="20"/>
    </row>
    <row r="32" spans="1:15" x14ac:dyDescent="0.2">
      <c r="A32" s="20"/>
      <c r="B32" s="5"/>
      <c r="C32" s="7"/>
      <c r="E32" s="3"/>
      <c r="F32" s="3"/>
      <c r="M32" s="7"/>
      <c r="N32" s="5"/>
      <c r="O32" s="20"/>
    </row>
    <row r="33" spans="1:15" x14ac:dyDescent="0.2">
      <c r="A33" s="20"/>
      <c r="B33" s="5"/>
      <c r="C33" s="7"/>
      <c r="E33" s="3"/>
      <c r="F33" s="3"/>
      <c r="M33" s="7"/>
      <c r="N33" s="5"/>
      <c r="O33" s="20"/>
    </row>
    <row r="34" spans="1:15" x14ac:dyDescent="0.2">
      <c r="A34" s="20"/>
      <c r="B34" s="5"/>
      <c r="C34" s="7"/>
      <c r="E34" s="3"/>
      <c r="F34" s="3"/>
      <c r="M34" s="7"/>
      <c r="N34" s="5"/>
      <c r="O34" s="20"/>
    </row>
    <row r="35" spans="1:15" x14ac:dyDescent="0.2">
      <c r="A35" s="20"/>
      <c r="B35" s="5"/>
      <c r="C35" s="7"/>
      <c r="E35" s="3"/>
      <c r="F35" s="3"/>
      <c r="M35" s="7"/>
      <c r="N35" s="5"/>
      <c r="O35" s="20"/>
    </row>
    <row r="36" spans="1:15" x14ac:dyDescent="0.2">
      <c r="A36" s="20"/>
      <c r="B36" s="5"/>
      <c r="C36" s="7"/>
      <c r="E36" s="3"/>
      <c r="F36" s="3"/>
      <c r="M36" s="7"/>
      <c r="N36" s="5"/>
      <c r="O36" s="20"/>
    </row>
    <row r="37" spans="1:15" x14ac:dyDescent="0.2">
      <c r="A37" s="20"/>
      <c r="B37" s="5"/>
      <c r="C37" s="7"/>
      <c r="E37" s="3"/>
      <c r="F37" s="3"/>
      <c r="M37" s="7"/>
      <c r="N37" s="5"/>
      <c r="O37" s="20"/>
    </row>
    <row r="38" spans="1:15" x14ac:dyDescent="0.2">
      <c r="A38" s="20"/>
      <c r="B38" s="5"/>
      <c r="C38" s="7"/>
      <c r="E38" s="3"/>
      <c r="F38" s="3"/>
      <c r="M38" s="7"/>
      <c r="N38" s="5"/>
      <c r="O38" s="20"/>
    </row>
    <row r="39" spans="1:15" x14ac:dyDescent="0.2">
      <c r="A39" s="20"/>
      <c r="B39" s="5"/>
      <c r="C39" s="7"/>
      <c r="E39" s="3"/>
      <c r="F39" s="3"/>
      <c r="M39" s="7"/>
      <c r="N39" s="5"/>
      <c r="O39" s="20"/>
    </row>
    <row r="40" spans="1:15" x14ac:dyDescent="0.2">
      <c r="A40" s="20"/>
      <c r="B40" s="5"/>
      <c r="C40" s="7"/>
      <c r="E40" s="3"/>
      <c r="F40" s="3"/>
      <c r="M40" s="7"/>
      <c r="N40" s="5"/>
      <c r="O40" s="20"/>
    </row>
    <row r="41" spans="1:15" x14ac:dyDescent="0.2">
      <c r="A41" s="20"/>
      <c r="B41" s="5"/>
      <c r="C41" s="7"/>
      <c r="E41" s="3"/>
      <c r="F41" s="3"/>
      <c r="M41" s="7"/>
      <c r="N41" s="5"/>
      <c r="O41" s="20"/>
    </row>
    <row r="42" spans="1:15" x14ac:dyDescent="0.2">
      <c r="A42" s="20"/>
      <c r="B42" s="5"/>
      <c r="C42" s="7"/>
      <c r="E42" s="3"/>
      <c r="F42" s="3"/>
      <c r="M42" s="7"/>
      <c r="N42" s="5"/>
      <c r="O42" s="20"/>
    </row>
    <row r="43" spans="1:15" x14ac:dyDescent="0.2">
      <c r="A43" s="20"/>
      <c r="B43" s="5"/>
      <c r="C43" s="7"/>
      <c r="E43" s="3"/>
      <c r="F43" s="3"/>
      <c r="M43" s="7"/>
      <c r="N43" s="5"/>
      <c r="O43" s="20"/>
    </row>
    <row r="44" spans="1:15" x14ac:dyDescent="0.2">
      <c r="A44" s="20"/>
      <c r="B44" s="5"/>
      <c r="C44" s="7"/>
      <c r="E44" s="3"/>
      <c r="F44" s="3"/>
      <c r="M44" s="7"/>
      <c r="N44" s="5"/>
      <c r="O44" s="20"/>
    </row>
    <row r="45" spans="1:15" x14ac:dyDescent="0.2">
      <c r="A45" s="20"/>
      <c r="B45" s="5"/>
      <c r="C45" s="7"/>
      <c r="E45" s="3"/>
      <c r="F45" s="3"/>
      <c r="M45" s="7"/>
      <c r="N45" s="5"/>
      <c r="O45" s="20"/>
    </row>
    <row r="46" spans="1:15" x14ac:dyDescent="0.2">
      <c r="A46" s="20"/>
      <c r="B46" s="5"/>
      <c r="C46" s="7"/>
      <c r="E46" s="3"/>
      <c r="F46" s="3"/>
      <c r="M46" s="7"/>
      <c r="N46" s="5"/>
      <c r="O46" s="20"/>
    </row>
    <row r="47" spans="1:15" x14ac:dyDescent="0.2">
      <c r="A47" s="20"/>
      <c r="B47" s="5"/>
      <c r="C47" s="7"/>
      <c r="E47" s="3"/>
      <c r="F47" s="3"/>
      <c r="M47" s="7"/>
      <c r="N47" s="5"/>
      <c r="O47" s="20"/>
    </row>
    <row r="48" spans="1:15" x14ac:dyDescent="0.2">
      <c r="A48" s="20"/>
      <c r="B48" s="5"/>
      <c r="C48" s="7"/>
      <c r="E48" s="3"/>
      <c r="F48" s="3"/>
      <c r="M48" s="7"/>
      <c r="N48" s="5"/>
      <c r="O48" s="20"/>
    </row>
    <row r="49" spans="1:15" x14ac:dyDescent="0.2">
      <c r="A49" s="20"/>
      <c r="B49" s="5"/>
      <c r="C49" s="7"/>
      <c r="E49" s="3"/>
      <c r="F49" s="3"/>
      <c r="M49" s="7"/>
      <c r="N49" s="5"/>
      <c r="O49" s="20"/>
    </row>
    <row r="50" spans="1:15" x14ac:dyDescent="0.2">
      <c r="A50" s="20"/>
      <c r="B50" s="5"/>
      <c r="C50" s="7"/>
      <c r="E50" s="3"/>
      <c r="F50" s="3"/>
      <c r="M50" s="7"/>
      <c r="N50" s="5"/>
      <c r="O50" s="20"/>
    </row>
    <row r="51" spans="1:15" x14ac:dyDescent="0.2">
      <c r="A51" s="20"/>
      <c r="B51" s="5"/>
      <c r="C51" s="7"/>
      <c r="E51" s="3"/>
      <c r="F51" s="3"/>
      <c r="M51" s="7"/>
      <c r="N51" s="5"/>
      <c r="O51" s="20"/>
    </row>
    <row r="52" spans="1:15" x14ac:dyDescent="0.2">
      <c r="A52" s="20"/>
      <c r="B52" s="5"/>
      <c r="C52" s="7"/>
      <c r="E52" s="3"/>
      <c r="F52" s="3"/>
      <c r="M52" s="7"/>
      <c r="N52" s="5"/>
      <c r="O52" s="20"/>
    </row>
    <row r="53" spans="1:15" x14ac:dyDescent="0.2">
      <c r="A53" s="20"/>
      <c r="B53" s="5"/>
      <c r="C53" s="7"/>
      <c r="E53" s="3"/>
      <c r="F53" s="3"/>
      <c r="M53" s="7"/>
      <c r="N53" s="5"/>
      <c r="O53" s="20"/>
    </row>
    <row r="54" spans="1:15" x14ac:dyDescent="0.2">
      <c r="A54" s="20"/>
      <c r="B54" s="5"/>
      <c r="C54" s="7"/>
      <c r="E54" s="3"/>
      <c r="F54" s="3"/>
      <c r="M54" s="7"/>
      <c r="N54" s="5"/>
      <c r="O54" s="20"/>
    </row>
    <row r="55" spans="1:15" x14ac:dyDescent="0.2">
      <c r="A55" s="20"/>
      <c r="B55" s="5"/>
      <c r="C55" s="7"/>
      <c r="E55" s="3"/>
      <c r="F55" s="3"/>
      <c r="M55" s="7"/>
      <c r="N55" s="5"/>
      <c r="O55" s="20"/>
    </row>
    <row r="56" spans="1:15" x14ac:dyDescent="0.2">
      <c r="A56" s="20"/>
      <c r="B56" s="5"/>
      <c r="C56" s="7"/>
      <c r="E56" s="3"/>
      <c r="F56" s="3"/>
      <c r="M56" s="7"/>
      <c r="N56" s="5"/>
      <c r="O56" s="20"/>
    </row>
    <row r="57" spans="1:15" x14ac:dyDescent="0.2">
      <c r="A57" s="20"/>
      <c r="B57" s="5"/>
      <c r="C57" s="7"/>
      <c r="E57" s="3"/>
      <c r="F57" s="3"/>
      <c r="M57" s="7"/>
      <c r="N57" s="5"/>
      <c r="O57" s="20"/>
    </row>
    <row r="58" spans="1:15" x14ac:dyDescent="0.2">
      <c r="A58" s="20"/>
      <c r="B58" s="5"/>
      <c r="C58" s="7"/>
      <c r="E58" s="3"/>
      <c r="F58" s="3"/>
      <c r="M58" s="7"/>
      <c r="N58" s="5"/>
      <c r="O58" s="20"/>
    </row>
    <row r="59" spans="1:15" x14ac:dyDescent="0.2">
      <c r="A59" s="20"/>
      <c r="B59" s="5"/>
      <c r="C59" s="7"/>
      <c r="E59" s="3"/>
      <c r="F59" s="3"/>
      <c r="M59" s="7"/>
      <c r="N59" s="5"/>
      <c r="O59" s="20"/>
    </row>
    <row r="60" spans="1:15" x14ac:dyDescent="0.2">
      <c r="A60" s="20"/>
      <c r="B60" s="5"/>
      <c r="C60" s="7"/>
      <c r="E60" s="3"/>
      <c r="F60" s="3"/>
      <c r="M60" s="7"/>
      <c r="N60" s="5"/>
      <c r="O60" s="20"/>
    </row>
    <row r="61" spans="1:15" x14ac:dyDescent="0.2">
      <c r="A61" s="20"/>
      <c r="B61" s="5"/>
      <c r="C61" s="7"/>
      <c r="E61" s="3"/>
      <c r="F61" s="3"/>
      <c r="M61" s="7"/>
      <c r="N61" s="5"/>
      <c r="O61" s="20"/>
    </row>
    <row r="62" spans="1:15" x14ac:dyDescent="0.2">
      <c r="A62" s="20"/>
      <c r="B62" s="5"/>
      <c r="C62" s="7"/>
      <c r="E62" s="3"/>
      <c r="F62" s="3"/>
      <c r="M62" s="7"/>
      <c r="N62" s="5"/>
      <c r="O62" s="20"/>
    </row>
    <row r="63" spans="1:15" x14ac:dyDescent="0.2">
      <c r="A63" s="20"/>
      <c r="B63" s="5"/>
      <c r="C63" s="7"/>
      <c r="E63" s="3"/>
      <c r="F63" s="3"/>
      <c r="M63" s="7"/>
      <c r="N63" s="5"/>
      <c r="O63" s="20"/>
    </row>
    <row r="64" spans="1:15" x14ac:dyDescent="0.2">
      <c r="A64" s="20"/>
      <c r="B64" s="5"/>
      <c r="C64" s="7"/>
      <c r="E64" s="3"/>
      <c r="F64" s="3"/>
      <c r="M64" s="7"/>
      <c r="N64" s="5"/>
      <c r="O64" s="20"/>
    </row>
    <row r="65" spans="1:15" x14ac:dyDescent="0.2">
      <c r="A65" s="20"/>
      <c r="B65" s="5"/>
      <c r="C65" s="7"/>
      <c r="E65" s="3"/>
      <c r="F65" s="3"/>
      <c r="M65" s="7"/>
      <c r="N65" s="5"/>
      <c r="O65" s="20"/>
    </row>
    <row r="66" spans="1:15" x14ac:dyDescent="0.2">
      <c r="A66" s="20"/>
      <c r="B66" s="5"/>
      <c r="C66" s="7"/>
      <c r="E66" s="3"/>
      <c r="F66" s="3"/>
      <c r="M66" s="7"/>
      <c r="N66" s="5"/>
      <c r="O66" s="20"/>
    </row>
    <row r="67" spans="1:15" x14ac:dyDescent="0.2">
      <c r="A67" s="20"/>
      <c r="B67" s="5"/>
      <c r="C67" s="7"/>
      <c r="E67" s="3"/>
      <c r="F67" s="3"/>
      <c r="M67" s="7"/>
      <c r="N67" s="5"/>
      <c r="O67" s="20"/>
    </row>
    <row r="68" spans="1:15" x14ac:dyDescent="0.2">
      <c r="A68" s="20"/>
      <c r="B68" s="5"/>
      <c r="C68" s="7"/>
      <c r="E68" s="3"/>
      <c r="F68" s="3"/>
      <c r="M68" s="7"/>
      <c r="N68" s="5"/>
      <c r="O68" s="20"/>
    </row>
    <row r="69" spans="1:15" x14ac:dyDescent="0.2">
      <c r="A69" s="20"/>
      <c r="B69" s="5"/>
      <c r="C69" s="7"/>
      <c r="E69" s="3"/>
      <c r="F69" s="3"/>
      <c r="M69" s="7"/>
      <c r="N69" s="5"/>
      <c r="O69" s="20"/>
    </row>
    <row r="70" spans="1:15" x14ac:dyDescent="0.2">
      <c r="A70" s="20"/>
      <c r="B70" s="5"/>
      <c r="C70" s="7"/>
      <c r="E70" s="3"/>
      <c r="F70" s="3"/>
      <c r="M70" s="7"/>
      <c r="N70" s="5"/>
      <c r="O70" s="20"/>
    </row>
    <row r="71" spans="1:15" x14ac:dyDescent="0.2">
      <c r="A71" s="20"/>
      <c r="B71" s="5"/>
      <c r="C71" s="7"/>
      <c r="E71" s="3"/>
      <c r="F71" s="3"/>
      <c r="M71" s="7"/>
      <c r="N71" s="5"/>
      <c r="O71" s="20"/>
    </row>
    <row r="72" spans="1:15" x14ac:dyDescent="0.2">
      <c r="A72" s="20"/>
      <c r="B72" s="5"/>
      <c r="C72" s="7"/>
      <c r="E72" s="3"/>
      <c r="F72" s="3"/>
      <c r="M72" s="7"/>
      <c r="N72" s="5"/>
      <c r="O72" s="20"/>
    </row>
    <row r="73" spans="1:15" x14ac:dyDescent="0.2">
      <c r="A73" s="20"/>
      <c r="B73" s="5"/>
      <c r="C73" s="7"/>
      <c r="E73" s="3"/>
      <c r="F73" s="3"/>
      <c r="M73" s="7"/>
      <c r="N73" s="5"/>
      <c r="O73" s="20"/>
    </row>
    <row r="74" spans="1:15" x14ac:dyDescent="0.2">
      <c r="A74" s="20"/>
      <c r="B74" s="5"/>
      <c r="C74" s="7"/>
      <c r="E74" s="3"/>
      <c r="F74" s="3"/>
      <c r="M74" s="7"/>
      <c r="N74" s="5"/>
      <c r="O74" s="20"/>
    </row>
    <row r="75" spans="1:15" x14ac:dyDescent="0.2">
      <c r="A75" s="20"/>
      <c r="B75" s="5"/>
      <c r="C75" s="7"/>
      <c r="E75" s="3"/>
      <c r="F75" s="3"/>
      <c r="M75" s="7"/>
      <c r="N75" s="5"/>
      <c r="O75" s="20"/>
    </row>
    <row r="76" spans="1:15" x14ac:dyDescent="0.2">
      <c r="A76" s="20"/>
      <c r="B76" s="5"/>
      <c r="C76" s="7"/>
      <c r="E76" s="3"/>
      <c r="F76" s="3"/>
      <c r="M76" s="7"/>
      <c r="N76" s="5"/>
      <c r="O76" s="20"/>
    </row>
    <row r="77" spans="1:15" x14ac:dyDescent="0.2">
      <c r="A77" s="20"/>
      <c r="B77" s="5"/>
      <c r="C77" s="7"/>
      <c r="E77" s="3"/>
      <c r="F77" s="3"/>
      <c r="M77" s="7"/>
      <c r="N77" s="5"/>
      <c r="O77" s="20"/>
    </row>
    <row r="78" spans="1:15" x14ac:dyDescent="0.2">
      <c r="A78" s="20"/>
      <c r="B78" s="5"/>
      <c r="C78" s="7"/>
      <c r="E78" s="3"/>
      <c r="F78" s="3"/>
      <c r="M78" s="7"/>
      <c r="N78" s="5"/>
      <c r="O78" s="20"/>
    </row>
    <row r="79" spans="1:15" x14ac:dyDescent="0.2">
      <c r="A79" s="20"/>
      <c r="B79" s="5"/>
      <c r="C79" s="7"/>
      <c r="E79" s="3"/>
      <c r="F79" s="3"/>
      <c r="M79" s="7"/>
      <c r="N79" s="5"/>
      <c r="O79" s="20"/>
    </row>
    <row r="80" spans="1:15" x14ac:dyDescent="0.2">
      <c r="A80" s="20"/>
      <c r="B80" s="5"/>
      <c r="C80" s="7"/>
      <c r="E80" s="3"/>
      <c r="F80" s="3"/>
      <c r="M80" s="7"/>
      <c r="N80" s="5"/>
      <c r="O80" s="20"/>
    </row>
    <row r="81" spans="1:15" x14ac:dyDescent="0.2">
      <c r="A81" s="20"/>
      <c r="B81" s="5"/>
      <c r="C81" s="7"/>
      <c r="E81" s="3"/>
      <c r="F81" s="3"/>
      <c r="M81" s="7"/>
      <c r="N81" s="5"/>
      <c r="O81" s="20"/>
    </row>
    <row r="82" spans="1:15" x14ac:dyDescent="0.2">
      <c r="A82" s="20"/>
      <c r="B82" s="5"/>
      <c r="C82" s="7"/>
      <c r="E82" s="3"/>
      <c r="F82" s="3"/>
      <c r="M82" s="7"/>
      <c r="N82" s="5"/>
      <c r="O82" s="20"/>
    </row>
    <row r="83" spans="1:15" x14ac:dyDescent="0.2">
      <c r="A83" s="20"/>
      <c r="B83" s="5"/>
      <c r="C83" s="7"/>
      <c r="E83" s="3"/>
      <c r="F83" s="3"/>
      <c r="M83" s="7"/>
      <c r="N83" s="5"/>
      <c r="O83" s="20"/>
    </row>
    <row r="84" spans="1:15" x14ac:dyDescent="0.2">
      <c r="A84" s="20"/>
      <c r="B84" s="5"/>
      <c r="C84" s="7"/>
      <c r="E84" s="3"/>
      <c r="F84" s="3"/>
      <c r="M84" s="7"/>
      <c r="N84" s="5"/>
      <c r="O84" s="20"/>
    </row>
    <row r="85" spans="1:15" x14ac:dyDescent="0.2">
      <c r="A85" s="20"/>
      <c r="B85" s="5"/>
      <c r="C85" s="7"/>
      <c r="E85" s="3"/>
      <c r="F85" s="3"/>
      <c r="M85" s="7"/>
      <c r="N85" s="5"/>
      <c r="O85" s="20"/>
    </row>
    <row r="86" spans="1:15" x14ac:dyDescent="0.2">
      <c r="A86" s="20"/>
      <c r="B86" s="5"/>
      <c r="C86" s="7"/>
      <c r="E86" s="3"/>
      <c r="F86" s="3"/>
      <c r="M86" s="7"/>
      <c r="N86" s="5"/>
      <c r="O86" s="20"/>
    </row>
    <row r="87" spans="1:15" x14ac:dyDescent="0.2">
      <c r="A87" s="20"/>
      <c r="B87" s="5"/>
      <c r="C87" s="7"/>
      <c r="E87" s="3"/>
      <c r="F87" s="3"/>
      <c r="M87" s="7"/>
      <c r="N87" s="5"/>
      <c r="O87" s="20"/>
    </row>
    <row r="88" spans="1:15" x14ac:dyDescent="0.2">
      <c r="A88" s="20"/>
      <c r="B88" s="5"/>
      <c r="C88" s="7"/>
      <c r="E88" s="3"/>
      <c r="F88" s="3"/>
      <c r="M88" s="7"/>
      <c r="N88" s="5"/>
      <c r="O88" s="20"/>
    </row>
    <row r="89" spans="1:15" x14ac:dyDescent="0.2">
      <c r="A89" s="20"/>
      <c r="B89" s="5"/>
      <c r="C89" s="7"/>
      <c r="E89" s="3"/>
      <c r="F89" s="3"/>
      <c r="M89" s="7"/>
      <c r="N89" s="5"/>
      <c r="O89" s="20"/>
    </row>
    <row r="90" spans="1:15" x14ac:dyDescent="0.2">
      <c r="A90" s="20"/>
      <c r="B90" s="5"/>
      <c r="C90" s="7"/>
      <c r="E90" s="3"/>
      <c r="F90" s="3"/>
      <c r="M90" s="7"/>
      <c r="N90" s="5"/>
      <c r="O90" s="20"/>
    </row>
    <row r="91" spans="1:15" x14ac:dyDescent="0.2">
      <c r="A91" s="20"/>
      <c r="B91" s="5"/>
      <c r="C91" s="7"/>
      <c r="E91" s="3"/>
      <c r="F91" s="3"/>
      <c r="M91" s="7"/>
      <c r="N91" s="5"/>
      <c r="O91" s="20"/>
    </row>
    <row r="92" spans="1:15" x14ac:dyDescent="0.2">
      <c r="A92" s="20"/>
      <c r="B92" s="5"/>
      <c r="C92" s="7"/>
      <c r="E92" s="3"/>
      <c r="F92" s="3"/>
      <c r="M92" s="7"/>
      <c r="N92" s="5"/>
      <c r="O92" s="20"/>
    </row>
    <row r="93" spans="1:15" x14ac:dyDescent="0.2">
      <c r="A93" s="20"/>
      <c r="B93" s="5"/>
      <c r="C93" s="7"/>
      <c r="E93" s="3"/>
      <c r="F93" s="3"/>
      <c r="M93" s="7"/>
      <c r="N93" s="5"/>
      <c r="O93" s="20"/>
    </row>
    <row r="94" spans="1:15" x14ac:dyDescent="0.2">
      <c r="A94" s="20"/>
      <c r="B94" s="5"/>
      <c r="C94" s="7"/>
      <c r="E94" s="3"/>
      <c r="F94" s="3"/>
      <c r="M94" s="7"/>
      <c r="N94" s="5"/>
      <c r="O94" s="20"/>
    </row>
    <row r="95" spans="1:15" x14ac:dyDescent="0.2">
      <c r="A95" s="20"/>
      <c r="B95" s="5"/>
      <c r="C95" s="7"/>
      <c r="E95" s="3"/>
      <c r="F95" s="3"/>
      <c r="M95" s="7"/>
      <c r="N95" s="5"/>
      <c r="O95" s="20"/>
    </row>
    <row r="96" spans="1:15" x14ac:dyDescent="0.2">
      <c r="A96" s="20"/>
      <c r="B96" s="5"/>
      <c r="C96" s="7"/>
      <c r="E96" s="3"/>
      <c r="F96" s="3"/>
      <c r="M96" s="7"/>
      <c r="N96" s="5"/>
      <c r="O96" s="20"/>
    </row>
    <row r="97" spans="1:15" x14ac:dyDescent="0.2">
      <c r="A97" s="20"/>
      <c r="B97" s="5"/>
      <c r="C97" s="7"/>
      <c r="E97" s="3"/>
      <c r="F97" s="3"/>
      <c r="M97" s="7"/>
      <c r="N97" s="5"/>
      <c r="O97" s="20"/>
    </row>
    <row r="98" spans="1:15" x14ac:dyDescent="0.2">
      <c r="A98" s="20"/>
      <c r="B98" s="5"/>
      <c r="C98" s="7"/>
      <c r="E98" s="3"/>
      <c r="F98" s="3"/>
      <c r="M98" s="7"/>
      <c r="N98" s="5"/>
      <c r="O98" s="20"/>
    </row>
    <row r="99" spans="1:15" x14ac:dyDescent="0.2">
      <c r="A99" s="20"/>
      <c r="B99" s="5"/>
      <c r="C99" s="7"/>
      <c r="E99" s="3"/>
      <c r="F99" s="3"/>
      <c r="M99" s="7"/>
      <c r="N99" s="5"/>
      <c r="O99" s="20"/>
    </row>
    <row r="100" spans="1:15" x14ac:dyDescent="0.2">
      <c r="A100" s="20"/>
      <c r="B100" s="5"/>
      <c r="C100" s="7"/>
      <c r="E100" s="3"/>
      <c r="F100" s="3"/>
      <c r="M100" s="7"/>
      <c r="N100" s="5"/>
      <c r="O100" s="20"/>
    </row>
    <row r="101" spans="1:15" x14ac:dyDescent="0.2">
      <c r="A101" s="20"/>
      <c r="B101" s="5"/>
      <c r="C101" s="7"/>
      <c r="E101" s="3"/>
      <c r="F101" s="3"/>
      <c r="M101" s="7"/>
      <c r="N101" s="5"/>
      <c r="O101" s="20"/>
    </row>
    <row r="102" spans="1:15" x14ac:dyDescent="0.2">
      <c r="A102" s="20"/>
      <c r="B102" s="5"/>
      <c r="C102" s="7"/>
      <c r="E102" s="3"/>
      <c r="F102" s="3"/>
      <c r="M102" s="7"/>
      <c r="N102" s="5"/>
      <c r="O102" s="20"/>
    </row>
    <row r="103" spans="1:15" x14ac:dyDescent="0.2">
      <c r="A103" s="20"/>
      <c r="B103" s="5"/>
      <c r="C103" s="7"/>
      <c r="E103" s="3"/>
      <c r="F103" s="3"/>
      <c r="M103" s="7"/>
      <c r="N103" s="5"/>
      <c r="O103" s="20"/>
    </row>
    <row r="104" spans="1:15" x14ac:dyDescent="0.2">
      <c r="A104" s="20"/>
      <c r="B104" s="5"/>
      <c r="C104" s="7"/>
      <c r="E104" s="3"/>
      <c r="F104" s="3"/>
      <c r="M104" s="7"/>
      <c r="N104" s="5"/>
      <c r="O104" s="20"/>
    </row>
    <row r="105" spans="1:15" x14ac:dyDescent="0.2">
      <c r="A105" s="20"/>
      <c r="B105" s="5"/>
      <c r="C105" s="7"/>
      <c r="E105" s="3"/>
      <c r="F105" s="3"/>
      <c r="M105" s="7"/>
      <c r="N105" s="5"/>
      <c r="O105" s="20"/>
    </row>
    <row r="106" spans="1:15" x14ac:dyDescent="0.2">
      <c r="A106" s="20"/>
      <c r="B106" s="5"/>
      <c r="C106" s="7"/>
      <c r="E106" s="3"/>
      <c r="F106" s="3"/>
      <c r="M106" s="7"/>
      <c r="N106" s="5"/>
      <c r="O106" s="20"/>
    </row>
    <row r="107" spans="1:15" x14ac:dyDescent="0.2">
      <c r="A107" s="20"/>
      <c r="B107" s="5"/>
      <c r="C107" s="7"/>
      <c r="E107" s="3"/>
      <c r="F107" s="3"/>
      <c r="M107" s="7"/>
      <c r="N107" s="5"/>
      <c r="O107" s="20"/>
    </row>
    <row r="108" spans="1:15" x14ac:dyDescent="0.2">
      <c r="A108" s="20"/>
      <c r="B108" s="5"/>
      <c r="C108" s="7"/>
      <c r="E108" s="3"/>
      <c r="F108" s="3"/>
      <c r="M108" s="7"/>
      <c r="N108" s="5"/>
      <c r="O108" s="20"/>
    </row>
    <row r="109" spans="1:15" x14ac:dyDescent="0.2">
      <c r="A109" s="20"/>
      <c r="B109" s="5"/>
      <c r="C109" s="7"/>
      <c r="E109" s="3"/>
      <c r="F109" s="3"/>
      <c r="M109" s="7"/>
      <c r="N109" s="5"/>
      <c r="O109" s="20"/>
    </row>
    <row r="110" spans="1:15" x14ac:dyDescent="0.2">
      <c r="A110" s="20"/>
      <c r="B110" s="5"/>
      <c r="C110" s="7"/>
      <c r="E110" s="3"/>
      <c r="F110" s="3"/>
      <c r="M110" s="7"/>
      <c r="N110" s="5"/>
      <c r="O110" s="20"/>
    </row>
    <row r="111" spans="1:15" x14ac:dyDescent="0.2">
      <c r="A111" s="20"/>
      <c r="B111" s="5"/>
      <c r="C111" s="7"/>
      <c r="E111" s="3"/>
      <c r="F111" s="3"/>
      <c r="M111" s="7"/>
      <c r="N111" s="5"/>
      <c r="O111" s="20"/>
    </row>
    <row r="112" spans="1:15" x14ac:dyDescent="0.2">
      <c r="A112" s="20"/>
      <c r="B112" s="5"/>
      <c r="C112" s="7"/>
      <c r="E112" s="3"/>
      <c r="F112" s="3"/>
      <c r="M112" s="7"/>
      <c r="N112" s="5"/>
      <c r="O112" s="20"/>
    </row>
    <row r="113" spans="1:15" x14ac:dyDescent="0.2">
      <c r="A113" s="20"/>
      <c r="B113" s="5"/>
      <c r="C113" s="7"/>
      <c r="E113" s="3"/>
      <c r="F113" s="3"/>
      <c r="M113" s="7"/>
      <c r="N113" s="5"/>
      <c r="O113" s="20"/>
    </row>
    <row r="114" spans="1:15" x14ac:dyDescent="0.2">
      <c r="A114" s="20"/>
      <c r="B114" s="5"/>
      <c r="C114" s="7"/>
      <c r="E114" s="3"/>
      <c r="F114" s="3"/>
      <c r="M114" s="7"/>
      <c r="N114" s="5"/>
      <c r="O114" s="20"/>
    </row>
    <row r="115" spans="1:15" x14ac:dyDescent="0.2">
      <c r="A115" s="20"/>
      <c r="B115" s="5"/>
      <c r="C115" s="7"/>
      <c r="E115" s="3"/>
      <c r="F115" s="3"/>
      <c r="M115" s="7"/>
      <c r="N115" s="5"/>
      <c r="O115" s="20"/>
    </row>
    <row r="116" spans="1:15" x14ac:dyDescent="0.2">
      <c r="A116" s="20"/>
      <c r="B116" s="5"/>
      <c r="C116" s="7"/>
      <c r="E116" s="3"/>
      <c r="F116" s="3"/>
      <c r="M116" s="7"/>
      <c r="N116" s="5"/>
      <c r="O116" s="20"/>
    </row>
    <row r="117" spans="1:15" x14ac:dyDescent="0.2">
      <c r="A117" s="20"/>
      <c r="B117" s="5"/>
      <c r="C117" s="7"/>
      <c r="E117" s="3"/>
      <c r="F117" s="3"/>
      <c r="M117" s="7"/>
      <c r="N117" s="5"/>
      <c r="O117" s="20"/>
    </row>
    <row r="118" spans="1:15" x14ac:dyDescent="0.2">
      <c r="A118" s="20"/>
      <c r="B118" s="5"/>
      <c r="C118" s="7"/>
      <c r="E118" s="3"/>
      <c r="F118" s="3"/>
      <c r="M118" s="7"/>
      <c r="N118" s="5"/>
      <c r="O118" s="20"/>
    </row>
    <row r="119" spans="1:15" x14ac:dyDescent="0.2">
      <c r="A119" s="20"/>
      <c r="B119" s="5"/>
      <c r="C119" s="7"/>
      <c r="E119" s="3"/>
      <c r="F119" s="3"/>
      <c r="M119" s="7"/>
      <c r="N119" s="5"/>
      <c r="O119" s="20"/>
    </row>
    <row r="120" spans="1:15" x14ac:dyDescent="0.2">
      <c r="A120" s="20"/>
      <c r="B120" s="5"/>
      <c r="C120" s="7"/>
      <c r="E120" s="3"/>
      <c r="F120" s="3"/>
      <c r="M120" s="7"/>
      <c r="N120" s="5"/>
      <c r="O120" s="20"/>
    </row>
    <row r="121" spans="1:15" x14ac:dyDescent="0.2">
      <c r="A121" s="20"/>
      <c r="B121" s="5"/>
      <c r="C121" s="7"/>
      <c r="E121" s="3"/>
      <c r="F121" s="3"/>
      <c r="M121" s="7"/>
      <c r="N121" s="5"/>
      <c r="O121" s="20"/>
    </row>
    <row r="122" spans="1:15" x14ac:dyDescent="0.2">
      <c r="A122" s="20"/>
      <c r="B122" s="5"/>
      <c r="C122" s="7"/>
      <c r="E122" s="3"/>
      <c r="F122" s="3"/>
      <c r="M122" s="7"/>
      <c r="N122" s="5"/>
      <c r="O122" s="20"/>
    </row>
    <row r="123" spans="1:15" x14ac:dyDescent="0.2">
      <c r="A123" s="20"/>
      <c r="B123" s="5"/>
      <c r="C123" s="7"/>
      <c r="E123" s="3"/>
      <c r="F123" s="3"/>
      <c r="M123" s="7"/>
      <c r="N123" s="5"/>
      <c r="O123" s="20"/>
    </row>
    <row r="124" spans="1:15" x14ac:dyDescent="0.2">
      <c r="A124" s="20"/>
      <c r="B124" s="5"/>
      <c r="C124" s="7"/>
      <c r="E124" s="3"/>
      <c r="F124" s="3"/>
      <c r="M124" s="7"/>
      <c r="N124" s="5"/>
      <c r="O124" s="20"/>
    </row>
    <row r="125" spans="1:15" x14ac:dyDescent="0.2">
      <c r="A125" s="20"/>
      <c r="B125" s="5"/>
      <c r="C125" s="7"/>
      <c r="E125" s="3"/>
      <c r="F125" s="3"/>
      <c r="M125" s="7"/>
      <c r="N125" s="5"/>
      <c r="O125" s="20"/>
    </row>
    <row r="126" spans="1:15" x14ac:dyDescent="0.2">
      <c r="A126" s="20"/>
      <c r="B126" s="5"/>
      <c r="C126" s="7"/>
      <c r="E126" s="3"/>
      <c r="F126" s="3"/>
      <c r="M126" s="7"/>
      <c r="N126" s="5"/>
      <c r="O126" s="20"/>
    </row>
    <row r="127" spans="1:15" x14ac:dyDescent="0.2">
      <c r="A127" s="20"/>
      <c r="B127" s="5"/>
      <c r="C127" s="7"/>
      <c r="E127" s="3"/>
      <c r="F127" s="3"/>
      <c r="M127" s="7"/>
      <c r="N127" s="5"/>
      <c r="O127" s="20"/>
    </row>
    <row r="128" spans="1:15" x14ac:dyDescent="0.2">
      <c r="A128" s="20"/>
      <c r="B128" s="5"/>
      <c r="C128" s="7"/>
      <c r="E128" s="3"/>
      <c r="F128" s="3"/>
      <c r="M128" s="7"/>
      <c r="N128" s="5"/>
      <c r="O128" s="20"/>
    </row>
    <row r="129" spans="1:15" x14ac:dyDescent="0.2">
      <c r="A129" s="20"/>
      <c r="B129" s="5"/>
      <c r="C129" s="7"/>
      <c r="E129" s="3"/>
      <c r="F129" s="3"/>
      <c r="M129" s="7"/>
      <c r="N129" s="5"/>
      <c r="O129" s="20"/>
    </row>
    <row r="130" spans="1:15" x14ac:dyDescent="0.2">
      <c r="A130" s="20"/>
      <c r="B130" s="5"/>
      <c r="C130" s="7"/>
      <c r="E130" s="3"/>
      <c r="F130" s="3"/>
      <c r="M130" s="7"/>
      <c r="N130" s="5"/>
      <c r="O130" s="20"/>
    </row>
    <row r="131" spans="1:15" x14ac:dyDescent="0.2">
      <c r="A131" s="20"/>
      <c r="B131" s="5"/>
      <c r="C131" s="7"/>
      <c r="E131" s="3"/>
      <c r="F131" s="3"/>
      <c r="M131" s="7"/>
      <c r="N131" s="5"/>
      <c r="O131" s="20"/>
    </row>
    <row r="132" spans="1:15" x14ac:dyDescent="0.2">
      <c r="A132" s="20"/>
      <c r="B132" s="5"/>
      <c r="C132" s="7"/>
      <c r="E132" s="3"/>
      <c r="F132" s="3"/>
      <c r="M132" s="7"/>
      <c r="N132" s="5"/>
      <c r="O132" s="20"/>
    </row>
    <row r="133" spans="1:15" x14ac:dyDescent="0.2">
      <c r="A133" s="20"/>
      <c r="B133" s="5"/>
      <c r="C133" s="7"/>
      <c r="E133" s="3"/>
      <c r="F133" s="3"/>
      <c r="M133" s="7"/>
      <c r="N133" s="5"/>
      <c r="O133" s="20"/>
    </row>
    <row r="134" spans="1:15" x14ac:dyDescent="0.2">
      <c r="A134" s="20"/>
      <c r="B134" s="5"/>
      <c r="C134" s="7"/>
      <c r="E134" s="3"/>
      <c r="F134" s="3"/>
      <c r="M134" s="7"/>
      <c r="N134" s="5"/>
      <c r="O134" s="20"/>
    </row>
    <row r="135" spans="1:15" x14ac:dyDescent="0.2">
      <c r="A135" s="20"/>
      <c r="B135" s="5"/>
      <c r="C135" s="7"/>
      <c r="E135" s="3"/>
      <c r="F135" s="3"/>
      <c r="M135" s="7"/>
      <c r="N135" s="5"/>
      <c r="O135" s="20"/>
    </row>
    <row r="136" spans="1:15" x14ac:dyDescent="0.2">
      <c r="A136" s="20"/>
      <c r="B136" s="5"/>
      <c r="C136" s="7"/>
      <c r="E136" s="3"/>
      <c r="F136" s="3"/>
      <c r="M136" s="7"/>
      <c r="N136" s="5"/>
      <c r="O136" s="20"/>
    </row>
    <row r="137" spans="1:15" x14ac:dyDescent="0.2">
      <c r="A137" s="20"/>
      <c r="B137" s="5"/>
      <c r="C137" s="7"/>
      <c r="E137" s="3"/>
      <c r="F137" s="3"/>
      <c r="M137" s="7"/>
      <c r="N137" s="5"/>
      <c r="O137" s="20"/>
    </row>
    <row r="138" spans="1:15" x14ac:dyDescent="0.2">
      <c r="A138" s="20"/>
      <c r="B138" s="5"/>
      <c r="C138" s="7"/>
      <c r="E138" s="3"/>
      <c r="F138" s="3"/>
      <c r="M138" s="7"/>
      <c r="N138" s="5"/>
      <c r="O138" s="20"/>
    </row>
    <row r="139" spans="1:15" x14ac:dyDescent="0.2">
      <c r="A139" s="20"/>
      <c r="B139" s="5"/>
      <c r="C139" s="7"/>
      <c r="E139" s="3"/>
      <c r="F139" s="3"/>
      <c r="M139" s="7"/>
      <c r="N139" s="5"/>
      <c r="O139" s="20"/>
    </row>
    <row r="140" spans="1:15" x14ac:dyDescent="0.2">
      <c r="A140" s="20"/>
      <c r="B140" s="5"/>
      <c r="C140" s="7"/>
      <c r="E140" s="3"/>
      <c r="F140" s="3"/>
      <c r="M140" s="7"/>
      <c r="N140" s="5"/>
      <c r="O140" s="20"/>
    </row>
    <row r="141" spans="1:15" x14ac:dyDescent="0.2">
      <c r="A141" s="20"/>
      <c r="B141" s="5"/>
      <c r="C141" s="7"/>
      <c r="E141" s="3"/>
      <c r="F141" s="3"/>
      <c r="M141" s="7"/>
      <c r="N141" s="5"/>
      <c r="O141" s="20"/>
    </row>
    <row r="142" spans="1:15" x14ac:dyDescent="0.2">
      <c r="A142" s="20"/>
      <c r="B142" s="5"/>
      <c r="C142" s="7"/>
      <c r="E142" s="3"/>
      <c r="F142" s="3"/>
      <c r="M142" s="7"/>
      <c r="N142" s="5"/>
      <c r="O142" s="20"/>
    </row>
    <row r="143" spans="1:15" x14ac:dyDescent="0.2">
      <c r="A143" s="20"/>
      <c r="B143" s="5"/>
      <c r="C143" s="7"/>
      <c r="E143" s="3"/>
      <c r="F143" s="3"/>
      <c r="M143" s="7"/>
      <c r="N143" s="5"/>
      <c r="O143" s="20"/>
    </row>
    <row r="144" spans="1:15" x14ac:dyDescent="0.2">
      <c r="A144" s="20"/>
      <c r="B144" s="5"/>
      <c r="C144" s="7"/>
      <c r="E144" s="3"/>
      <c r="F144" s="3"/>
      <c r="M144" s="7"/>
      <c r="N144" s="5"/>
      <c r="O144" s="20"/>
    </row>
    <row r="145" spans="1:15" x14ac:dyDescent="0.2">
      <c r="A145" s="20"/>
      <c r="B145" s="5"/>
      <c r="C145" s="7"/>
      <c r="E145" s="3"/>
      <c r="F145" s="3"/>
      <c r="M145" s="7"/>
      <c r="N145" s="5"/>
      <c r="O145" s="20"/>
    </row>
    <row r="146" spans="1:15" x14ac:dyDescent="0.2">
      <c r="A146" s="20"/>
      <c r="B146" s="5"/>
      <c r="C146" s="7"/>
      <c r="E146" s="3"/>
      <c r="F146" s="3"/>
      <c r="M146" s="7"/>
      <c r="N146" s="5"/>
      <c r="O146" s="20"/>
    </row>
    <row r="147" spans="1:15" x14ac:dyDescent="0.2">
      <c r="A147" s="20"/>
      <c r="B147" s="5"/>
      <c r="C147" s="7"/>
      <c r="E147" s="3"/>
      <c r="F147" s="3"/>
      <c r="M147" s="7"/>
      <c r="N147" s="5"/>
      <c r="O147" s="20"/>
    </row>
    <row r="148" spans="1:15" x14ac:dyDescent="0.2">
      <c r="A148" s="20"/>
      <c r="B148" s="5"/>
      <c r="C148" s="7"/>
      <c r="E148" s="3"/>
      <c r="F148" s="3"/>
      <c r="M148" s="7"/>
      <c r="N148" s="5"/>
      <c r="O148" s="20"/>
    </row>
    <row r="149" spans="1:15" x14ac:dyDescent="0.2">
      <c r="A149" s="20"/>
      <c r="B149" s="5"/>
      <c r="C149" s="7"/>
      <c r="E149" s="3"/>
      <c r="F149" s="3"/>
      <c r="M149" s="7"/>
      <c r="N149" s="5"/>
      <c r="O149" s="20"/>
    </row>
    <row r="150" spans="1:15" x14ac:dyDescent="0.2">
      <c r="A150" s="20"/>
      <c r="B150" s="5"/>
      <c r="C150" s="7"/>
      <c r="E150" s="3"/>
      <c r="F150" s="3"/>
      <c r="M150" s="7"/>
      <c r="N150" s="5"/>
      <c r="O150" s="20"/>
    </row>
    <row r="151" spans="1:15" x14ac:dyDescent="0.2">
      <c r="A151" s="20"/>
      <c r="B151" s="5"/>
      <c r="C151" s="7"/>
      <c r="E151" s="3"/>
      <c r="F151" s="3"/>
      <c r="M151" s="7"/>
      <c r="N151" s="5"/>
      <c r="O151" s="20"/>
    </row>
    <row r="152" spans="1:15" x14ac:dyDescent="0.2">
      <c r="A152" s="20"/>
      <c r="B152" s="5"/>
      <c r="C152" s="7"/>
      <c r="E152" s="3"/>
      <c r="F152" s="3"/>
      <c r="M152" s="7"/>
      <c r="N152" s="5"/>
      <c r="O152" s="20"/>
    </row>
    <row r="153" spans="1:15" x14ac:dyDescent="0.2">
      <c r="A153" s="20"/>
      <c r="B153" s="5"/>
      <c r="C153" s="7"/>
      <c r="E153" s="3"/>
      <c r="F153" s="3"/>
      <c r="M153" s="7"/>
      <c r="N153" s="5"/>
      <c r="O153" s="20"/>
    </row>
    <row r="154" spans="1:15" x14ac:dyDescent="0.2">
      <c r="A154" s="20"/>
      <c r="B154" s="5"/>
      <c r="C154" s="7"/>
      <c r="E154" s="3"/>
      <c r="F154" s="3"/>
      <c r="M154" s="7"/>
      <c r="N154" s="5"/>
      <c r="O154" s="20"/>
    </row>
    <row r="155" spans="1:15" x14ac:dyDescent="0.2">
      <c r="A155" s="20"/>
      <c r="B155" s="5"/>
      <c r="C155" s="7"/>
      <c r="E155" s="3"/>
      <c r="F155" s="3"/>
      <c r="M155" s="7"/>
      <c r="N155" s="5"/>
      <c r="O155" s="20"/>
    </row>
    <row r="156" spans="1:15" x14ac:dyDescent="0.2">
      <c r="A156" s="20"/>
      <c r="B156" s="5"/>
      <c r="C156" s="7"/>
      <c r="E156" s="3"/>
      <c r="F156" s="3"/>
      <c r="M156" s="7"/>
      <c r="N156" s="5"/>
      <c r="O156" s="20"/>
    </row>
    <row r="157" spans="1:15" x14ac:dyDescent="0.2">
      <c r="A157" s="20"/>
      <c r="B157" s="5"/>
      <c r="C157" s="7"/>
      <c r="E157" s="3"/>
      <c r="F157" s="3"/>
      <c r="M157" s="7"/>
      <c r="N157" s="5"/>
      <c r="O157" s="20"/>
    </row>
    <row r="158" spans="1:15" x14ac:dyDescent="0.2">
      <c r="A158" s="20"/>
      <c r="B158" s="5"/>
      <c r="C158" s="7"/>
      <c r="E158" s="3"/>
      <c r="F158" s="3"/>
      <c r="M158" s="7"/>
      <c r="N158" s="5"/>
      <c r="O158" s="20"/>
    </row>
    <row r="159" spans="1:15" x14ac:dyDescent="0.2">
      <c r="A159" s="20"/>
      <c r="B159" s="5"/>
      <c r="C159" s="7"/>
      <c r="E159" s="3"/>
      <c r="F159" s="3"/>
      <c r="M159" s="7"/>
      <c r="N159" s="5"/>
      <c r="O159" s="20"/>
    </row>
    <row r="160" spans="1:15" x14ac:dyDescent="0.2">
      <c r="A160" s="20"/>
      <c r="B160" s="5"/>
      <c r="C160" s="7"/>
      <c r="E160" s="3"/>
      <c r="F160" s="3"/>
      <c r="M160" s="7"/>
      <c r="N160" s="5"/>
      <c r="O160" s="20"/>
    </row>
    <row r="161" spans="1:15" x14ac:dyDescent="0.2">
      <c r="A161" s="20"/>
      <c r="B161" s="5"/>
      <c r="C161" s="7"/>
      <c r="E161" s="3"/>
      <c r="F161" s="3"/>
      <c r="M161" s="7"/>
      <c r="N161" s="5"/>
      <c r="O161" s="20"/>
    </row>
    <row r="162" spans="1:15" x14ac:dyDescent="0.2">
      <c r="A162" s="20"/>
      <c r="B162" s="5"/>
      <c r="C162" s="7"/>
      <c r="E162" s="3"/>
      <c r="F162" s="3"/>
      <c r="M162" s="7"/>
      <c r="N162" s="5"/>
      <c r="O162" s="20"/>
    </row>
    <row r="163" spans="1:15" x14ac:dyDescent="0.2">
      <c r="A163" s="20"/>
      <c r="B163" s="5"/>
      <c r="C163" s="7"/>
      <c r="E163" s="3"/>
      <c r="F163" s="3"/>
      <c r="M163" s="7"/>
      <c r="N163" s="5"/>
      <c r="O163" s="20"/>
    </row>
    <row r="164" spans="1:15" x14ac:dyDescent="0.2">
      <c r="A164" s="20"/>
      <c r="B164" s="5"/>
      <c r="C164" s="7"/>
      <c r="E164" s="3"/>
      <c r="F164" s="3"/>
      <c r="M164" s="7"/>
      <c r="N164" s="5"/>
      <c r="O164" s="20"/>
    </row>
    <row r="165" spans="1:15" x14ac:dyDescent="0.2">
      <c r="A165" s="20"/>
      <c r="B165" s="5"/>
      <c r="C165" s="7"/>
      <c r="E165" s="3"/>
      <c r="F165" s="3"/>
      <c r="M165" s="7"/>
      <c r="N165" s="5"/>
      <c r="O165" s="20"/>
    </row>
    <row r="166" spans="1:15" x14ac:dyDescent="0.2">
      <c r="A166" s="20"/>
      <c r="B166" s="5"/>
      <c r="C166" s="7"/>
      <c r="E166" s="3"/>
      <c r="F166" s="3"/>
      <c r="M166" s="7"/>
      <c r="N166" s="5"/>
      <c r="O166" s="20"/>
    </row>
    <row r="167" spans="1:15" x14ac:dyDescent="0.2">
      <c r="A167" s="20"/>
      <c r="B167" s="5"/>
      <c r="C167" s="7"/>
      <c r="E167" s="3"/>
      <c r="F167" s="3"/>
      <c r="M167" s="7"/>
      <c r="N167" s="5"/>
      <c r="O167" s="20"/>
    </row>
    <row r="168" spans="1:15" x14ac:dyDescent="0.2">
      <c r="A168" s="20"/>
      <c r="B168" s="5"/>
      <c r="C168" s="7"/>
      <c r="E168" s="3"/>
      <c r="F168" s="3"/>
      <c r="M168" s="7"/>
      <c r="N168" s="5"/>
      <c r="O168" s="20"/>
    </row>
    <row r="169" spans="1:15" x14ac:dyDescent="0.2">
      <c r="A169" s="20"/>
      <c r="B169" s="5"/>
      <c r="C169" s="7"/>
      <c r="E169" s="3"/>
      <c r="F169" s="3"/>
      <c r="M169" s="7"/>
      <c r="N169" s="5"/>
      <c r="O169" s="20"/>
    </row>
    <row r="170" spans="1:15" x14ac:dyDescent="0.2">
      <c r="A170" s="20"/>
      <c r="B170" s="5"/>
      <c r="C170" s="7"/>
      <c r="E170" s="3"/>
      <c r="F170" s="3"/>
      <c r="M170" s="7"/>
      <c r="N170" s="5"/>
      <c r="O170" s="20"/>
    </row>
    <row r="171" spans="1:15" x14ac:dyDescent="0.2">
      <c r="A171" s="20"/>
      <c r="B171" s="5"/>
      <c r="C171" s="7"/>
      <c r="E171" s="3"/>
      <c r="F171" s="3"/>
      <c r="M171" s="7"/>
      <c r="N171" s="5"/>
      <c r="O171" s="20"/>
    </row>
    <row r="172" spans="1:15" x14ac:dyDescent="0.2">
      <c r="A172" s="20"/>
      <c r="B172" s="5"/>
      <c r="C172" s="7"/>
      <c r="E172" s="3"/>
      <c r="F172" s="3"/>
      <c r="M172" s="7"/>
      <c r="N172" s="5"/>
      <c r="O172" s="20"/>
    </row>
    <row r="173" spans="1:15" x14ac:dyDescent="0.2">
      <c r="A173" s="20"/>
      <c r="B173" s="5"/>
      <c r="C173" s="7"/>
      <c r="E173" s="3"/>
      <c r="F173" s="3"/>
      <c r="M173" s="7"/>
      <c r="N173" s="5"/>
      <c r="O173" s="20"/>
    </row>
    <row r="174" spans="1:15" x14ac:dyDescent="0.2">
      <c r="A174" s="20"/>
      <c r="B174" s="5"/>
      <c r="C174" s="7"/>
      <c r="E174" s="3"/>
      <c r="F174" s="3"/>
      <c r="M174" s="7"/>
      <c r="N174" s="5"/>
      <c r="O174" s="20"/>
    </row>
    <row r="175" spans="1:15" x14ac:dyDescent="0.2">
      <c r="A175" s="20"/>
      <c r="B175" s="5"/>
      <c r="C175" s="7"/>
      <c r="E175" s="3"/>
      <c r="F175" s="3"/>
      <c r="M175" s="7"/>
      <c r="N175" s="5"/>
      <c r="O175" s="20"/>
    </row>
    <row r="176" spans="1:15" x14ac:dyDescent="0.2">
      <c r="A176" s="20"/>
      <c r="B176" s="5"/>
      <c r="C176" s="7"/>
      <c r="E176" s="3"/>
      <c r="F176" s="3"/>
      <c r="M176" s="7"/>
      <c r="N176" s="5"/>
      <c r="O176" s="20"/>
    </row>
    <row r="177" spans="1:15" x14ac:dyDescent="0.2">
      <c r="A177" s="20"/>
      <c r="B177" s="5"/>
      <c r="C177" s="7"/>
      <c r="E177" s="3"/>
      <c r="F177" s="3"/>
      <c r="M177" s="7"/>
      <c r="N177" s="5"/>
      <c r="O177" s="20"/>
    </row>
    <row r="178" spans="1:15" x14ac:dyDescent="0.2">
      <c r="A178" s="20"/>
      <c r="B178" s="5"/>
      <c r="C178" s="7"/>
      <c r="E178" s="3"/>
      <c r="F178" s="3"/>
      <c r="M178" s="7"/>
      <c r="N178" s="5"/>
      <c r="O178" s="20"/>
    </row>
    <row r="179" spans="1:15" x14ac:dyDescent="0.2">
      <c r="A179" s="20"/>
      <c r="B179" s="5"/>
      <c r="C179" s="7"/>
      <c r="E179" s="3"/>
      <c r="F179" s="3"/>
      <c r="M179" s="7"/>
      <c r="N179" s="5"/>
      <c r="O179" s="20"/>
    </row>
    <row r="180" spans="1:15" x14ac:dyDescent="0.2">
      <c r="A180" s="20"/>
      <c r="B180" s="5"/>
      <c r="C180" s="7"/>
      <c r="E180" s="3"/>
      <c r="F180" s="3"/>
      <c r="M180" s="7"/>
      <c r="N180" s="5"/>
      <c r="O180" s="20"/>
    </row>
    <row r="181" spans="1:15" x14ac:dyDescent="0.2">
      <c r="A181" s="20"/>
      <c r="B181" s="5"/>
      <c r="C181" s="7"/>
      <c r="E181" s="3"/>
      <c r="F181" s="3"/>
      <c r="M181" s="7"/>
      <c r="N181" s="5"/>
      <c r="O181" s="20"/>
    </row>
    <row r="182" spans="1:15" x14ac:dyDescent="0.2">
      <c r="A182" s="20"/>
      <c r="B182" s="5"/>
      <c r="C182" s="7"/>
      <c r="E182" s="3"/>
      <c r="F182" s="3"/>
      <c r="M182" s="7"/>
      <c r="N182" s="5"/>
      <c r="O182" s="20"/>
    </row>
    <row r="183" spans="1:15" x14ac:dyDescent="0.2">
      <c r="A183" s="20"/>
      <c r="B183" s="5"/>
      <c r="C183" s="7"/>
      <c r="E183" s="3"/>
      <c r="F183" s="3"/>
      <c r="M183" s="7"/>
      <c r="N183" s="5"/>
      <c r="O183" s="20"/>
    </row>
    <row r="184" spans="1:15" x14ac:dyDescent="0.2">
      <c r="A184" s="20"/>
      <c r="B184" s="5"/>
      <c r="C184" s="7"/>
      <c r="E184" s="3"/>
      <c r="F184" s="3"/>
      <c r="M184" s="7"/>
      <c r="N184" s="5"/>
      <c r="O184" s="20"/>
    </row>
    <row r="185" spans="1:15" x14ac:dyDescent="0.2">
      <c r="A185" s="20"/>
      <c r="B185" s="5"/>
      <c r="C185" s="7"/>
      <c r="E185" s="3"/>
      <c r="F185" s="3"/>
      <c r="M185" s="7"/>
      <c r="N185" s="5"/>
      <c r="O185" s="20"/>
    </row>
    <row r="186" spans="1:15" x14ac:dyDescent="0.2">
      <c r="A186" s="20"/>
      <c r="B186" s="5"/>
      <c r="C186" s="7"/>
      <c r="E186" s="3"/>
      <c r="F186" s="3"/>
      <c r="M186" s="7"/>
      <c r="N186" s="5"/>
      <c r="O186" s="20"/>
    </row>
    <row r="187" spans="1:15" x14ac:dyDescent="0.2">
      <c r="A187" s="20"/>
      <c r="B187" s="5"/>
      <c r="C187" s="7"/>
      <c r="E187" s="3"/>
      <c r="F187" s="3"/>
      <c r="M187" s="7"/>
      <c r="N187" s="5"/>
      <c r="O187" s="20"/>
    </row>
    <row r="188" spans="1:15" x14ac:dyDescent="0.2">
      <c r="A188" s="20"/>
      <c r="B188" s="5"/>
      <c r="C188" s="7"/>
      <c r="E188" s="3"/>
      <c r="F188" s="3"/>
      <c r="M188" s="7"/>
      <c r="N188" s="5"/>
      <c r="O188" s="20"/>
    </row>
    <row r="189" spans="1:15" x14ac:dyDescent="0.2">
      <c r="A189" s="20"/>
      <c r="B189" s="5"/>
      <c r="C189" s="7"/>
      <c r="E189" s="3"/>
      <c r="F189" s="3"/>
      <c r="M189" s="7"/>
      <c r="N189" s="5"/>
      <c r="O189" s="20"/>
    </row>
    <row r="190" spans="1:15" x14ac:dyDescent="0.2">
      <c r="A190" s="20"/>
      <c r="B190" s="5"/>
      <c r="C190" s="7"/>
      <c r="E190" s="3"/>
      <c r="F190" s="3"/>
      <c r="M190" s="7"/>
      <c r="N190" s="5"/>
      <c r="O190" s="20"/>
    </row>
    <row r="191" spans="1:15" x14ac:dyDescent="0.2">
      <c r="A191" s="20"/>
      <c r="B191" s="5"/>
      <c r="C191" s="7"/>
      <c r="E191" s="3"/>
      <c r="F191" s="3"/>
      <c r="M191" s="7"/>
      <c r="N191" s="5"/>
      <c r="O191" s="20"/>
    </row>
    <row r="192" spans="1:15" x14ac:dyDescent="0.2">
      <c r="A192" s="20"/>
      <c r="B192" s="5"/>
      <c r="C192" s="7"/>
      <c r="E192" s="3"/>
      <c r="F192" s="3"/>
      <c r="M192" s="7"/>
      <c r="N192" s="5"/>
      <c r="O192" s="20"/>
    </row>
    <row r="193" spans="1:15" x14ac:dyDescent="0.2">
      <c r="A193" s="20"/>
      <c r="B193" s="5"/>
      <c r="C193" s="7"/>
      <c r="E193" s="3"/>
      <c r="F193" s="3"/>
      <c r="M193" s="7"/>
      <c r="N193" s="5"/>
      <c r="O193" s="20"/>
    </row>
    <row r="194" spans="1:15" x14ac:dyDescent="0.2">
      <c r="A194" s="20"/>
      <c r="B194" s="5"/>
      <c r="C194" s="7"/>
      <c r="E194" s="3"/>
      <c r="F194" s="3"/>
      <c r="M194" s="7"/>
      <c r="N194" s="5"/>
      <c r="O194" s="20"/>
    </row>
    <row r="195" spans="1:15" x14ac:dyDescent="0.2">
      <c r="A195" s="20"/>
      <c r="B195" s="5"/>
      <c r="C195" s="7"/>
      <c r="E195" s="3"/>
      <c r="F195" s="3"/>
      <c r="M195" s="7"/>
      <c r="N195" s="5"/>
      <c r="O195" s="20"/>
    </row>
    <row r="196" spans="1:15" x14ac:dyDescent="0.2">
      <c r="A196" s="20"/>
      <c r="B196" s="5"/>
      <c r="C196" s="7"/>
      <c r="E196" s="3"/>
      <c r="F196" s="3"/>
      <c r="M196" s="7"/>
      <c r="N196" s="5"/>
      <c r="O196" s="20"/>
    </row>
    <row r="197" spans="1:15" x14ac:dyDescent="0.2">
      <c r="A197" s="20"/>
      <c r="B197" s="5"/>
      <c r="C197" s="7"/>
      <c r="E197" s="3"/>
      <c r="F197" s="3"/>
      <c r="M197" s="7"/>
      <c r="N197" s="5"/>
      <c r="O197" s="20"/>
    </row>
    <row r="198" spans="1:15" x14ac:dyDescent="0.2">
      <c r="A198" s="20"/>
      <c r="B198" s="5"/>
      <c r="C198" s="7"/>
      <c r="E198" s="3"/>
      <c r="F198" s="3"/>
      <c r="M198" s="7"/>
      <c r="N198" s="5"/>
      <c r="O198" s="20"/>
    </row>
    <row r="199" spans="1:15" x14ac:dyDescent="0.2">
      <c r="A199" s="20"/>
      <c r="B199" s="5"/>
      <c r="C199" s="7"/>
      <c r="E199" s="3"/>
      <c r="F199" s="3"/>
      <c r="M199" s="7"/>
      <c r="N199" s="5"/>
      <c r="O199" s="20"/>
    </row>
    <row r="200" spans="1:15" x14ac:dyDescent="0.2">
      <c r="A200" s="20"/>
      <c r="B200" s="5"/>
      <c r="C200" s="7"/>
      <c r="E200" s="3"/>
      <c r="F200" s="3"/>
      <c r="M200" s="7"/>
      <c r="N200" s="5"/>
      <c r="O200" s="20"/>
    </row>
    <row r="201" spans="1:15" x14ac:dyDescent="0.2">
      <c r="A201" s="20"/>
      <c r="B201" s="5"/>
      <c r="C201" s="7"/>
      <c r="E201" s="3"/>
      <c r="F201" s="3"/>
      <c r="M201" s="7"/>
      <c r="N201" s="5"/>
      <c r="O201" s="20"/>
    </row>
    <row r="202" spans="1:15" x14ac:dyDescent="0.2">
      <c r="A202" s="20"/>
      <c r="B202" s="5"/>
      <c r="C202" s="7"/>
      <c r="E202" s="3"/>
      <c r="F202" s="3"/>
      <c r="M202" s="7"/>
      <c r="N202" s="5"/>
      <c r="O202" s="20"/>
    </row>
    <row r="203" spans="1:15" x14ac:dyDescent="0.2">
      <c r="A203" s="20"/>
      <c r="B203" s="5"/>
      <c r="C203" s="7"/>
      <c r="E203" s="3"/>
      <c r="F203" s="3"/>
      <c r="M203" s="7"/>
      <c r="N203" s="5"/>
      <c r="O203" s="20"/>
    </row>
    <row r="204" spans="1:15" x14ac:dyDescent="0.2">
      <c r="A204" s="20"/>
      <c r="B204" s="5"/>
      <c r="C204" s="7"/>
      <c r="E204" s="3"/>
      <c r="F204" s="3"/>
      <c r="M204" s="7"/>
      <c r="N204" s="5"/>
      <c r="O204" s="20"/>
    </row>
    <row r="205" spans="1:15" x14ac:dyDescent="0.2">
      <c r="A205" s="20"/>
      <c r="B205" s="5"/>
      <c r="C205" s="7"/>
      <c r="E205" s="3"/>
      <c r="F205" s="3"/>
      <c r="M205" s="7"/>
      <c r="N205" s="5"/>
      <c r="O205" s="20"/>
    </row>
    <row r="206" spans="1:15" x14ac:dyDescent="0.2">
      <c r="A206" s="20"/>
      <c r="B206" s="5"/>
      <c r="C206" s="7"/>
      <c r="E206" s="3"/>
      <c r="F206" s="3"/>
      <c r="M206" s="7"/>
      <c r="N206" s="5"/>
      <c r="O206" s="20"/>
    </row>
    <row r="207" spans="1:15" x14ac:dyDescent="0.2">
      <c r="A207" s="20"/>
      <c r="B207" s="5"/>
      <c r="C207" s="7"/>
      <c r="E207" s="3"/>
      <c r="F207" s="3"/>
      <c r="M207" s="7"/>
      <c r="N207" s="5"/>
      <c r="O207" s="20"/>
    </row>
    <row r="208" spans="1:15" x14ac:dyDescent="0.2">
      <c r="A208" s="20"/>
      <c r="B208" s="5"/>
      <c r="C208" s="7"/>
      <c r="E208" s="3"/>
      <c r="F208" s="3"/>
      <c r="M208" s="7"/>
      <c r="N208" s="5"/>
      <c r="O208" s="20"/>
    </row>
    <row r="209" spans="1:15" x14ac:dyDescent="0.2">
      <c r="A209" s="20"/>
      <c r="B209" s="5"/>
      <c r="C209" s="7"/>
      <c r="E209" s="3"/>
      <c r="F209" s="3"/>
      <c r="M209" s="7"/>
      <c r="N209" s="5"/>
      <c r="O209" s="20"/>
    </row>
    <row r="210" spans="1:15" x14ac:dyDescent="0.2">
      <c r="A210" s="20"/>
      <c r="B210" s="5"/>
      <c r="C210" s="7"/>
      <c r="E210" s="3"/>
      <c r="F210" s="3"/>
      <c r="M210" s="7"/>
      <c r="N210" s="5"/>
      <c r="O210" s="20"/>
    </row>
    <row r="211" spans="1:15" x14ac:dyDescent="0.2">
      <c r="A211" s="20"/>
      <c r="B211" s="5"/>
      <c r="C211" s="7"/>
      <c r="E211" s="3"/>
      <c r="F211" s="3"/>
      <c r="M211" s="7"/>
      <c r="N211" s="5"/>
      <c r="O211" s="20"/>
    </row>
    <row r="212" spans="1:15" x14ac:dyDescent="0.2">
      <c r="A212" s="20"/>
      <c r="B212" s="5"/>
      <c r="C212" s="7"/>
      <c r="E212" s="3"/>
      <c r="F212" s="3"/>
      <c r="M212" s="7"/>
      <c r="N212" s="5"/>
      <c r="O212" s="20"/>
    </row>
    <row r="213" spans="1:15" x14ac:dyDescent="0.2">
      <c r="A213" s="20"/>
      <c r="B213" s="5"/>
      <c r="C213" s="7"/>
      <c r="E213" s="3"/>
      <c r="F213" s="3"/>
      <c r="M213" s="7"/>
      <c r="N213" s="5"/>
      <c r="O213" s="20"/>
    </row>
    <row r="214" spans="1:15" x14ac:dyDescent="0.2">
      <c r="A214" s="20"/>
      <c r="B214" s="5"/>
      <c r="C214" s="7"/>
      <c r="E214" s="3"/>
      <c r="F214" s="3"/>
      <c r="M214" s="7"/>
      <c r="N214" s="5"/>
      <c r="O214" s="20"/>
    </row>
    <row r="215" spans="1:15" x14ac:dyDescent="0.2">
      <c r="A215" s="20"/>
      <c r="B215" s="5"/>
      <c r="C215" s="7"/>
      <c r="E215" s="3"/>
      <c r="F215" s="3"/>
      <c r="M215" s="7"/>
      <c r="N215" s="5"/>
      <c r="O215" s="20"/>
    </row>
    <row r="216" spans="1:15" x14ac:dyDescent="0.2">
      <c r="A216" s="20"/>
      <c r="B216" s="5"/>
      <c r="C216" s="7"/>
      <c r="E216" s="3"/>
      <c r="F216" s="3"/>
      <c r="M216" s="7"/>
      <c r="N216" s="5"/>
      <c r="O216" s="20"/>
    </row>
    <row r="217" spans="1:15" x14ac:dyDescent="0.2">
      <c r="A217" s="20"/>
      <c r="B217" s="5"/>
      <c r="C217" s="7"/>
      <c r="E217" s="3"/>
      <c r="F217" s="3"/>
      <c r="M217" s="7"/>
      <c r="N217" s="5"/>
      <c r="O217" s="20"/>
    </row>
    <row r="218" spans="1:15" x14ac:dyDescent="0.2">
      <c r="A218" s="20"/>
      <c r="B218" s="5"/>
      <c r="C218" s="7"/>
      <c r="E218" s="3"/>
      <c r="F218" s="3"/>
      <c r="M218" s="7"/>
      <c r="N218" s="5"/>
      <c r="O218" s="20"/>
    </row>
    <row r="219" spans="1:15" x14ac:dyDescent="0.2">
      <c r="A219" s="20"/>
      <c r="B219" s="5"/>
      <c r="C219" s="7"/>
      <c r="E219" s="3"/>
      <c r="F219" s="3"/>
      <c r="M219" s="7"/>
      <c r="N219" s="5"/>
      <c r="O219" s="20"/>
    </row>
    <row r="220" spans="1:15" x14ac:dyDescent="0.2">
      <c r="A220" s="20"/>
      <c r="B220" s="5"/>
      <c r="C220" s="7"/>
      <c r="E220" s="3"/>
      <c r="F220" s="3"/>
      <c r="M220" s="7"/>
      <c r="N220" s="5"/>
      <c r="O220" s="20"/>
    </row>
    <row r="221" spans="1:15" x14ac:dyDescent="0.2">
      <c r="A221" s="20"/>
      <c r="B221" s="5"/>
      <c r="C221" s="7"/>
      <c r="E221" s="3"/>
      <c r="F221" s="3"/>
      <c r="M221" s="7"/>
      <c r="N221" s="5"/>
      <c r="O221" s="20"/>
    </row>
    <row r="222" spans="1:15" x14ac:dyDescent="0.2">
      <c r="A222" s="20"/>
      <c r="B222" s="5"/>
      <c r="C222" s="7"/>
      <c r="E222" s="3"/>
      <c r="F222" s="3"/>
      <c r="M222" s="7"/>
      <c r="N222" s="5"/>
      <c r="O222" s="20"/>
    </row>
    <row r="223" spans="1:15" x14ac:dyDescent="0.2">
      <c r="A223" s="20"/>
      <c r="B223" s="5"/>
      <c r="C223" s="7"/>
      <c r="E223" s="3"/>
      <c r="F223" s="3"/>
      <c r="M223" s="7"/>
      <c r="N223" s="5"/>
      <c r="O223" s="20"/>
    </row>
    <row r="224" spans="1:15" x14ac:dyDescent="0.2">
      <c r="A224" s="20"/>
      <c r="B224" s="5"/>
      <c r="C224" s="7"/>
      <c r="E224" s="3"/>
      <c r="F224" s="3"/>
      <c r="M224" s="7"/>
      <c r="N224" s="5"/>
      <c r="O224" s="20"/>
    </row>
    <row r="225" spans="1:15" x14ac:dyDescent="0.2">
      <c r="A225" s="20"/>
      <c r="B225" s="5"/>
      <c r="C225" s="7"/>
      <c r="E225" s="3"/>
      <c r="F225" s="3"/>
      <c r="M225" s="7"/>
      <c r="N225" s="5"/>
      <c r="O225" s="20"/>
    </row>
    <row r="226" spans="1:15" x14ac:dyDescent="0.2">
      <c r="A226" s="20"/>
      <c r="B226" s="5"/>
      <c r="C226" s="7"/>
      <c r="E226" s="3"/>
      <c r="F226" s="3"/>
      <c r="M226" s="7"/>
      <c r="N226" s="5"/>
      <c r="O226" s="20"/>
    </row>
    <row r="227" spans="1:15" x14ac:dyDescent="0.2">
      <c r="A227" s="20"/>
      <c r="B227" s="5"/>
      <c r="C227" s="7"/>
      <c r="E227" s="3"/>
      <c r="F227" s="3"/>
      <c r="M227" s="7"/>
      <c r="N227" s="5"/>
      <c r="O227" s="20"/>
    </row>
    <row r="228" spans="1:15" x14ac:dyDescent="0.2">
      <c r="A228" s="20"/>
      <c r="B228" s="5"/>
      <c r="C228" s="7"/>
      <c r="E228" s="3"/>
      <c r="F228" s="3"/>
      <c r="M228" s="7"/>
      <c r="N228" s="5"/>
      <c r="O228" s="20"/>
    </row>
    <row r="229" spans="1:15" x14ac:dyDescent="0.2">
      <c r="A229" s="20"/>
      <c r="B229" s="5"/>
      <c r="C229" s="7"/>
      <c r="E229" s="3"/>
      <c r="F229" s="3"/>
      <c r="M229" s="7"/>
      <c r="N229" s="5"/>
      <c r="O229" s="20"/>
    </row>
    <row r="230" spans="1:15" x14ac:dyDescent="0.2">
      <c r="A230" s="20"/>
      <c r="B230" s="5"/>
      <c r="C230" s="7"/>
      <c r="E230" s="3"/>
      <c r="F230" s="3"/>
      <c r="M230" s="7"/>
      <c r="N230" s="5"/>
      <c r="O230" s="20"/>
    </row>
    <row r="231" spans="1:15" x14ac:dyDescent="0.2">
      <c r="B231" s="5"/>
      <c r="C231" s="7"/>
      <c r="E231" s="3"/>
      <c r="F231" s="3"/>
      <c r="M231" s="7"/>
      <c r="N231" s="5"/>
      <c r="O231" s="20"/>
    </row>
    <row r="232" spans="1:15" x14ac:dyDescent="0.2">
      <c r="B232" s="5"/>
      <c r="C232" s="7"/>
      <c r="E232" s="3"/>
      <c r="F232" s="3"/>
      <c r="M232" s="7"/>
      <c r="N232" s="5"/>
      <c r="O232" s="20"/>
    </row>
    <row r="233" spans="1:15" x14ac:dyDescent="0.2">
      <c r="B233" s="5"/>
      <c r="C233" s="7"/>
      <c r="E233" s="3"/>
      <c r="F233" s="3"/>
      <c r="M233" s="7"/>
      <c r="N233" s="5"/>
      <c r="O233" s="20"/>
    </row>
  </sheetData>
  <mergeCells count="4">
    <mergeCell ref="J11:L11"/>
    <mergeCell ref="D4:L4"/>
    <mergeCell ref="J10:L10"/>
    <mergeCell ref="J8:L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datos</vt:lpstr>
      <vt:lpstr>Captura</vt:lpstr>
      <vt:lpstr>KEPLER</vt:lpstr>
    </vt:vector>
  </TitlesOfParts>
  <Company>EL REY DEL TORNILLO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VELASQUEZ</dc:creator>
  <cp:lastModifiedBy>Martha M.C. Cordero</cp:lastModifiedBy>
  <cp:lastPrinted>2020-09-22T17:48:09Z</cp:lastPrinted>
  <dcterms:created xsi:type="dcterms:W3CDTF">2005-01-23T17:46:06Z</dcterms:created>
  <dcterms:modified xsi:type="dcterms:W3CDTF">2023-06-01T15:47:23Z</dcterms:modified>
</cp:coreProperties>
</file>