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17895" windowHeight="7500" firstSheet="1" activeTab="10"/>
  </bookViews>
  <sheets>
    <sheet name="6_21" sheetId="1" r:id="rId1"/>
    <sheet name="6_24" sheetId="3" r:id="rId2"/>
    <sheet name="6_25" sheetId="5" r:id="rId3"/>
    <sheet name="6_26" sheetId="6" r:id="rId4"/>
    <sheet name="6_27" sheetId="7" r:id="rId5"/>
    <sheet name="6_28" sheetId="8" r:id="rId6"/>
    <sheet name="7_1" sheetId="10" r:id="rId7"/>
    <sheet name="7_8" sheetId="12" r:id="rId8"/>
    <sheet name="7_9" sheetId="13" r:id="rId9"/>
    <sheet name="7_10" sheetId="14" r:id="rId10"/>
    <sheet name="7_17" sheetId="15"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0" i="15" l="1"/>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C9" i="15"/>
  <c r="C8" i="15"/>
  <c r="C10" i="15" s="1"/>
  <c r="A60" i="14" l="1"/>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C9" i="14"/>
  <c r="C8" i="14"/>
  <c r="C10" i="14" l="1"/>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C9" i="13"/>
  <c r="C8" i="13"/>
  <c r="C10" i="13" l="1"/>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C9" i="12"/>
  <c r="C8" i="12"/>
  <c r="C10" i="12" l="1"/>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C9" i="10"/>
  <c r="C8" i="10"/>
  <c r="C10" i="10" s="1"/>
  <c r="A60" i="8" l="1"/>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C9" i="8"/>
  <c r="C8" i="8"/>
  <c r="C10" i="8" l="1"/>
  <c r="A23"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C9" i="7"/>
  <c r="C8" i="7"/>
  <c r="C10" i="7" l="1"/>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C9" i="6"/>
  <c r="C8" i="6"/>
  <c r="C10" i="6" l="1"/>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C9" i="5"/>
  <c r="C8" i="5"/>
  <c r="C10" i="5" l="1"/>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C9" i="3"/>
  <c r="C8" i="3"/>
  <c r="C10" i="3" l="1"/>
  <c r="A18" i="1"/>
  <c r="A17" i="1"/>
  <c r="A16" i="1"/>
  <c r="A15" i="1"/>
  <c r="A14" i="1"/>
  <c r="A13" i="1"/>
  <c r="C9" i="1" l="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C8" i="1"/>
  <c r="C10" i="1" l="1"/>
</calcChain>
</file>

<file path=xl/comments1.xml><?xml version="1.0" encoding="utf-8"?>
<comments xmlns="http://schemas.openxmlformats.org/spreadsheetml/2006/main">
  <authors>
    <author>作成者</author>
  </authors>
  <commentList>
    <comment ref="A12" authorId="0" shapeId="0">
      <text>
        <r>
          <rPr>
            <sz val="9"/>
            <color indexed="81"/>
            <rFont val="MS P ゴシック"/>
            <family val="3"/>
            <charset val="128"/>
          </rPr>
          <t>自動採番</t>
        </r>
      </text>
    </comment>
    <comment ref="C12" authorId="0" shapeId="0">
      <text>
        <r>
          <rPr>
            <sz val="9"/>
            <color indexed="81"/>
            <rFont val="MS P ゴシック"/>
            <family val="3"/>
            <charset val="128"/>
          </rPr>
          <t>レビュー対象のドキュメント、項番、ページ数など</t>
        </r>
      </text>
    </comment>
  </commentList>
</comments>
</file>

<file path=xl/comments10.xml><?xml version="1.0" encoding="utf-8"?>
<comments xmlns="http://schemas.openxmlformats.org/spreadsheetml/2006/main">
  <authors>
    <author>作成者</author>
  </authors>
  <commentList>
    <comment ref="A12" authorId="0" shapeId="0">
      <text>
        <r>
          <rPr>
            <sz val="9"/>
            <color indexed="81"/>
            <rFont val="MS P ゴシック"/>
            <family val="3"/>
            <charset val="128"/>
          </rPr>
          <t>自動採番</t>
        </r>
      </text>
    </comment>
    <comment ref="C12" authorId="0" shapeId="0">
      <text>
        <r>
          <rPr>
            <sz val="9"/>
            <color indexed="81"/>
            <rFont val="MS P ゴシック"/>
            <family val="3"/>
            <charset val="128"/>
          </rPr>
          <t>レビュー対象のドキュメント、項番、ページ数など</t>
        </r>
      </text>
    </comment>
  </commentList>
</comments>
</file>

<file path=xl/comments11.xml><?xml version="1.0" encoding="utf-8"?>
<comments xmlns="http://schemas.openxmlformats.org/spreadsheetml/2006/main">
  <authors>
    <author>作成者</author>
  </authors>
  <commentList>
    <comment ref="A12" authorId="0" shapeId="0">
      <text>
        <r>
          <rPr>
            <sz val="9"/>
            <color indexed="81"/>
            <rFont val="MS P ゴシック"/>
            <family val="3"/>
            <charset val="128"/>
          </rPr>
          <t>自動採番</t>
        </r>
      </text>
    </comment>
    <comment ref="C12" authorId="0" shapeId="0">
      <text>
        <r>
          <rPr>
            <sz val="9"/>
            <color indexed="81"/>
            <rFont val="MS P ゴシック"/>
            <family val="3"/>
            <charset val="128"/>
          </rPr>
          <t>レビュー対象のドキュメント、項番、ページ数など</t>
        </r>
      </text>
    </comment>
  </commentList>
</comments>
</file>

<file path=xl/comments2.xml><?xml version="1.0" encoding="utf-8"?>
<comments xmlns="http://schemas.openxmlformats.org/spreadsheetml/2006/main">
  <authors>
    <author>作成者</author>
  </authors>
  <commentList>
    <comment ref="A12" authorId="0" shapeId="0">
      <text>
        <r>
          <rPr>
            <sz val="9"/>
            <color indexed="81"/>
            <rFont val="MS P ゴシック"/>
            <family val="3"/>
            <charset val="128"/>
          </rPr>
          <t>自動採番</t>
        </r>
      </text>
    </comment>
    <comment ref="C12" authorId="0" shapeId="0">
      <text>
        <r>
          <rPr>
            <sz val="9"/>
            <color indexed="81"/>
            <rFont val="MS P ゴシック"/>
            <family val="3"/>
            <charset val="128"/>
          </rPr>
          <t>レビュー対象のドキュメント、項番、ページ数など</t>
        </r>
      </text>
    </comment>
  </commentList>
</comments>
</file>

<file path=xl/comments3.xml><?xml version="1.0" encoding="utf-8"?>
<comments xmlns="http://schemas.openxmlformats.org/spreadsheetml/2006/main">
  <authors>
    <author>作成者</author>
  </authors>
  <commentList>
    <comment ref="A12" authorId="0" shapeId="0">
      <text>
        <r>
          <rPr>
            <sz val="9"/>
            <color indexed="81"/>
            <rFont val="MS P ゴシック"/>
            <family val="3"/>
            <charset val="128"/>
          </rPr>
          <t>自動採番</t>
        </r>
      </text>
    </comment>
    <comment ref="C12" authorId="0" shapeId="0">
      <text>
        <r>
          <rPr>
            <sz val="9"/>
            <color indexed="81"/>
            <rFont val="MS P ゴシック"/>
            <family val="3"/>
            <charset val="128"/>
          </rPr>
          <t>レビュー対象のドキュメント、項番、ページ数など</t>
        </r>
      </text>
    </comment>
  </commentList>
</comments>
</file>

<file path=xl/comments4.xml><?xml version="1.0" encoding="utf-8"?>
<comments xmlns="http://schemas.openxmlformats.org/spreadsheetml/2006/main">
  <authors>
    <author>作成者</author>
  </authors>
  <commentList>
    <comment ref="A12" authorId="0" shapeId="0">
      <text>
        <r>
          <rPr>
            <sz val="9"/>
            <color indexed="81"/>
            <rFont val="MS P ゴシック"/>
            <family val="3"/>
            <charset val="128"/>
          </rPr>
          <t>自動採番</t>
        </r>
      </text>
    </comment>
    <comment ref="C12" authorId="0" shapeId="0">
      <text>
        <r>
          <rPr>
            <sz val="9"/>
            <color indexed="81"/>
            <rFont val="MS P ゴシック"/>
            <family val="3"/>
            <charset val="128"/>
          </rPr>
          <t>レビュー対象のドキュメント、項番、ページ数など</t>
        </r>
      </text>
    </comment>
  </commentList>
</comments>
</file>

<file path=xl/comments5.xml><?xml version="1.0" encoding="utf-8"?>
<comments xmlns="http://schemas.openxmlformats.org/spreadsheetml/2006/main">
  <authors>
    <author>作成者</author>
  </authors>
  <commentList>
    <comment ref="A12" authorId="0" shapeId="0">
      <text>
        <r>
          <rPr>
            <sz val="9"/>
            <color indexed="81"/>
            <rFont val="MS P ゴシック"/>
            <family val="3"/>
            <charset val="128"/>
          </rPr>
          <t>自動採番</t>
        </r>
      </text>
    </comment>
    <comment ref="C12" authorId="0" shapeId="0">
      <text>
        <r>
          <rPr>
            <sz val="9"/>
            <color indexed="81"/>
            <rFont val="MS P ゴシック"/>
            <family val="3"/>
            <charset val="128"/>
          </rPr>
          <t>レビュー対象のドキュメント、項番、ページ数など</t>
        </r>
      </text>
    </comment>
  </commentList>
</comments>
</file>

<file path=xl/comments6.xml><?xml version="1.0" encoding="utf-8"?>
<comments xmlns="http://schemas.openxmlformats.org/spreadsheetml/2006/main">
  <authors>
    <author>作成者</author>
  </authors>
  <commentList>
    <comment ref="A12" authorId="0" shapeId="0">
      <text>
        <r>
          <rPr>
            <sz val="9"/>
            <color indexed="81"/>
            <rFont val="MS P ゴシック"/>
            <family val="3"/>
            <charset val="128"/>
          </rPr>
          <t>自動採番</t>
        </r>
      </text>
    </comment>
    <comment ref="C12" authorId="0" shapeId="0">
      <text>
        <r>
          <rPr>
            <sz val="9"/>
            <color indexed="81"/>
            <rFont val="MS P ゴシック"/>
            <family val="3"/>
            <charset val="128"/>
          </rPr>
          <t>レビュー対象のドキュメント、項番、ページ数など</t>
        </r>
      </text>
    </comment>
  </commentList>
</comments>
</file>

<file path=xl/comments7.xml><?xml version="1.0" encoding="utf-8"?>
<comments xmlns="http://schemas.openxmlformats.org/spreadsheetml/2006/main">
  <authors>
    <author>作成者</author>
  </authors>
  <commentList>
    <comment ref="A12" authorId="0" shapeId="0">
      <text>
        <r>
          <rPr>
            <sz val="9"/>
            <color indexed="81"/>
            <rFont val="MS P ゴシック"/>
            <family val="3"/>
            <charset val="128"/>
          </rPr>
          <t>自動採番</t>
        </r>
      </text>
    </comment>
    <comment ref="C12" authorId="0" shapeId="0">
      <text>
        <r>
          <rPr>
            <sz val="9"/>
            <color indexed="81"/>
            <rFont val="MS P ゴシック"/>
            <family val="3"/>
            <charset val="128"/>
          </rPr>
          <t>レビュー対象のドキュメント、項番、ページ数など</t>
        </r>
      </text>
    </comment>
  </commentList>
</comments>
</file>

<file path=xl/comments8.xml><?xml version="1.0" encoding="utf-8"?>
<comments xmlns="http://schemas.openxmlformats.org/spreadsheetml/2006/main">
  <authors>
    <author>作成者</author>
  </authors>
  <commentList>
    <comment ref="A12" authorId="0" shapeId="0">
      <text>
        <r>
          <rPr>
            <sz val="9"/>
            <color indexed="81"/>
            <rFont val="MS P ゴシック"/>
            <family val="3"/>
            <charset val="128"/>
          </rPr>
          <t>自動採番</t>
        </r>
      </text>
    </comment>
    <comment ref="C12" authorId="0" shapeId="0">
      <text>
        <r>
          <rPr>
            <sz val="9"/>
            <color indexed="81"/>
            <rFont val="MS P ゴシック"/>
            <family val="3"/>
            <charset val="128"/>
          </rPr>
          <t>レビュー対象のドキュメント、項番、ページ数など</t>
        </r>
      </text>
    </comment>
  </commentList>
</comments>
</file>

<file path=xl/comments9.xml><?xml version="1.0" encoding="utf-8"?>
<comments xmlns="http://schemas.openxmlformats.org/spreadsheetml/2006/main">
  <authors>
    <author>作成者</author>
  </authors>
  <commentList>
    <comment ref="A12" authorId="0" shapeId="0">
      <text>
        <r>
          <rPr>
            <sz val="9"/>
            <color indexed="81"/>
            <rFont val="MS P ゴシック"/>
            <family val="3"/>
            <charset val="128"/>
          </rPr>
          <t>自動採番</t>
        </r>
      </text>
    </comment>
    <comment ref="C12" authorId="0" shapeId="0">
      <text>
        <r>
          <rPr>
            <sz val="9"/>
            <color indexed="81"/>
            <rFont val="MS P ゴシック"/>
            <family val="3"/>
            <charset val="128"/>
          </rPr>
          <t>レビュー対象のドキュメント、項番、ページ数など</t>
        </r>
      </text>
    </comment>
  </commentList>
</comments>
</file>

<file path=xl/sharedStrings.xml><?xml version="1.0" encoding="utf-8"?>
<sst xmlns="http://schemas.openxmlformats.org/spreadsheetml/2006/main" count="415" uniqueCount="105">
  <si>
    <t>システム開発演習 レビュー記録票</t>
    <rPh sb="4" eb="6">
      <t>カイハツ</t>
    </rPh>
    <rPh sb="6" eb="8">
      <t>エンシュウ</t>
    </rPh>
    <rPh sb="13" eb="15">
      <t>キロク</t>
    </rPh>
    <rPh sb="15" eb="16">
      <t>ヒョウ</t>
    </rPh>
    <phoneticPr fontId="4"/>
  </si>
  <si>
    <t>No</t>
    <phoneticPr fontId="2"/>
  </si>
  <si>
    <t>項目</t>
    <rPh sb="0" eb="2">
      <t>コウモク</t>
    </rPh>
    <phoneticPr fontId="2"/>
  </si>
  <si>
    <t>指摘内容</t>
    <rPh sb="0" eb="2">
      <t>シテキ</t>
    </rPh>
    <rPh sb="2" eb="4">
      <t>ナイヨウ</t>
    </rPh>
    <phoneticPr fontId="2"/>
  </si>
  <si>
    <t>区分</t>
    <rPh sb="0" eb="2">
      <t>クブン</t>
    </rPh>
    <phoneticPr fontId="2"/>
  </si>
  <si>
    <t>対応</t>
    <rPh sb="0" eb="2">
      <t>タイオウ</t>
    </rPh>
    <phoneticPr fontId="2"/>
  </si>
  <si>
    <t>指摘者</t>
    <rPh sb="0" eb="2">
      <t>シテキ</t>
    </rPh>
    <rPh sb="2" eb="3">
      <t>シャ</t>
    </rPh>
    <phoneticPr fontId="2"/>
  </si>
  <si>
    <t>対処完了日</t>
    <rPh sb="0" eb="2">
      <t>タイショ</t>
    </rPh>
    <rPh sb="2" eb="5">
      <t>カンリョウビ</t>
    </rPh>
    <phoneticPr fontId="2"/>
  </si>
  <si>
    <t>確認日</t>
    <rPh sb="0" eb="2">
      <t>カクニン</t>
    </rPh>
    <rPh sb="2" eb="3">
      <t>ビ</t>
    </rPh>
    <phoneticPr fontId="2"/>
  </si>
  <si>
    <t>日時</t>
    <rPh sb="0" eb="2">
      <t>ニチジ</t>
    </rPh>
    <phoneticPr fontId="2"/>
  </si>
  <si>
    <t>工程</t>
    <rPh sb="0" eb="2">
      <t>コウテイ</t>
    </rPh>
    <phoneticPr fontId="2"/>
  </si>
  <si>
    <t>レビュー対象</t>
    <rPh sb="4" eb="6">
      <t>タイショウ</t>
    </rPh>
    <phoneticPr fontId="2"/>
  </si>
  <si>
    <t>レビューイ</t>
    <phoneticPr fontId="2"/>
  </si>
  <si>
    <t>レビューア</t>
    <phoneticPr fontId="2"/>
  </si>
  <si>
    <t>レビュー
観点</t>
    <rPh sb="5" eb="7">
      <t>カンテン</t>
    </rPh>
    <phoneticPr fontId="2"/>
  </si>
  <si>
    <t>指摘件数</t>
    <rPh sb="0" eb="2">
      <t>シテキ</t>
    </rPh>
    <rPh sb="2" eb="4">
      <t>ケンスウ</t>
    </rPh>
    <phoneticPr fontId="2"/>
  </si>
  <si>
    <t>完了数</t>
    <rPh sb="0" eb="2">
      <t>カンリョウ</t>
    </rPh>
    <rPh sb="2" eb="3">
      <t>スウ</t>
    </rPh>
    <phoneticPr fontId="2"/>
  </si>
  <si>
    <t>未完了数</t>
    <rPh sb="0" eb="1">
      <t>ミ</t>
    </rPh>
    <rPh sb="1" eb="3">
      <t>カンリョウ</t>
    </rPh>
    <rPh sb="3" eb="4">
      <t>スウ</t>
    </rPh>
    <phoneticPr fontId="2"/>
  </si>
  <si>
    <t>レビュー
目的</t>
    <rPh sb="5" eb="7">
      <t>モクテキ</t>
    </rPh>
    <phoneticPr fontId="2"/>
  </si>
  <si>
    <t>記述ミス</t>
  </si>
  <si>
    <t>システム開発演習ー基本設計書ー.doc</t>
    <phoneticPr fontId="2"/>
  </si>
  <si>
    <t>基本設計</t>
  </si>
  <si>
    <t>基本設計書の認識合わせのため</t>
    <rPh sb="0" eb="2">
      <t>キホン</t>
    </rPh>
    <rPh sb="2" eb="5">
      <t>セッケイショ</t>
    </rPh>
    <rPh sb="6" eb="8">
      <t>ニンシキ</t>
    </rPh>
    <rPh sb="8" eb="9">
      <t>ア</t>
    </rPh>
    <phoneticPr fontId="2"/>
  </si>
  <si>
    <t>基本設計書の言語仕様と文法定義の2項目</t>
    <rPh sb="0" eb="2">
      <t>キホン</t>
    </rPh>
    <rPh sb="2" eb="5">
      <t>セッケイショ</t>
    </rPh>
    <rPh sb="6" eb="8">
      <t>ゲンゴ</t>
    </rPh>
    <rPh sb="8" eb="10">
      <t>シヨウ</t>
    </rPh>
    <rPh sb="11" eb="13">
      <t>ブンポウ</t>
    </rPh>
    <rPh sb="13" eb="15">
      <t>テイギ</t>
    </rPh>
    <rPh sb="17" eb="19">
      <t>コウモク</t>
    </rPh>
    <phoneticPr fontId="2"/>
  </si>
  <si>
    <t>基本設計</t>
    <rPh sb="0" eb="2">
      <t>キホン</t>
    </rPh>
    <rPh sb="2" eb="4">
      <t>セッケイ</t>
    </rPh>
    <phoneticPr fontId="2"/>
  </si>
  <si>
    <t>四則演算項目
単項演算子(-)使用可能であることを明記</t>
    <rPh sb="0" eb="2">
      <t>シソク</t>
    </rPh>
    <rPh sb="2" eb="4">
      <t>エンザン</t>
    </rPh>
    <rPh sb="4" eb="6">
      <t>コウモク</t>
    </rPh>
    <rPh sb="7" eb="9">
      <t>タンコウ</t>
    </rPh>
    <rPh sb="9" eb="12">
      <t>エンザンシ</t>
    </rPh>
    <rPh sb="15" eb="17">
      <t>シヨウ</t>
    </rPh>
    <rPh sb="17" eb="19">
      <t>カノウ</t>
    </rPh>
    <rPh sb="25" eb="27">
      <t>メイキ</t>
    </rPh>
    <phoneticPr fontId="2"/>
  </si>
  <si>
    <t>表のヘッダの色変更</t>
    <rPh sb="0" eb="1">
      <t>ヒョウ</t>
    </rPh>
    <rPh sb="6" eb="7">
      <t>イロ</t>
    </rPh>
    <rPh sb="7" eb="9">
      <t>ヘンコウ</t>
    </rPh>
    <phoneticPr fontId="2"/>
  </si>
  <si>
    <t>除算で０で割る場合の処理の追加</t>
    <rPh sb="0" eb="2">
      <t>ジョサン</t>
    </rPh>
    <rPh sb="5" eb="6">
      <t>ワ</t>
    </rPh>
    <rPh sb="7" eb="9">
      <t>バアイ</t>
    </rPh>
    <rPh sb="10" eb="12">
      <t>ショリ</t>
    </rPh>
    <rPh sb="13" eb="15">
      <t>ツイカ</t>
    </rPh>
    <phoneticPr fontId="2"/>
  </si>
  <si>
    <t>組み込み関数項目
変数も使用可能であることを明記</t>
    <rPh sb="0" eb="1">
      <t>ク</t>
    </rPh>
    <rPh sb="2" eb="3">
      <t>コ</t>
    </rPh>
    <rPh sb="4" eb="6">
      <t>カンスウ</t>
    </rPh>
    <rPh sb="6" eb="8">
      <t>コウモク</t>
    </rPh>
    <rPh sb="9" eb="11">
      <t>ヘンスウ</t>
    </rPh>
    <rPh sb="12" eb="14">
      <t>シヨウ</t>
    </rPh>
    <rPh sb="14" eb="16">
      <t>カノウ</t>
    </rPh>
    <rPh sb="22" eb="24">
      <t>メイキ</t>
    </rPh>
    <phoneticPr fontId="2"/>
  </si>
  <si>
    <t>文字列の連結が不可能であることを明記</t>
    <rPh sb="0" eb="3">
      <t>モジレツ</t>
    </rPh>
    <rPh sb="4" eb="6">
      <t>レンケツ</t>
    </rPh>
    <rPh sb="7" eb="10">
      <t>フカノウ</t>
    </rPh>
    <rPh sb="16" eb="18">
      <t>メイキ</t>
    </rPh>
    <phoneticPr fontId="2"/>
  </si>
  <si>
    <t>宮里</t>
    <rPh sb="0" eb="2">
      <t>ミヤザト</t>
    </rPh>
    <phoneticPr fontId="2"/>
  </si>
  <si>
    <t>平</t>
    <rPh sb="0" eb="1">
      <t>タイラ</t>
    </rPh>
    <phoneticPr fontId="2"/>
  </si>
  <si>
    <t>機能漏れ</t>
  </si>
  <si>
    <t>記述改善</t>
  </si>
  <si>
    <t>表のヘッダの色を変更</t>
    <rPh sb="0" eb="1">
      <t>ヒョウ</t>
    </rPh>
    <rPh sb="6" eb="7">
      <t>イロ</t>
    </rPh>
    <rPh sb="8" eb="10">
      <t>ヘンコウ</t>
    </rPh>
    <phoneticPr fontId="2"/>
  </si>
  <si>
    <t>0を除数とした場合の演算は不可能とする</t>
    <rPh sb="2" eb="4">
      <t>ジョスウ</t>
    </rPh>
    <rPh sb="7" eb="9">
      <t>バアイ</t>
    </rPh>
    <rPh sb="10" eb="12">
      <t>エンザン</t>
    </rPh>
    <rPh sb="13" eb="16">
      <t>フカノウ</t>
    </rPh>
    <phoneticPr fontId="2"/>
  </si>
  <si>
    <t>変数も使用可能であることを明記</t>
    <rPh sb="0" eb="2">
      <t>ヘンスウ</t>
    </rPh>
    <rPh sb="3" eb="5">
      <t>シヨウ</t>
    </rPh>
    <rPh sb="5" eb="7">
      <t>カノウ</t>
    </rPh>
    <rPh sb="13" eb="15">
      <t>メイキ</t>
    </rPh>
    <phoneticPr fontId="2"/>
  </si>
  <si>
    <t>仕様追加</t>
  </si>
  <si>
    <t>組み込み関数が読み込まれた場合の処理を追記</t>
    <rPh sb="0" eb="1">
      <t>ク</t>
    </rPh>
    <rPh sb="2" eb="3">
      <t>コ</t>
    </rPh>
    <rPh sb="4" eb="6">
      <t>カンスウ</t>
    </rPh>
    <rPh sb="7" eb="8">
      <t>ヨ</t>
    </rPh>
    <rPh sb="9" eb="10">
      <t>コ</t>
    </rPh>
    <rPh sb="13" eb="15">
      <t>バアイ</t>
    </rPh>
    <rPh sb="16" eb="18">
      <t>ショリ</t>
    </rPh>
    <rPh sb="19" eb="21">
      <t>ツイキ</t>
    </rPh>
    <phoneticPr fontId="2"/>
  </si>
  <si>
    <t>文法定義項目
組み込み関数が読み込まれた場合の処理</t>
    <rPh sb="0" eb="2">
      <t>ブンポウ</t>
    </rPh>
    <rPh sb="2" eb="4">
      <t>テイギ</t>
    </rPh>
    <rPh sb="4" eb="6">
      <t>コウモク</t>
    </rPh>
    <rPh sb="7" eb="8">
      <t>ク</t>
    </rPh>
    <rPh sb="9" eb="10">
      <t>コ</t>
    </rPh>
    <rPh sb="11" eb="13">
      <t>カンスウ</t>
    </rPh>
    <rPh sb="14" eb="15">
      <t>ヨ</t>
    </rPh>
    <rPh sb="16" eb="17">
      <t>コ</t>
    </rPh>
    <rPh sb="20" eb="22">
      <t>バアイ</t>
    </rPh>
    <rPh sb="23" eb="25">
      <t>ショリ</t>
    </rPh>
    <phoneticPr fontId="2"/>
  </si>
  <si>
    <t>文字列連結が不可能であることを明記</t>
    <rPh sb="0" eb="3">
      <t>モジレツ</t>
    </rPh>
    <rPh sb="3" eb="5">
      <t>レンケツ</t>
    </rPh>
    <rPh sb="6" eb="9">
      <t>フカノウ</t>
    </rPh>
    <rPh sb="15" eb="17">
      <t>メイキ</t>
    </rPh>
    <phoneticPr fontId="2"/>
  </si>
  <si>
    <t>単項演算子(-)の使用方法を明記</t>
    <rPh sb="0" eb="2">
      <t>タンコウ</t>
    </rPh>
    <rPh sb="2" eb="5">
      <t>エンザンシ</t>
    </rPh>
    <rPh sb="9" eb="11">
      <t>シヨウ</t>
    </rPh>
    <rPh sb="11" eb="13">
      <t>ホウホウ</t>
    </rPh>
    <rPh sb="14" eb="16">
      <t>メイキ</t>
    </rPh>
    <phoneticPr fontId="2"/>
  </si>
  <si>
    <t>・言語仕様と文法定義の2項目(修正後レビュー)
・機能詳細の字句解析機能(初回レビュー)</t>
    <rPh sb="1" eb="3">
      <t>ゲンゴ</t>
    </rPh>
    <rPh sb="3" eb="5">
      <t>シヨウ</t>
    </rPh>
    <rPh sb="6" eb="8">
      <t>ブンポウ</t>
    </rPh>
    <rPh sb="8" eb="10">
      <t>テイギ</t>
    </rPh>
    <rPh sb="12" eb="14">
      <t>コウモク</t>
    </rPh>
    <rPh sb="15" eb="17">
      <t>シュウセイ</t>
    </rPh>
    <rPh sb="17" eb="18">
      <t>ゴ</t>
    </rPh>
    <rPh sb="25" eb="27">
      <t>キノウ</t>
    </rPh>
    <rPh sb="27" eb="29">
      <t>ショウサイ</t>
    </rPh>
    <rPh sb="30" eb="32">
      <t>ジク</t>
    </rPh>
    <rPh sb="32" eb="34">
      <t>カイセキ</t>
    </rPh>
    <rPh sb="34" eb="36">
      <t>キノウ</t>
    </rPh>
    <rPh sb="37" eb="39">
      <t>ショカイ</t>
    </rPh>
    <phoneticPr fontId="2"/>
  </si>
  <si>
    <t>伊佐</t>
    <rPh sb="0" eb="2">
      <t>イサ</t>
    </rPh>
    <phoneticPr fontId="2"/>
  </si>
  <si>
    <t>伊佐</t>
    <rPh sb="0" eb="2">
      <t>イサ</t>
    </rPh>
    <phoneticPr fontId="2"/>
  </si>
  <si>
    <t>基本設計</t>
    <rPh sb="0" eb="2">
      <t>キホン</t>
    </rPh>
    <rPh sb="2" eb="4">
      <t>セッケイ</t>
    </rPh>
    <phoneticPr fontId="2"/>
  </si>
  <si>
    <t>2.6 変数
予約語(関数名など)はどうするのか。</t>
    <rPh sb="4" eb="6">
      <t>ヘンスウ</t>
    </rPh>
    <rPh sb="7" eb="9">
      <t>ヨヤク</t>
    </rPh>
    <rPh sb="9" eb="10">
      <t>ゴ</t>
    </rPh>
    <rPh sb="11" eb="14">
      <t>カンスウメイ</t>
    </rPh>
    <phoneticPr fontId="2"/>
  </si>
  <si>
    <t>変数名として使用できない予約語を表として追加</t>
    <rPh sb="0" eb="2">
      <t>ヘンスウ</t>
    </rPh>
    <rPh sb="2" eb="3">
      <t>メイ</t>
    </rPh>
    <rPh sb="6" eb="8">
      <t>シヨウ</t>
    </rPh>
    <rPh sb="12" eb="15">
      <t>ヨヤクゴ</t>
    </rPh>
    <rPh sb="16" eb="17">
      <t>ヒョウ</t>
    </rPh>
    <rPh sb="20" eb="22">
      <t>ツイカ</t>
    </rPh>
    <phoneticPr fontId="2"/>
  </si>
  <si>
    <t>伊佐</t>
  </si>
  <si>
    <t>図を追加</t>
    <rPh sb="0" eb="1">
      <t>ズ</t>
    </rPh>
    <rPh sb="2" eb="4">
      <t>ツイカ</t>
    </rPh>
    <phoneticPr fontId="2"/>
  </si>
  <si>
    <t>式処理、項処理の手順の説明図</t>
    <rPh sb="0" eb="1">
      <t>シキ</t>
    </rPh>
    <rPh sb="1" eb="3">
      <t>ショリ</t>
    </rPh>
    <rPh sb="4" eb="5">
      <t>コウ</t>
    </rPh>
    <rPh sb="5" eb="7">
      <t>ショリ</t>
    </rPh>
    <rPh sb="8" eb="10">
      <t>テジュン</t>
    </rPh>
    <rPh sb="11" eb="13">
      <t>セツメイ</t>
    </rPh>
    <rPh sb="13" eb="14">
      <t>ズ</t>
    </rPh>
    <phoneticPr fontId="2"/>
  </si>
  <si>
    <t>文字のフォントをMSゴシックに変更
テキストボックス等の中身は個別に変更</t>
    <rPh sb="0" eb="2">
      <t>モジ</t>
    </rPh>
    <rPh sb="15" eb="17">
      <t>ヘンコウ</t>
    </rPh>
    <rPh sb="26" eb="27">
      <t>トウ</t>
    </rPh>
    <rPh sb="28" eb="30">
      <t>ナカミ</t>
    </rPh>
    <rPh sb="31" eb="33">
      <t>コベツ</t>
    </rPh>
    <rPh sb="34" eb="36">
      <t>ヘンコウ</t>
    </rPh>
    <phoneticPr fontId="2"/>
  </si>
  <si>
    <t>伊佐</t>
    <rPh sb="0" eb="2">
      <t>イサ</t>
    </rPh>
    <phoneticPr fontId="2"/>
  </si>
  <si>
    <t>基本設計</t>
    <rPh sb="0" eb="2">
      <t>キホン</t>
    </rPh>
    <rPh sb="2" eb="4">
      <t>セッケイ</t>
    </rPh>
    <phoneticPr fontId="2"/>
  </si>
  <si>
    <t>4.5.1 四則演算の式の説明を図で説明</t>
    <rPh sb="6" eb="8">
      <t>シソク</t>
    </rPh>
    <rPh sb="8" eb="10">
      <t>エンザン</t>
    </rPh>
    <rPh sb="11" eb="12">
      <t>シキ</t>
    </rPh>
    <rPh sb="13" eb="15">
      <t>セツメイ</t>
    </rPh>
    <rPh sb="16" eb="17">
      <t>ズ</t>
    </rPh>
    <rPh sb="18" eb="20">
      <t>セツメイ</t>
    </rPh>
    <phoneticPr fontId="2"/>
  </si>
  <si>
    <t>伊佐</t>
    <phoneticPr fontId="2"/>
  </si>
  <si>
    <t>基本設計</t>
    <phoneticPr fontId="2"/>
  </si>
  <si>
    <t>ケアレスミス</t>
  </si>
  <si>
    <t>図を用いた処理手順の説明を追加</t>
    <rPh sb="0" eb="1">
      <t>ズ</t>
    </rPh>
    <rPh sb="2" eb="3">
      <t>モチ</t>
    </rPh>
    <rPh sb="5" eb="7">
      <t>ショリ</t>
    </rPh>
    <rPh sb="7" eb="9">
      <t>テジュン</t>
    </rPh>
    <rPh sb="10" eb="12">
      <t>セツメイ</t>
    </rPh>
    <rPh sb="13" eb="15">
      <t>ツイカ</t>
    </rPh>
    <phoneticPr fontId="2"/>
  </si>
  <si>
    <t>フォントを統一</t>
    <rPh sb="5" eb="7">
      <t>トウイツ</t>
    </rPh>
    <phoneticPr fontId="2"/>
  </si>
  <si>
    <t>図に説明の番号を追加</t>
    <rPh sb="0" eb="1">
      <t>ズ</t>
    </rPh>
    <rPh sb="2" eb="4">
      <t>セツメイ</t>
    </rPh>
    <rPh sb="5" eb="7">
      <t>バンゴウ</t>
    </rPh>
    <rPh sb="8" eb="10">
      <t>ツイカ</t>
    </rPh>
    <phoneticPr fontId="2"/>
  </si>
  <si>
    <t>機能関連図にエラーとログの追加</t>
    <rPh sb="0" eb="2">
      <t>キノウ</t>
    </rPh>
    <rPh sb="2" eb="4">
      <t>カンレン</t>
    </rPh>
    <rPh sb="4" eb="5">
      <t>ズ</t>
    </rPh>
    <rPh sb="13" eb="15">
      <t>ツイカ</t>
    </rPh>
    <phoneticPr fontId="2"/>
  </si>
  <si>
    <t>機能関連図 6の説明
処理実行機能から変数管理機能を呼び出す</t>
    <rPh sb="0" eb="2">
      <t>キノウ</t>
    </rPh>
    <rPh sb="2" eb="4">
      <t>カンレン</t>
    </rPh>
    <rPh sb="4" eb="5">
      <t>ズ</t>
    </rPh>
    <rPh sb="8" eb="10">
      <t>セツメイ</t>
    </rPh>
    <rPh sb="11" eb="13">
      <t>ショリ</t>
    </rPh>
    <rPh sb="13" eb="15">
      <t>ジッコウ</t>
    </rPh>
    <rPh sb="15" eb="17">
      <t>キノウ</t>
    </rPh>
    <rPh sb="19" eb="21">
      <t>ヘンスウ</t>
    </rPh>
    <rPh sb="21" eb="23">
      <t>カンリ</t>
    </rPh>
    <rPh sb="23" eb="25">
      <t>キノウ</t>
    </rPh>
    <rPh sb="26" eb="27">
      <t>ヨ</t>
    </rPh>
    <rPh sb="28" eb="29">
      <t>ダ</t>
    </rPh>
    <phoneticPr fontId="2"/>
  </si>
  <si>
    <t>機能関連図にエラー出力とログ出力の項目を追加</t>
    <rPh sb="0" eb="2">
      <t>キノウ</t>
    </rPh>
    <rPh sb="2" eb="4">
      <t>カンレン</t>
    </rPh>
    <rPh sb="4" eb="5">
      <t>ズ</t>
    </rPh>
    <rPh sb="9" eb="11">
      <t>シュツリョク</t>
    </rPh>
    <rPh sb="14" eb="16">
      <t>シュツリョク</t>
    </rPh>
    <rPh sb="17" eb="19">
      <t>コウモク</t>
    </rPh>
    <rPh sb="20" eb="22">
      <t>ツイカ</t>
    </rPh>
    <phoneticPr fontId="2"/>
  </si>
  <si>
    <t>処理実行機能からのみ変数管理機能を呼び出せるという記述を追加</t>
    <rPh sb="0" eb="2">
      <t>ショリ</t>
    </rPh>
    <rPh sb="2" eb="4">
      <t>ジッコウ</t>
    </rPh>
    <rPh sb="4" eb="6">
      <t>キノウ</t>
    </rPh>
    <rPh sb="10" eb="12">
      <t>ヘンスウ</t>
    </rPh>
    <rPh sb="12" eb="14">
      <t>カンリ</t>
    </rPh>
    <rPh sb="14" eb="16">
      <t>キノウ</t>
    </rPh>
    <rPh sb="17" eb="18">
      <t>ヨ</t>
    </rPh>
    <rPh sb="19" eb="20">
      <t>ダ</t>
    </rPh>
    <rPh sb="25" eb="27">
      <t>キジュツ</t>
    </rPh>
    <rPh sb="28" eb="30">
      <t>ツイカ</t>
    </rPh>
    <phoneticPr fontId="2"/>
  </si>
  <si>
    <t>図に処理手順の番号を追加</t>
    <rPh sb="0" eb="1">
      <t>ズ</t>
    </rPh>
    <rPh sb="2" eb="4">
      <t>ショリ</t>
    </rPh>
    <rPh sb="4" eb="6">
      <t>テジュン</t>
    </rPh>
    <rPh sb="7" eb="9">
      <t>バンゴウ</t>
    </rPh>
    <rPh sb="10" eb="12">
      <t>ツイカ</t>
    </rPh>
    <phoneticPr fontId="2"/>
  </si>
  <si>
    <t>機能関連図のエラー出力とログ出力の説明追加</t>
    <rPh sb="0" eb="2">
      <t>キノウ</t>
    </rPh>
    <rPh sb="2" eb="4">
      <t>カンレン</t>
    </rPh>
    <rPh sb="4" eb="5">
      <t>ズ</t>
    </rPh>
    <rPh sb="9" eb="11">
      <t>シュツリョク</t>
    </rPh>
    <rPh sb="14" eb="16">
      <t>シュツリョク</t>
    </rPh>
    <rPh sb="17" eb="19">
      <t>セツメイ</t>
    </rPh>
    <rPh sb="19" eb="21">
      <t>ツイカ</t>
    </rPh>
    <phoneticPr fontId="2"/>
  </si>
  <si>
    <t>ファイルを開けないパターン
複数ファイル
存在しない
拡張子</t>
    <rPh sb="5" eb="6">
      <t>ヒラ</t>
    </rPh>
    <rPh sb="14" eb="16">
      <t>フクスウ</t>
    </rPh>
    <rPh sb="21" eb="23">
      <t>ソンザイ</t>
    </rPh>
    <rPh sb="27" eb="30">
      <t>カクチョウシ</t>
    </rPh>
    <phoneticPr fontId="2"/>
  </si>
  <si>
    <t>変数名の長さの範囲決め</t>
    <rPh sb="0" eb="3">
      <t>ヘンスウメイ</t>
    </rPh>
    <rPh sb="4" eb="5">
      <t>ナガ</t>
    </rPh>
    <rPh sb="7" eb="9">
      <t>ハンイ</t>
    </rPh>
    <rPh sb="9" eb="10">
      <t>キ</t>
    </rPh>
    <phoneticPr fontId="2"/>
  </si>
  <si>
    <t>処理実行機能のエラーは表なし
該当なしを記述</t>
    <rPh sb="0" eb="2">
      <t>ショリ</t>
    </rPh>
    <rPh sb="2" eb="4">
      <t>ジッコウ</t>
    </rPh>
    <rPh sb="4" eb="6">
      <t>キノウ</t>
    </rPh>
    <rPh sb="11" eb="12">
      <t>ヒョウ</t>
    </rPh>
    <rPh sb="15" eb="17">
      <t>ガイトウ</t>
    </rPh>
    <rPh sb="20" eb="22">
      <t>キジュツ</t>
    </rPh>
    <phoneticPr fontId="2"/>
  </si>
  <si>
    <t>5.2.2　予約語とそれ以外のエラーの分岐</t>
    <rPh sb="6" eb="9">
      <t>ヨヤクゴ</t>
    </rPh>
    <rPh sb="12" eb="14">
      <t>イガイ</t>
    </rPh>
    <rPh sb="19" eb="21">
      <t>ブンキ</t>
    </rPh>
    <phoneticPr fontId="2"/>
  </si>
  <si>
    <t>組み込み関数の引数が複数の場合のエラー</t>
    <rPh sb="0" eb="1">
      <t>ク</t>
    </rPh>
    <rPh sb="2" eb="3">
      <t>コ</t>
    </rPh>
    <rPh sb="4" eb="6">
      <t>カンスウ</t>
    </rPh>
    <rPh sb="7" eb="9">
      <t>ヒキスウ</t>
    </rPh>
    <rPh sb="10" eb="12">
      <t>フクスウ</t>
    </rPh>
    <rPh sb="13" eb="15">
      <t>バアイ</t>
    </rPh>
    <phoneticPr fontId="2"/>
  </si>
  <si>
    <t>説明を追加</t>
    <rPh sb="0" eb="2">
      <t>セツメイ</t>
    </rPh>
    <rPh sb="3" eb="5">
      <t>ツイカ</t>
    </rPh>
    <phoneticPr fontId="2"/>
  </si>
  <si>
    <t>「」を削除</t>
    <rPh sb="3" eb="5">
      <t>サクジョ</t>
    </rPh>
    <phoneticPr fontId="2"/>
  </si>
  <si>
    <t>エラー文の「」を削除</t>
    <rPh sb="3" eb="4">
      <t>ブン</t>
    </rPh>
    <rPh sb="8" eb="10">
      <t>サクジョ</t>
    </rPh>
    <phoneticPr fontId="2"/>
  </si>
  <si>
    <t>各パターンにエラー処理を分割して記述</t>
    <rPh sb="0" eb="1">
      <t>カク</t>
    </rPh>
    <rPh sb="9" eb="11">
      <t>ショリ</t>
    </rPh>
    <rPh sb="12" eb="14">
      <t>ブンカツ</t>
    </rPh>
    <rPh sb="16" eb="18">
      <t>キジュツ</t>
    </rPh>
    <phoneticPr fontId="2"/>
  </si>
  <si>
    <t>変数名の最大長を設定し、記述</t>
    <rPh sb="0" eb="3">
      <t>ヘンスウメイ</t>
    </rPh>
    <rPh sb="4" eb="6">
      <t>サイダイ</t>
    </rPh>
    <rPh sb="6" eb="7">
      <t>チョウ</t>
    </rPh>
    <rPh sb="8" eb="10">
      <t>セッテイ</t>
    </rPh>
    <rPh sb="12" eb="14">
      <t>キジュツ</t>
    </rPh>
    <phoneticPr fontId="2"/>
  </si>
  <si>
    <t>処理を伴わない文
→構文解析エラーにトークンが3以下のエラーを追記</t>
    <rPh sb="0" eb="2">
      <t>ショリ</t>
    </rPh>
    <rPh sb="3" eb="4">
      <t>トモナ</t>
    </rPh>
    <rPh sb="7" eb="8">
      <t>ブン</t>
    </rPh>
    <rPh sb="10" eb="12">
      <t>コウブン</t>
    </rPh>
    <rPh sb="12" eb="14">
      <t>カイセキ</t>
    </rPh>
    <rPh sb="24" eb="26">
      <t>イカ</t>
    </rPh>
    <rPh sb="31" eb="33">
      <t>ツイキ</t>
    </rPh>
    <phoneticPr fontId="2"/>
  </si>
  <si>
    <t>トークン数が3以下の場合のエラー処理を追加</t>
    <rPh sb="4" eb="5">
      <t>スウ</t>
    </rPh>
    <rPh sb="7" eb="9">
      <t>イカ</t>
    </rPh>
    <rPh sb="10" eb="12">
      <t>バアイ</t>
    </rPh>
    <rPh sb="16" eb="18">
      <t>ショリ</t>
    </rPh>
    <rPh sb="19" eb="21">
      <t>ツイカ</t>
    </rPh>
    <phoneticPr fontId="2"/>
  </si>
  <si>
    <t>確認不足</t>
  </si>
  <si>
    <t>予約語とそれ以外のエラー処理を分割</t>
    <rPh sb="0" eb="2">
      <t>ヨヤク</t>
    </rPh>
    <rPh sb="2" eb="3">
      <t>ゴ</t>
    </rPh>
    <rPh sb="6" eb="8">
      <t>イガイ</t>
    </rPh>
    <rPh sb="12" eb="14">
      <t>ショリ</t>
    </rPh>
    <rPh sb="15" eb="17">
      <t>ブンカツ</t>
    </rPh>
    <phoneticPr fontId="2"/>
  </si>
  <si>
    <t>該当なしの記述を追加</t>
    <rPh sb="0" eb="2">
      <t>ガイトウ</t>
    </rPh>
    <rPh sb="5" eb="7">
      <t>キジュツ</t>
    </rPh>
    <rPh sb="8" eb="10">
      <t>ツイカ</t>
    </rPh>
    <phoneticPr fontId="2"/>
  </si>
  <si>
    <t>引数が複数になることはありえない
→Print(1,1);
カンマは構文解析の不正字句にて処理される。不正字句に該当</t>
    <rPh sb="0" eb="2">
      <t>ヒキスウ</t>
    </rPh>
    <rPh sb="3" eb="5">
      <t>フクスウ</t>
    </rPh>
    <rPh sb="34" eb="36">
      <t>コウブン</t>
    </rPh>
    <rPh sb="36" eb="38">
      <t>カイセキ</t>
    </rPh>
    <rPh sb="39" eb="41">
      <t>フセイ</t>
    </rPh>
    <rPh sb="41" eb="43">
      <t>ジク</t>
    </rPh>
    <rPh sb="45" eb="47">
      <t>ショリ</t>
    </rPh>
    <rPh sb="51" eb="53">
      <t>フセイ</t>
    </rPh>
    <rPh sb="53" eb="55">
      <t>ジク</t>
    </rPh>
    <rPh sb="56" eb="58">
      <t>ガイトウ</t>
    </rPh>
    <phoneticPr fontId="2"/>
  </si>
  <si>
    <t>数値の範囲を(-2147483648～2147483647)で設定。
計算結果の動作は保証しない。</t>
    <rPh sb="0" eb="2">
      <t>スウチ</t>
    </rPh>
    <rPh sb="3" eb="5">
      <t>ハンイ</t>
    </rPh>
    <rPh sb="31" eb="33">
      <t>セッテイ</t>
    </rPh>
    <rPh sb="35" eb="37">
      <t>ケイサン</t>
    </rPh>
    <rPh sb="37" eb="39">
      <t>ケッカ</t>
    </rPh>
    <rPh sb="40" eb="42">
      <t>ドウサ</t>
    </rPh>
    <rPh sb="43" eb="45">
      <t>ホショウ</t>
    </rPh>
    <phoneticPr fontId="2"/>
  </si>
  <si>
    <t>数値の範囲決め
計算結果の範囲</t>
    <rPh sb="0" eb="2">
      <t>スウチ</t>
    </rPh>
    <rPh sb="3" eb="5">
      <t>ハンイ</t>
    </rPh>
    <rPh sb="5" eb="6">
      <t>キ</t>
    </rPh>
    <rPh sb="8" eb="10">
      <t>ケイサン</t>
    </rPh>
    <rPh sb="10" eb="12">
      <t>ケッカ</t>
    </rPh>
    <rPh sb="13" eb="15">
      <t>ハンイ</t>
    </rPh>
    <phoneticPr fontId="2"/>
  </si>
  <si>
    <t xml:space="preserve">・構文解析機能(初回レビュー)
</t>
    <rPh sb="1" eb="3">
      <t>コウブン</t>
    </rPh>
    <rPh sb="3" eb="5">
      <t>カイセキ</t>
    </rPh>
    <rPh sb="5" eb="7">
      <t>キノウ</t>
    </rPh>
    <rPh sb="8" eb="10">
      <t>ショカイ</t>
    </rPh>
    <phoneticPr fontId="2"/>
  </si>
  <si>
    <t xml:space="preserve">・構文解析機能(修正後レビュー)
</t>
    <rPh sb="1" eb="3">
      <t>コウブン</t>
    </rPh>
    <rPh sb="3" eb="5">
      <t>カイセキ</t>
    </rPh>
    <rPh sb="5" eb="7">
      <t>キノウ</t>
    </rPh>
    <rPh sb="8" eb="10">
      <t>シュウセイ</t>
    </rPh>
    <rPh sb="10" eb="11">
      <t>ゴ</t>
    </rPh>
    <phoneticPr fontId="2"/>
  </si>
  <si>
    <t xml:space="preserve">・構文解析機能(修正後レビュー)
・機能関連図(初回レビュー)
</t>
    <rPh sb="1" eb="3">
      <t>コウブン</t>
    </rPh>
    <rPh sb="3" eb="5">
      <t>カイセキ</t>
    </rPh>
    <rPh sb="5" eb="7">
      <t>キノウ</t>
    </rPh>
    <rPh sb="8" eb="10">
      <t>シュウセイ</t>
    </rPh>
    <rPh sb="10" eb="11">
      <t>ゴ</t>
    </rPh>
    <rPh sb="18" eb="20">
      <t>キノウ</t>
    </rPh>
    <rPh sb="20" eb="22">
      <t>カンレン</t>
    </rPh>
    <rPh sb="22" eb="23">
      <t>ズ</t>
    </rPh>
    <rPh sb="24" eb="26">
      <t>ショカイ</t>
    </rPh>
    <phoneticPr fontId="2"/>
  </si>
  <si>
    <t xml:space="preserve">・エラー処理(初回レビュー)
・全体レビュー(初回レビュー)
</t>
    <rPh sb="4" eb="6">
      <t>ショリ</t>
    </rPh>
    <rPh sb="7" eb="9">
      <t>ショカイ</t>
    </rPh>
    <rPh sb="16" eb="18">
      <t>ゼンタイ</t>
    </rPh>
    <rPh sb="23" eb="25">
      <t>ショカイ</t>
    </rPh>
    <phoneticPr fontId="2"/>
  </si>
  <si>
    <t xml:space="preserve">・エラー処理(修正後レビュー)
・全体レビュー(修正後レビュー)
</t>
    <rPh sb="4" eb="6">
      <t>ショリ</t>
    </rPh>
    <rPh sb="7" eb="9">
      <t>シュウセイ</t>
    </rPh>
    <rPh sb="9" eb="10">
      <t>ゴ</t>
    </rPh>
    <rPh sb="17" eb="19">
      <t>ゼンタイ</t>
    </rPh>
    <rPh sb="24" eb="26">
      <t>シュウセイ</t>
    </rPh>
    <rPh sb="26" eb="27">
      <t>ゴ</t>
    </rPh>
    <phoneticPr fontId="2"/>
  </si>
  <si>
    <t>該当なし</t>
    <rPh sb="0" eb="2">
      <t>ガイトウ</t>
    </rPh>
    <phoneticPr fontId="2"/>
  </si>
  <si>
    <t>基本設計書修正箇所の報告</t>
    <rPh sb="0" eb="2">
      <t>キホン</t>
    </rPh>
    <rPh sb="2" eb="5">
      <t>セッケイショ</t>
    </rPh>
    <rPh sb="5" eb="7">
      <t>シュウセイ</t>
    </rPh>
    <rPh sb="7" eb="9">
      <t>カショ</t>
    </rPh>
    <rPh sb="10" eb="12">
      <t>ホウコク</t>
    </rPh>
    <phoneticPr fontId="2"/>
  </si>
  <si>
    <t>2.5 数値
数値の範囲を 
-2147483648～2147483647
から
-2147483647～2147483647
に変更</t>
    <rPh sb="4" eb="6">
      <t>スウチ</t>
    </rPh>
    <rPh sb="8" eb="10">
      <t>スウチ</t>
    </rPh>
    <rPh sb="11" eb="13">
      <t>ハンイ</t>
    </rPh>
    <rPh sb="66" eb="68">
      <t>ヘンコウ</t>
    </rPh>
    <phoneticPr fontId="2"/>
  </si>
  <si>
    <t>4.3.4.5 関数名処理
「関数名の次が開き丸括弧であるか」の確認を削除。</t>
    <rPh sb="8" eb="11">
      <t>カンスウメイ</t>
    </rPh>
    <rPh sb="11" eb="13">
      <t>ショリ</t>
    </rPh>
    <rPh sb="16" eb="19">
      <t>カンスウメイ</t>
    </rPh>
    <rPh sb="20" eb="21">
      <t>ツギ</t>
    </rPh>
    <rPh sb="22" eb="23">
      <t>ヒラ</t>
    </rPh>
    <rPh sb="24" eb="25">
      <t>マル</t>
    </rPh>
    <rPh sb="25" eb="27">
      <t>カッコ</t>
    </rPh>
    <rPh sb="33" eb="35">
      <t>カクニン</t>
    </rPh>
    <rPh sb="36" eb="38">
      <t>サクジョ</t>
    </rPh>
    <phoneticPr fontId="2"/>
  </si>
  <si>
    <t>4.3.1 事前処理
・「代入演算子が複数存在」項目を削除
・「四則・単項演算子の次の要素が、開　き丸括弧、関数名または、数字ではない。」項目を削除
・「組み込み関数名の次の要素が開き丸括弧以外である」項目を追加</t>
    <rPh sb="6" eb="8">
      <t>ジゼン</t>
    </rPh>
    <rPh sb="8" eb="10">
      <t>ショリ</t>
    </rPh>
    <rPh sb="14" eb="16">
      <t>ダイニュウ</t>
    </rPh>
    <rPh sb="16" eb="19">
      <t>エンザンシ</t>
    </rPh>
    <rPh sb="20" eb="22">
      <t>フクスウ</t>
    </rPh>
    <rPh sb="22" eb="24">
      <t>ソンザイ</t>
    </rPh>
    <rPh sb="25" eb="27">
      <t>コウモク</t>
    </rPh>
    <rPh sb="28" eb="30">
      <t>サクジョ</t>
    </rPh>
    <rPh sb="33" eb="35">
      <t>シソク</t>
    </rPh>
    <rPh sb="36" eb="38">
      <t>タンコウ</t>
    </rPh>
    <rPh sb="38" eb="41">
      <t>エンザンシ</t>
    </rPh>
    <rPh sb="42" eb="43">
      <t>ツギ</t>
    </rPh>
    <rPh sb="44" eb="46">
      <t>ヨウソ</t>
    </rPh>
    <rPh sb="48" eb="49">
      <t>ヒラ</t>
    </rPh>
    <rPh sb="51" eb="52">
      <t>マル</t>
    </rPh>
    <rPh sb="52" eb="54">
      <t>カッコ</t>
    </rPh>
    <rPh sb="55" eb="58">
      <t>カンスウメイ</t>
    </rPh>
    <rPh sb="62" eb="64">
      <t>スウジ</t>
    </rPh>
    <rPh sb="70" eb="72">
      <t>コウモク</t>
    </rPh>
    <rPh sb="73" eb="75">
      <t>サクジョ</t>
    </rPh>
    <rPh sb="79" eb="80">
      <t>ク</t>
    </rPh>
    <rPh sb="81" eb="82">
      <t>コ</t>
    </rPh>
    <rPh sb="83" eb="86">
      <t>カンスウメイ</t>
    </rPh>
    <rPh sb="87" eb="88">
      <t>ツギ</t>
    </rPh>
    <rPh sb="89" eb="91">
      <t>ヨウソ</t>
    </rPh>
    <rPh sb="92" eb="93">
      <t>ヒラ</t>
    </rPh>
    <rPh sb="94" eb="95">
      <t>マル</t>
    </rPh>
    <rPh sb="95" eb="97">
      <t>カッコ</t>
    </rPh>
    <rPh sb="97" eb="99">
      <t>イガイ</t>
    </rPh>
    <rPh sb="103" eb="105">
      <t>コウモク</t>
    </rPh>
    <rPh sb="106" eb="108">
      <t>ツイカ</t>
    </rPh>
    <phoneticPr fontId="2"/>
  </si>
  <si>
    <t>2.10 組み込み関数
Print関数の戻り値をNULLから出力した文字のバイト数に変更</t>
    <rPh sb="5" eb="6">
      <t>ク</t>
    </rPh>
    <rPh sb="7" eb="8">
      <t>コ</t>
    </rPh>
    <rPh sb="9" eb="11">
      <t>カンスウ</t>
    </rPh>
    <rPh sb="18" eb="20">
      <t>カンスウ</t>
    </rPh>
    <rPh sb="21" eb="22">
      <t>モド</t>
    </rPh>
    <rPh sb="23" eb="24">
      <t>アタイ</t>
    </rPh>
    <rPh sb="31" eb="33">
      <t>シュツリョク</t>
    </rPh>
    <rPh sb="35" eb="37">
      <t>モジ</t>
    </rPh>
    <rPh sb="41" eb="42">
      <t>スウ</t>
    </rPh>
    <rPh sb="43" eb="45">
      <t>ヘンコウ</t>
    </rPh>
    <phoneticPr fontId="2"/>
  </si>
  <si>
    <t>2.10 戻り値が文字のバイト数である場合の例の追加</t>
    <rPh sb="5" eb="6">
      <t>モド</t>
    </rPh>
    <rPh sb="7" eb="8">
      <t>チ</t>
    </rPh>
    <rPh sb="9" eb="11">
      <t>モジ</t>
    </rPh>
    <rPh sb="15" eb="16">
      <t>スウ</t>
    </rPh>
    <rPh sb="19" eb="21">
      <t>バアイ</t>
    </rPh>
    <rPh sb="22" eb="23">
      <t>レイ</t>
    </rPh>
    <rPh sb="24" eb="26">
      <t>ツイカ</t>
    </rPh>
    <phoneticPr fontId="2"/>
  </si>
  <si>
    <t>例を追記</t>
    <rPh sb="0" eb="1">
      <t>レイ</t>
    </rPh>
    <rPh sb="2" eb="4">
      <t>ツイキ</t>
    </rPh>
    <phoneticPr fontId="2"/>
  </si>
  <si>
    <t>基本設計書　目次　更新</t>
    <rPh sb="0" eb="2">
      <t>キホン</t>
    </rPh>
    <rPh sb="2" eb="5">
      <t>セッケイショ</t>
    </rPh>
    <rPh sb="6" eb="8">
      <t>モクジ</t>
    </rPh>
    <rPh sb="9" eb="11">
      <t>コウシン</t>
    </rPh>
    <phoneticPr fontId="2"/>
  </si>
  <si>
    <t>目次を更新</t>
    <rPh sb="0" eb="2">
      <t>モクジ</t>
    </rPh>
    <rPh sb="3" eb="5">
      <t>コウシン</t>
    </rPh>
    <phoneticPr fontId="2"/>
  </si>
  <si>
    <t>伊佐</t>
    <rPh sb="0" eb="2">
      <t>イサ</t>
    </rPh>
    <phoneticPr fontId="2"/>
  </si>
  <si>
    <t>5.1.2 エラー処理
4.2.2の変更に伴い、エラー文を追加</t>
    <rPh sb="9" eb="11">
      <t>ショリ</t>
    </rPh>
    <rPh sb="18" eb="20">
      <t>ヘンコウ</t>
    </rPh>
    <rPh sb="21" eb="22">
      <t>トモナ</t>
    </rPh>
    <rPh sb="27" eb="28">
      <t>ブン</t>
    </rPh>
    <rPh sb="29" eb="31">
      <t>ツイカ</t>
    </rPh>
    <phoneticPr fontId="2"/>
  </si>
  <si>
    <t>・修正箇所の確認</t>
    <rPh sb="1" eb="3">
      <t>シュウセイ</t>
    </rPh>
    <rPh sb="3" eb="5">
      <t>カショ</t>
    </rPh>
    <rPh sb="6" eb="8">
      <t>カクニン</t>
    </rPh>
    <phoneticPr fontId="2"/>
  </si>
  <si>
    <t>4.2.2 数値取得処理
0から始まる2桁以上の数値をエラーとする。
例) 0123</t>
    <rPh sb="6" eb="8">
      <t>スウチ</t>
    </rPh>
    <rPh sb="8" eb="10">
      <t>シュトク</t>
    </rPh>
    <rPh sb="10" eb="12">
      <t>ショリ</t>
    </rPh>
    <rPh sb="17" eb="18">
      <t>ハジ</t>
    </rPh>
    <rPh sb="21" eb="22">
      <t>ケタ</t>
    </rPh>
    <rPh sb="22" eb="24">
      <t>イジョウ</t>
    </rPh>
    <rPh sb="25" eb="27">
      <t>スウチ</t>
    </rPh>
    <rPh sb="36" eb="37">
      <t>レイ</t>
    </rPh>
    <phoneticPr fontId="2"/>
  </si>
  <si>
    <t>5.1.2
エラー処理追加</t>
    <rPh sb="9" eb="11">
      <t>ショリ</t>
    </rPh>
    <rPh sb="11" eb="13">
      <t>ツイカ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</si>
</sst>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游ゴシック"/>
      <family val="2"/>
      <scheme val="minor"/>
    </font>
    <font>
      <sz val="11"/>
      <color theme="1"/>
      <name val="ＭＳ ゴシック"/>
      <family val="3"/>
      <charset val="128"/>
    </font>
    <font>
      <sz val="6"/>
      <name val="游ゴシック"/>
      <family val="3"/>
      <charset val="128"/>
      <scheme val="minor"/>
    </font>
    <font>
      <b/>
      <u/>
      <sz val="14"/>
      <color theme="1"/>
      <name val="ＭＳ ゴシック"/>
      <family val="3"/>
      <charset val="128"/>
    </font>
    <font>
      <sz val="6"/>
      <name val="游ゴシック"/>
      <family val="2"/>
      <charset val="128"/>
      <scheme val="minor"/>
    </font>
    <font>
      <sz val="9"/>
      <color indexed="81"/>
      <name val="MS P ゴシック"/>
      <family val="3"/>
      <charset val="128"/>
    </font>
  </fonts>
  <fills count="3">
    <fill>
      <patternFill patternType="none"/>
    </fill>
    <fill>
      <patternFill patternType="gray125"/>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1">
    <xf numFmtId="0" fontId="0" fillId="0" borderId="0" xfId="0"/>
    <xf numFmtId="0" fontId="1" fillId="0" borderId="0" xfId="0" applyFont="1" applyAlignment="1">
      <alignment horizontal="left" vertical="top"/>
    </xf>
    <xf numFmtId="0" fontId="3" fillId="0" borderId="0" xfId="0" applyFont="1" applyAlignment="1">
      <alignment horizontal="left" vertical="top"/>
    </xf>
    <xf numFmtId="0" fontId="1" fillId="2" borderId="1" xfId="0" applyFont="1" applyFill="1" applyBorder="1" applyAlignment="1">
      <alignment horizontal="center" vertical="top"/>
    </xf>
    <xf numFmtId="0" fontId="1" fillId="0" borderId="1" xfId="0" applyFont="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horizontal="left" vertical="top" wrapText="1"/>
    </xf>
    <xf numFmtId="14"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0" borderId="1" xfId="0"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2" borderId="6"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0" borderId="8" xfId="0" applyFont="1" applyBorder="1" applyAlignment="1">
      <alignment horizontal="left" vertical="top" wrapText="1"/>
    </xf>
    <xf numFmtId="0" fontId="1" fillId="0" borderId="3" xfId="0" applyFont="1" applyBorder="1" applyAlignment="1">
      <alignment horizontal="left" vertical="top" wrapText="1"/>
    </xf>
    <xf numFmtId="0" fontId="1" fillId="0" borderId="9" xfId="0" applyFont="1" applyBorder="1" applyAlignment="1">
      <alignment horizontal="left" vertical="top" wrapText="1"/>
    </xf>
    <xf numFmtId="0" fontId="1" fillId="0" borderId="2" xfId="0" applyFont="1" applyBorder="1" applyAlignment="1">
      <alignment horizontal="left" vertical="top" wrapText="1"/>
    </xf>
    <xf numFmtId="0" fontId="1" fillId="0" borderId="0"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2" borderId="1" xfId="0" applyFont="1" applyFill="1" applyBorder="1" applyAlignment="1">
      <alignment horizontal="left" vertical="top"/>
    </xf>
    <xf numFmtId="14" fontId="1" fillId="0" borderId="1" xfId="0" applyNumberFormat="1" applyFont="1" applyBorder="1" applyAlignment="1">
      <alignment horizontal="left" vertical="top"/>
    </xf>
    <xf numFmtId="0" fontId="1" fillId="0" borderId="4"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left" vertical="top"/>
    </xf>
  </cellXfs>
  <cellStyles count="1">
    <cellStyle name="標準" xfId="0" builtinId="0"/>
  </cellStyles>
  <dxfs count="2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60"/>
  <sheetViews>
    <sheetView workbookViewId="0">
      <pane ySplit="12" topLeftCell="A13" activePane="bottomLeft" state="frozen"/>
      <selection pane="bottomLeft"/>
    </sheetView>
  </sheetViews>
  <sheetFormatPr defaultColWidth="8.75" defaultRowHeight="13.5"/>
  <cols>
    <col min="1" max="1" width="4.25" style="1" customWidth="1"/>
    <col min="2" max="2" width="10.125" style="1" customWidth="1"/>
    <col min="3" max="3" width="14.5" style="1" customWidth="1"/>
    <col min="4" max="4" width="46.375" style="1" customWidth="1"/>
    <col min="5" max="5" width="8.75" style="1"/>
    <col min="6" max="6" width="38.25" style="1" customWidth="1"/>
    <col min="7" max="8" width="10.375" style="1" customWidth="1"/>
    <col min="9" max="16384" width="8.75" style="1"/>
  </cols>
  <sheetData>
    <row r="1" spans="1:8" ht="17.25">
      <c r="A1" s="2" t="s">
        <v>0</v>
      </c>
      <c r="B1" s="2"/>
    </row>
    <row r="2" spans="1:8" ht="5.45" customHeight="1">
      <c r="A2" s="2"/>
      <c r="B2" s="2"/>
    </row>
    <row r="3" spans="1:8" ht="13.15" customHeight="1">
      <c r="A3" s="46" t="s">
        <v>9</v>
      </c>
      <c r="B3" s="46"/>
      <c r="C3" s="47">
        <v>43637</v>
      </c>
      <c r="D3" s="48"/>
      <c r="E3" s="34" t="s">
        <v>18</v>
      </c>
      <c r="F3" s="37" t="s">
        <v>22</v>
      </c>
      <c r="G3" s="38"/>
      <c r="H3" s="39"/>
    </row>
    <row r="4" spans="1:8">
      <c r="A4" s="46" t="s">
        <v>10</v>
      </c>
      <c r="B4" s="46"/>
      <c r="C4" s="50" t="s">
        <v>21</v>
      </c>
      <c r="D4" s="48"/>
      <c r="E4" s="35"/>
      <c r="F4" s="40"/>
      <c r="G4" s="41"/>
      <c r="H4" s="42"/>
    </row>
    <row r="5" spans="1:8">
      <c r="A5" s="46" t="s">
        <v>11</v>
      </c>
      <c r="B5" s="46"/>
      <c r="C5" s="49" t="s">
        <v>20</v>
      </c>
      <c r="D5" s="48"/>
      <c r="E5" s="36"/>
      <c r="F5" s="43"/>
      <c r="G5" s="44"/>
      <c r="H5" s="45"/>
    </row>
    <row r="6" spans="1:8">
      <c r="A6" s="46" t="s">
        <v>12</v>
      </c>
      <c r="B6" s="46"/>
      <c r="C6" s="50" t="s">
        <v>31</v>
      </c>
      <c r="D6" s="48"/>
      <c r="E6" s="34" t="s">
        <v>14</v>
      </c>
      <c r="F6" s="37" t="s">
        <v>23</v>
      </c>
      <c r="G6" s="38"/>
      <c r="H6" s="39"/>
    </row>
    <row r="7" spans="1:8">
      <c r="A7" s="46" t="s">
        <v>13</v>
      </c>
      <c r="B7" s="46"/>
      <c r="C7" s="50" t="s">
        <v>30</v>
      </c>
      <c r="D7" s="48"/>
      <c r="E7" s="35"/>
      <c r="F7" s="40"/>
      <c r="G7" s="41"/>
      <c r="H7" s="42"/>
    </row>
    <row r="8" spans="1:8">
      <c r="A8" s="46" t="s">
        <v>15</v>
      </c>
      <c r="B8" s="46"/>
      <c r="C8" s="4">
        <f>COUNTIF(D13:D60,"&lt;&gt;")</f>
        <v>6</v>
      </c>
      <c r="D8" s="5"/>
      <c r="E8" s="35"/>
      <c r="F8" s="40"/>
      <c r="G8" s="41"/>
      <c r="H8" s="42"/>
    </row>
    <row r="9" spans="1:8">
      <c r="A9" s="46" t="s">
        <v>16</v>
      </c>
      <c r="B9" s="46"/>
      <c r="C9" s="4">
        <f>COUNTIF(H13:H60,"&lt;&gt;")</f>
        <v>6</v>
      </c>
      <c r="D9" s="5"/>
      <c r="E9" s="35"/>
      <c r="F9" s="40"/>
      <c r="G9" s="41"/>
      <c r="H9" s="42"/>
    </row>
    <row r="10" spans="1:8">
      <c r="A10" s="46" t="s">
        <v>17</v>
      </c>
      <c r="B10" s="46"/>
      <c r="C10" s="4">
        <f>C8-C9</f>
        <v>0</v>
      </c>
      <c r="D10" s="5"/>
      <c r="E10" s="36"/>
      <c r="F10" s="43"/>
      <c r="G10" s="44"/>
      <c r="H10" s="45"/>
    </row>
    <row r="11" spans="1:8" ht="5.45" customHeight="1"/>
    <row r="12" spans="1:8">
      <c r="A12" s="3" t="s">
        <v>1</v>
      </c>
      <c r="B12" s="3" t="s">
        <v>6</v>
      </c>
      <c r="C12" s="3" t="s">
        <v>2</v>
      </c>
      <c r="D12" s="3" t="s">
        <v>3</v>
      </c>
      <c r="E12" s="3" t="s">
        <v>4</v>
      </c>
      <c r="F12" s="3" t="s">
        <v>5</v>
      </c>
      <c r="G12" s="3" t="s">
        <v>7</v>
      </c>
      <c r="H12" s="3" t="s">
        <v>8</v>
      </c>
    </row>
    <row r="13" spans="1:8" ht="27">
      <c r="A13" s="8">
        <f t="shared" ref="A13:A18" si="0">IF(D13&lt;&gt;"",ROW(D13) - 12,"")</f>
        <v>1</v>
      </c>
      <c r="B13" s="8" t="s">
        <v>30</v>
      </c>
      <c r="C13" s="8" t="s">
        <v>24</v>
      </c>
      <c r="D13" s="8" t="s">
        <v>25</v>
      </c>
      <c r="E13" s="6" t="s">
        <v>19</v>
      </c>
      <c r="F13" s="6" t="s">
        <v>41</v>
      </c>
      <c r="G13" s="7">
        <v>43637</v>
      </c>
      <c r="H13" s="7">
        <v>43640</v>
      </c>
    </row>
    <row r="14" spans="1:8">
      <c r="A14" s="8">
        <f t="shared" si="0"/>
        <v>2</v>
      </c>
      <c r="B14" s="8" t="s">
        <v>30</v>
      </c>
      <c r="C14" s="8" t="s">
        <v>24</v>
      </c>
      <c r="D14" s="8" t="s">
        <v>26</v>
      </c>
      <c r="E14" s="6" t="s">
        <v>33</v>
      </c>
      <c r="F14" s="6" t="s">
        <v>34</v>
      </c>
      <c r="G14" s="7">
        <v>43637</v>
      </c>
      <c r="H14" s="7">
        <v>43640</v>
      </c>
    </row>
    <row r="15" spans="1:8">
      <c r="A15" s="8">
        <f t="shared" si="0"/>
        <v>3</v>
      </c>
      <c r="B15" s="8" t="s">
        <v>30</v>
      </c>
      <c r="C15" s="8" t="s">
        <v>24</v>
      </c>
      <c r="D15" s="8" t="s">
        <v>27</v>
      </c>
      <c r="E15" s="6" t="s">
        <v>37</v>
      </c>
      <c r="F15" s="6" t="s">
        <v>35</v>
      </c>
      <c r="G15" s="7">
        <v>43637</v>
      </c>
      <c r="H15" s="7">
        <v>43640</v>
      </c>
    </row>
    <row r="16" spans="1:8" ht="27">
      <c r="A16" s="8">
        <f t="shared" si="0"/>
        <v>4</v>
      </c>
      <c r="B16" s="8" t="s">
        <v>30</v>
      </c>
      <c r="C16" s="8" t="s">
        <v>24</v>
      </c>
      <c r="D16" s="8" t="s">
        <v>28</v>
      </c>
      <c r="E16" s="6" t="s">
        <v>19</v>
      </c>
      <c r="F16" s="6" t="s">
        <v>36</v>
      </c>
      <c r="G16" s="7">
        <v>43637</v>
      </c>
      <c r="H16" s="7">
        <v>43640</v>
      </c>
    </row>
    <row r="17" spans="1:8" ht="27">
      <c r="A17" s="8">
        <f t="shared" si="0"/>
        <v>5</v>
      </c>
      <c r="B17" s="8" t="s">
        <v>30</v>
      </c>
      <c r="C17" s="8" t="s">
        <v>24</v>
      </c>
      <c r="D17" s="8" t="s">
        <v>39</v>
      </c>
      <c r="E17" s="6" t="s">
        <v>32</v>
      </c>
      <c r="F17" s="6" t="s">
        <v>38</v>
      </c>
      <c r="G17" s="7">
        <v>43637</v>
      </c>
      <c r="H17" s="7">
        <v>43640</v>
      </c>
    </row>
    <row r="18" spans="1:8">
      <c r="A18" s="8">
        <f t="shared" si="0"/>
        <v>6</v>
      </c>
      <c r="B18" s="8" t="s">
        <v>30</v>
      </c>
      <c r="C18" s="8" t="s">
        <v>24</v>
      </c>
      <c r="D18" s="8" t="s">
        <v>29</v>
      </c>
      <c r="E18" s="6" t="s">
        <v>19</v>
      </c>
      <c r="F18" s="6" t="s">
        <v>40</v>
      </c>
      <c r="G18" s="7">
        <v>43637</v>
      </c>
      <c r="H18" s="7">
        <v>43640</v>
      </c>
    </row>
    <row r="19" spans="1:8">
      <c r="A19" s="6"/>
      <c r="B19" s="6"/>
      <c r="C19" s="6"/>
      <c r="D19" s="6"/>
      <c r="E19" s="6"/>
      <c r="F19" s="6"/>
      <c r="G19" s="7"/>
      <c r="H19" s="6"/>
    </row>
    <row r="20" spans="1:8">
      <c r="A20" s="6"/>
      <c r="B20" s="6"/>
      <c r="C20" s="6"/>
      <c r="D20" s="6"/>
      <c r="E20" s="6"/>
      <c r="F20" s="6"/>
      <c r="G20" s="7"/>
      <c r="H20" s="6"/>
    </row>
    <row r="21" spans="1:8">
      <c r="A21" s="6" t="str">
        <f t="shared" ref="A21:A60" si="1">IF(D21&lt;&gt;"",ROW(D21) - 12,"")</f>
        <v/>
      </c>
      <c r="B21" s="6"/>
      <c r="C21" s="6"/>
      <c r="D21" s="6"/>
      <c r="E21" s="6"/>
      <c r="F21" s="6"/>
      <c r="G21" s="7"/>
      <c r="H21" s="6"/>
    </row>
    <row r="22" spans="1:8">
      <c r="A22" s="6" t="str">
        <f t="shared" si="1"/>
        <v/>
      </c>
      <c r="B22" s="6"/>
      <c r="C22" s="6"/>
      <c r="D22" s="6"/>
      <c r="E22" s="6"/>
      <c r="F22" s="6"/>
      <c r="G22" s="7"/>
      <c r="H22" s="6"/>
    </row>
    <row r="23" spans="1:8">
      <c r="A23" s="6" t="str">
        <f t="shared" si="1"/>
        <v/>
      </c>
      <c r="B23" s="6"/>
      <c r="C23" s="6"/>
      <c r="D23" s="6"/>
      <c r="E23" s="6"/>
      <c r="F23" s="6"/>
      <c r="G23" s="6"/>
      <c r="H23" s="6"/>
    </row>
    <row r="24" spans="1:8">
      <c r="A24" s="6" t="str">
        <f t="shared" si="1"/>
        <v/>
      </c>
      <c r="B24" s="6"/>
      <c r="C24" s="6"/>
      <c r="D24" s="6"/>
      <c r="E24" s="6"/>
      <c r="F24" s="6"/>
      <c r="G24" s="6"/>
      <c r="H24" s="6"/>
    </row>
    <row r="25" spans="1:8">
      <c r="A25" s="6" t="str">
        <f t="shared" si="1"/>
        <v/>
      </c>
      <c r="B25" s="6"/>
      <c r="C25" s="6"/>
      <c r="D25" s="6"/>
      <c r="E25" s="6"/>
      <c r="F25" s="6"/>
      <c r="G25" s="6"/>
      <c r="H25" s="6"/>
    </row>
    <row r="26" spans="1:8">
      <c r="A26" s="6" t="str">
        <f t="shared" si="1"/>
        <v/>
      </c>
      <c r="B26" s="6"/>
      <c r="C26" s="6"/>
      <c r="D26" s="6"/>
      <c r="E26" s="6"/>
      <c r="F26" s="6"/>
      <c r="G26" s="6"/>
      <c r="H26" s="6"/>
    </row>
    <row r="27" spans="1:8">
      <c r="A27" s="6" t="str">
        <f t="shared" si="1"/>
        <v/>
      </c>
      <c r="B27" s="6"/>
      <c r="C27" s="6"/>
      <c r="D27" s="6"/>
      <c r="E27" s="6"/>
      <c r="F27" s="6"/>
      <c r="G27" s="6"/>
      <c r="H27" s="6"/>
    </row>
    <row r="28" spans="1:8">
      <c r="A28" s="6" t="str">
        <f t="shared" si="1"/>
        <v/>
      </c>
      <c r="B28" s="6"/>
      <c r="C28" s="6"/>
      <c r="D28" s="6"/>
      <c r="E28" s="6"/>
      <c r="F28" s="6"/>
      <c r="G28" s="6"/>
      <c r="H28" s="6"/>
    </row>
    <row r="29" spans="1:8">
      <c r="A29" s="6" t="str">
        <f t="shared" si="1"/>
        <v/>
      </c>
      <c r="B29" s="6"/>
      <c r="C29" s="6"/>
      <c r="D29" s="6"/>
      <c r="E29" s="6"/>
      <c r="F29" s="6"/>
      <c r="G29" s="6"/>
      <c r="H29" s="6"/>
    </row>
    <row r="30" spans="1:8">
      <c r="A30" s="6" t="str">
        <f t="shared" si="1"/>
        <v/>
      </c>
      <c r="B30" s="6"/>
      <c r="C30" s="6"/>
      <c r="D30" s="6"/>
      <c r="E30" s="6"/>
      <c r="F30" s="6"/>
      <c r="G30" s="6"/>
      <c r="H30" s="6"/>
    </row>
    <row r="31" spans="1:8">
      <c r="A31" s="6" t="str">
        <f t="shared" si="1"/>
        <v/>
      </c>
      <c r="B31" s="6"/>
      <c r="C31" s="6"/>
      <c r="D31" s="6"/>
      <c r="E31" s="6"/>
      <c r="F31" s="6"/>
      <c r="G31" s="6"/>
      <c r="H31" s="6"/>
    </row>
    <row r="32" spans="1:8">
      <c r="A32" s="6" t="str">
        <f t="shared" si="1"/>
        <v/>
      </c>
      <c r="B32" s="6"/>
      <c r="C32" s="6"/>
      <c r="D32" s="6"/>
      <c r="E32" s="6"/>
      <c r="F32" s="6"/>
      <c r="G32" s="6"/>
      <c r="H32" s="6"/>
    </row>
    <row r="33" spans="1:8">
      <c r="A33" s="6" t="str">
        <f t="shared" si="1"/>
        <v/>
      </c>
      <c r="B33" s="6"/>
      <c r="C33" s="6"/>
      <c r="D33" s="6"/>
      <c r="E33" s="6"/>
      <c r="F33" s="6"/>
      <c r="G33" s="6"/>
      <c r="H33" s="6"/>
    </row>
    <row r="34" spans="1:8">
      <c r="A34" s="6" t="str">
        <f t="shared" si="1"/>
        <v/>
      </c>
      <c r="B34" s="6"/>
      <c r="C34" s="6"/>
      <c r="D34" s="6"/>
      <c r="E34" s="6"/>
      <c r="F34" s="6"/>
      <c r="G34" s="6"/>
      <c r="H34" s="6"/>
    </row>
    <row r="35" spans="1:8">
      <c r="A35" s="6" t="str">
        <f t="shared" si="1"/>
        <v/>
      </c>
      <c r="B35" s="6"/>
      <c r="C35" s="6"/>
      <c r="D35" s="6"/>
      <c r="E35" s="6"/>
      <c r="F35" s="6"/>
      <c r="G35" s="6"/>
      <c r="H35" s="6"/>
    </row>
    <row r="36" spans="1:8">
      <c r="A36" s="6" t="str">
        <f t="shared" si="1"/>
        <v/>
      </c>
      <c r="B36" s="6"/>
      <c r="C36" s="6"/>
      <c r="D36" s="6"/>
      <c r="E36" s="6"/>
      <c r="F36" s="6"/>
      <c r="G36" s="6"/>
      <c r="H36" s="6"/>
    </row>
    <row r="37" spans="1:8">
      <c r="A37" s="6" t="str">
        <f t="shared" si="1"/>
        <v/>
      </c>
      <c r="B37" s="6"/>
      <c r="C37" s="6"/>
      <c r="D37" s="6"/>
      <c r="E37" s="6"/>
      <c r="F37" s="6"/>
      <c r="G37" s="6"/>
      <c r="H37" s="6"/>
    </row>
    <row r="38" spans="1:8">
      <c r="A38" s="6" t="str">
        <f t="shared" si="1"/>
        <v/>
      </c>
      <c r="B38" s="6"/>
      <c r="C38" s="6"/>
      <c r="D38" s="6"/>
      <c r="E38" s="6"/>
      <c r="F38" s="6"/>
      <c r="G38" s="6"/>
      <c r="H38" s="6"/>
    </row>
    <row r="39" spans="1:8">
      <c r="A39" s="6" t="str">
        <f t="shared" si="1"/>
        <v/>
      </c>
      <c r="B39" s="6"/>
      <c r="C39" s="6"/>
      <c r="D39" s="6"/>
      <c r="E39" s="6"/>
      <c r="F39" s="6"/>
      <c r="G39" s="6"/>
      <c r="H39" s="6"/>
    </row>
    <row r="40" spans="1:8">
      <c r="A40" s="6" t="str">
        <f t="shared" si="1"/>
        <v/>
      </c>
      <c r="B40" s="6"/>
      <c r="C40" s="6"/>
      <c r="D40" s="6"/>
      <c r="E40" s="6"/>
      <c r="F40" s="6"/>
      <c r="G40" s="6"/>
      <c r="H40" s="6"/>
    </row>
    <row r="41" spans="1:8">
      <c r="A41" s="6" t="str">
        <f t="shared" si="1"/>
        <v/>
      </c>
      <c r="B41" s="6"/>
      <c r="C41" s="6"/>
      <c r="D41" s="6"/>
      <c r="E41" s="6"/>
      <c r="F41" s="6"/>
      <c r="G41" s="6"/>
      <c r="H41" s="6"/>
    </row>
    <row r="42" spans="1:8">
      <c r="A42" s="6" t="str">
        <f t="shared" si="1"/>
        <v/>
      </c>
      <c r="B42" s="6"/>
      <c r="C42" s="6"/>
      <c r="D42" s="6"/>
      <c r="E42" s="6"/>
      <c r="F42" s="6"/>
      <c r="G42" s="6"/>
      <c r="H42" s="6"/>
    </row>
    <row r="43" spans="1:8">
      <c r="A43" s="6" t="str">
        <f t="shared" si="1"/>
        <v/>
      </c>
      <c r="B43" s="6"/>
      <c r="C43" s="6"/>
      <c r="D43" s="6"/>
      <c r="E43" s="6"/>
      <c r="F43" s="6"/>
      <c r="G43" s="6"/>
      <c r="H43" s="6"/>
    </row>
    <row r="44" spans="1:8">
      <c r="A44" s="6" t="str">
        <f t="shared" si="1"/>
        <v/>
      </c>
      <c r="B44" s="6"/>
      <c r="C44" s="6"/>
      <c r="D44" s="6"/>
      <c r="E44" s="6"/>
      <c r="F44" s="6"/>
      <c r="G44" s="6"/>
      <c r="H44" s="6"/>
    </row>
    <row r="45" spans="1:8">
      <c r="A45" s="6" t="str">
        <f t="shared" si="1"/>
        <v/>
      </c>
      <c r="B45" s="6"/>
      <c r="C45" s="6"/>
      <c r="D45" s="6"/>
      <c r="E45" s="6"/>
      <c r="F45" s="6"/>
      <c r="G45" s="6"/>
      <c r="H45" s="6"/>
    </row>
    <row r="46" spans="1:8">
      <c r="A46" s="6" t="str">
        <f t="shared" si="1"/>
        <v/>
      </c>
      <c r="B46" s="6"/>
      <c r="C46" s="6"/>
      <c r="D46" s="6"/>
      <c r="E46" s="6"/>
      <c r="F46" s="6"/>
      <c r="G46" s="6"/>
      <c r="H46" s="6"/>
    </row>
    <row r="47" spans="1:8">
      <c r="A47" s="6" t="str">
        <f t="shared" si="1"/>
        <v/>
      </c>
      <c r="B47" s="6"/>
      <c r="C47" s="6"/>
      <c r="D47" s="6"/>
      <c r="E47" s="6"/>
      <c r="F47" s="6"/>
      <c r="G47" s="6"/>
      <c r="H47" s="6"/>
    </row>
    <row r="48" spans="1:8">
      <c r="A48" s="6" t="str">
        <f t="shared" si="1"/>
        <v/>
      </c>
      <c r="B48" s="6"/>
      <c r="C48" s="6"/>
      <c r="D48" s="6"/>
      <c r="E48" s="6"/>
      <c r="F48" s="6"/>
      <c r="G48" s="6"/>
      <c r="H48" s="6"/>
    </row>
    <row r="49" spans="1:8">
      <c r="A49" s="6" t="str">
        <f t="shared" si="1"/>
        <v/>
      </c>
      <c r="B49" s="6"/>
      <c r="C49" s="6"/>
      <c r="D49" s="6"/>
      <c r="E49" s="6"/>
      <c r="F49" s="6"/>
      <c r="G49" s="6"/>
      <c r="H49" s="6"/>
    </row>
    <row r="50" spans="1:8">
      <c r="A50" s="6" t="str">
        <f t="shared" si="1"/>
        <v/>
      </c>
      <c r="B50" s="6"/>
      <c r="C50" s="6"/>
      <c r="D50" s="6"/>
      <c r="E50" s="6"/>
      <c r="F50" s="6"/>
      <c r="G50" s="6"/>
      <c r="H50" s="6"/>
    </row>
    <row r="51" spans="1:8">
      <c r="A51" s="6" t="str">
        <f t="shared" si="1"/>
        <v/>
      </c>
      <c r="B51" s="6"/>
      <c r="C51" s="6"/>
      <c r="D51" s="6"/>
      <c r="E51" s="6"/>
      <c r="F51" s="6"/>
      <c r="G51" s="6"/>
      <c r="H51" s="6"/>
    </row>
    <row r="52" spans="1:8">
      <c r="A52" s="6" t="str">
        <f t="shared" si="1"/>
        <v/>
      </c>
      <c r="B52" s="6"/>
      <c r="C52" s="6"/>
      <c r="D52" s="6"/>
      <c r="E52" s="6"/>
      <c r="F52" s="6"/>
      <c r="G52" s="6"/>
      <c r="H52" s="6"/>
    </row>
    <row r="53" spans="1:8">
      <c r="A53" s="6" t="str">
        <f t="shared" si="1"/>
        <v/>
      </c>
      <c r="B53" s="6"/>
      <c r="C53" s="6"/>
      <c r="D53" s="6"/>
      <c r="E53" s="6"/>
      <c r="F53" s="6"/>
      <c r="G53" s="6"/>
      <c r="H53" s="6"/>
    </row>
    <row r="54" spans="1:8">
      <c r="A54" s="6" t="str">
        <f t="shared" si="1"/>
        <v/>
      </c>
      <c r="B54" s="6"/>
      <c r="C54" s="6"/>
      <c r="D54" s="6"/>
      <c r="E54" s="6"/>
      <c r="F54" s="6"/>
      <c r="G54" s="6"/>
      <c r="H54" s="6"/>
    </row>
    <row r="55" spans="1:8">
      <c r="A55" s="6" t="str">
        <f t="shared" si="1"/>
        <v/>
      </c>
      <c r="B55" s="6"/>
      <c r="C55" s="6"/>
      <c r="D55" s="6"/>
      <c r="E55" s="6"/>
      <c r="F55" s="6"/>
      <c r="G55" s="6"/>
      <c r="H55" s="6"/>
    </row>
    <row r="56" spans="1:8">
      <c r="A56" s="6" t="str">
        <f t="shared" si="1"/>
        <v/>
      </c>
      <c r="B56" s="6"/>
      <c r="C56" s="6"/>
      <c r="D56" s="6"/>
      <c r="E56" s="6"/>
      <c r="F56" s="6"/>
      <c r="G56" s="6"/>
      <c r="H56" s="6"/>
    </row>
    <row r="57" spans="1:8">
      <c r="A57" s="6" t="str">
        <f t="shared" si="1"/>
        <v/>
      </c>
      <c r="B57" s="6"/>
      <c r="C57" s="6"/>
      <c r="D57" s="6"/>
      <c r="E57" s="6"/>
      <c r="F57" s="6"/>
      <c r="G57" s="6"/>
      <c r="H57" s="6"/>
    </row>
    <row r="58" spans="1:8">
      <c r="A58" s="6" t="str">
        <f t="shared" si="1"/>
        <v/>
      </c>
      <c r="B58" s="6"/>
      <c r="C58" s="6"/>
      <c r="D58" s="6"/>
      <c r="E58" s="6"/>
      <c r="F58" s="6"/>
      <c r="G58" s="6"/>
      <c r="H58" s="6"/>
    </row>
    <row r="59" spans="1:8">
      <c r="A59" s="6" t="str">
        <f t="shared" si="1"/>
        <v/>
      </c>
      <c r="B59" s="6"/>
      <c r="C59" s="6"/>
      <c r="D59" s="6"/>
      <c r="E59" s="6"/>
      <c r="F59" s="6"/>
      <c r="G59" s="6"/>
      <c r="H59" s="6"/>
    </row>
    <row r="60" spans="1:8">
      <c r="A60" s="6" t="str">
        <f t="shared" si="1"/>
        <v/>
      </c>
      <c r="B60" s="6"/>
      <c r="C60" s="6"/>
      <c r="D60" s="6"/>
      <c r="E60" s="6"/>
      <c r="F60" s="6"/>
      <c r="G60" s="6"/>
      <c r="H60" s="6"/>
    </row>
  </sheetData>
  <mergeCells count="17">
    <mergeCell ref="C6:D6"/>
    <mergeCell ref="E3:E5"/>
    <mergeCell ref="E6:E10"/>
    <mergeCell ref="F3:H5"/>
    <mergeCell ref="F6:H10"/>
    <mergeCell ref="A8:B8"/>
    <mergeCell ref="A9:B9"/>
    <mergeCell ref="A10:B10"/>
    <mergeCell ref="C3:D3"/>
    <mergeCell ref="C5:D5"/>
    <mergeCell ref="C4:D4"/>
    <mergeCell ref="C7:D7"/>
    <mergeCell ref="A6:B6"/>
    <mergeCell ref="A7:B7"/>
    <mergeCell ref="A3:B3"/>
    <mergeCell ref="A4:B4"/>
    <mergeCell ref="A5:B5"/>
  </mergeCells>
  <phoneticPr fontId="2"/>
  <conditionalFormatting sqref="A13:H13 A14:A60 A13:D18 B14:H59">
    <cfRule type="expression" dxfId="27" priority="1">
      <formula>$H13&lt;&gt;""</formula>
    </cfRule>
  </conditionalFormatting>
  <dataValidations count="2">
    <dataValidation type="list" allowBlank="1" showInputMessage="1" showErrorMessage="1" sqref="C4:D4">
      <formula1>"基本設計,詳細設計,開発,単体テスト,結合テスト"</formula1>
    </dataValidation>
    <dataValidation type="list" allowBlank="1" showInputMessage="1" showErrorMessage="1" sqref="E13:E60">
      <formula1>"誤字・脱字,記述ミス,設計ミス,ケアレスミス,勘違い,調査不足,追加調査,理解不足,知識不足,確認不足,コミュニケーション不足,検討漏れ,機能漏れ,記述改善,機能向上,設計改善,仕様追加,仕様確認"</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0"/>
  <sheetViews>
    <sheetView workbookViewId="0">
      <pane ySplit="12" topLeftCell="A13" activePane="bottomLeft" state="frozen"/>
      <selection pane="bottomLeft"/>
    </sheetView>
  </sheetViews>
  <sheetFormatPr defaultColWidth="8.75" defaultRowHeight="13.5"/>
  <cols>
    <col min="1" max="1" width="4.25" style="1" customWidth="1"/>
    <col min="2" max="2" width="10.125" style="1" customWidth="1"/>
    <col min="3" max="3" width="14.5" style="1" customWidth="1"/>
    <col min="4" max="4" width="49.75" style="1" customWidth="1"/>
    <col min="5" max="5" width="8.75" style="1"/>
    <col min="6" max="6" width="38.25" style="1" customWidth="1"/>
    <col min="7" max="8" width="10.375" style="1" customWidth="1"/>
    <col min="9" max="16384" width="8.75" style="1"/>
  </cols>
  <sheetData>
    <row r="1" spans="1:29" ht="17.25">
      <c r="A1" s="2" t="s">
        <v>0</v>
      </c>
      <c r="B1" s="2"/>
    </row>
    <row r="2" spans="1:29" ht="5.45" customHeight="1">
      <c r="A2" s="2"/>
      <c r="B2" s="2"/>
    </row>
    <row r="3" spans="1:29" ht="13.15" customHeight="1">
      <c r="A3" s="46" t="s">
        <v>9</v>
      </c>
      <c r="B3" s="46"/>
      <c r="C3" s="47">
        <v>43656</v>
      </c>
      <c r="D3" s="48"/>
      <c r="E3" s="34" t="s">
        <v>18</v>
      </c>
      <c r="F3" s="37" t="s">
        <v>91</v>
      </c>
      <c r="G3" s="38"/>
      <c r="H3" s="39"/>
    </row>
    <row r="4" spans="1:29" ht="18.75">
      <c r="A4" s="46" t="s">
        <v>10</v>
      </c>
      <c r="B4" s="46"/>
      <c r="C4" s="50" t="s">
        <v>21</v>
      </c>
      <c r="D4" s="48"/>
      <c r="E4" s="35"/>
      <c r="F4" s="40"/>
      <c r="G4" s="41"/>
      <c r="H4" s="42"/>
      <c r="V4" s="18"/>
      <c r="W4" s="18"/>
      <c r="X4" s="18"/>
      <c r="Y4" s="18"/>
      <c r="Z4" s="30"/>
      <c r="AA4" s="30"/>
      <c r="AB4" s="7"/>
      <c r="AC4" s="7"/>
    </row>
    <row r="5" spans="1:29">
      <c r="A5" s="46" t="s">
        <v>11</v>
      </c>
      <c r="B5" s="46"/>
      <c r="C5" s="49" t="s">
        <v>20</v>
      </c>
      <c r="D5" s="48"/>
      <c r="E5" s="36"/>
      <c r="F5" s="43"/>
      <c r="G5" s="44"/>
      <c r="H5" s="45"/>
    </row>
    <row r="6" spans="1:29">
      <c r="A6" s="46" t="s">
        <v>12</v>
      </c>
      <c r="B6" s="46"/>
      <c r="C6" s="50" t="s">
        <v>31</v>
      </c>
      <c r="D6" s="48"/>
      <c r="E6" s="34" t="s">
        <v>14</v>
      </c>
      <c r="F6" s="37" t="s">
        <v>102</v>
      </c>
      <c r="G6" s="38"/>
      <c r="H6" s="39"/>
    </row>
    <row r="7" spans="1:29">
      <c r="A7" s="46" t="s">
        <v>13</v>
      </c>
      <c r="B7" s="46"/>
      <c r="C7" s="50" t="s">
        <v>43</v>
      </c>
      <c r="D7" s="48"/>
      <c r="E7" s="35"/>
      <c r="F7" s="40"/>
      <c r="G7" s="41"/>
      <c r="H7" s="42"/>
    </row>
    <row r="8" spans="1:29">
      <c r="A8" s="46" t="s">
        <v>15</v>
      </c>
      <c r="B8" s="46"/>
      <c r="C8" s="31">
        <f>COUNTIF(D13:D60,"&lt;&gt;")</f>
        <v>0</v>
      </c>
      <c r="D8" s="5"/>
      <c r="E8" s="35"/>
      <c r="F8" s="40"/>
      <c r="G8" s="41"/>
      <c r="H8" s="42"/>
    </row>
    <row r="9" spans="1:29">
      <c r="A9" s="46" t="s">
        <v>16</v>
      </c>
      <c r="B9" s="46"/>
      <c r="C9" s="31">
        <f>COUNTIF(H13:H60,"&lt;&gt;")</f>
        <v>2</v>
      </c>
      <c r="D9" s="5"/>
      <c r="E9" s="35"/>
      <c r="F9" s="40"/>
      <c r="G9" s="41"/>
      <c r="H9" s="42"/>
    </row>
    <row r="10" spans="1:29">
      <c r="A10" s="46" t="s">
        <v>17</v>
      </c>
      <c r="B10" s="46"/>
      <c r="C10" s="31">
        <f>C8-C9</f>
        <v>-2</v>
      </c>
      <c r="D10" s="5"/>
      <c r="E10" s="36"/>
      <c r="F10" s="43"/>
      <c r="G10" s="44"/>
      <c r="H10" s="45"/>
    </row>
    <row r="11" spans="1:29" ht="5.45" customHeight="1"/>
    <row r="12" spans="1:29">
      <c r="A12" s="3" t="s">
        <v>1</v>
      </c>
      <c r="B12" s="3" t="s">
        <v>6</v>
      </c>
      <c r="C12" s="3" t="s">
        <v>2</v>
      </c>
      <c r="D12" s="3" t="s">
        <v>3</v>
      </c>
      <c r="E12" s="3" t="s">
        <v>4</v>
      </c>
      <c r="F12" s="3" t="s">
        <v>5</v>
      </c>
      <c r="G12" s="3" t="s">
        <v>7</v>
      </c>
      <c r="H12" s="3" t="s">
        <v>8</v>
      </c>
    </row>
    <row r="13" spans="1:29" ht="67.5">
      <c r="A13" s="30">
        <v>1</v>
      </c>
      <c r="B13" s="19"/>
      <c r="C13" s="19" t="s">
        <v>24</v>
      </c>
      <c r="D13" s="30"/>
      <c r="E13" s="30"/>
      <c r="F13" s="30" t="s">
        <v>103</v>
      </c>
      <c r="G13" s="7">
        <v>43656</v>
      </c>
      <c r="H13" s="7">
        <v>43657</v>
      </c>
    </row>
    <row r="14" spans="1:29" ht="27">
      <c r="A14" s="30">
        <v>2</v>
      </c>
      <c r="B14" s="19"/>
      <c r="C14" s="19" t="s">
        <v>24</v>
      </c>
      <c r="D14" s="30"/>
      <c r="E14" s="30"/>
      <c r="F14" s="30" t="s">
        <v>101</v>
      </c>
      <c r="G14" s="7">
        <v>43656</v>
      </c>
      <c r="H14" s="7">
        <v>43657</v>
      </c>
    </row>
    <row r="15" spans="1:29">
      <c r="A15" s="30"/>
      <c r="B15" s="19"/>
      <c r="C15" s="19"/>
      <c r="D15" s="30"/>
      <c r="E15" s="30"/>
      <c r="F15" s="30"/>
      <c r="G15" s="7"/>
      <c r="H15" s="7"/>
    </row>
    <row r="16" spans="1:29">
      <c r="A16" s="30"/>
      <c r="B16" s="19"/>
      <c r="C16" s="19"/>
      <c r="D16" s="30"/>
      <c r="E16" s="30"/>
      <c r="F16" s="30"/>
      <c r="G16" s="7"/>
      <c r="H16" s="30"/>
    </row>
    <row r="17" spans="1:8">
      <c r="A17" s="30"/>
      <c r="B17" s="19"/>
      <c r="C17" s="19"/>
      <c r="D17" s="30"/>
      <c r="E17" s="30"/>
      <c r="F17" s="30"/>
      <c r="G17" s="7"/>
      <c r="H17" s="30"/>
    </row>
    <row r="18" spans="1:8">
      <c r="A18" s="30"/>
      <c r="B18" s="19"/>
      <c r="C18" s="19"/>
      <c r="D18" s="30"/>
      <c r="E18" s="30"/>
      <c r="F18" s="30"/>
      <c r="G18" s="7"/>
      <c r="H18" s="30"/>
    </row>
    <row r="19" spans="1:8">
      <c r="A19" s="30"/>
      <c r="B19" s="19"/>
      <c r="C19" s="19"/>
      <c r="D19" s="30"/>
      <c r="E19" s="30"/>
      <c r="F19" s="30"/>
      <c r="G19" s="7"/>
      <c r="H19" s="30"/>
    </row>
    <row r="20" spans="1:8">
      <c r="A20" s="30"/>
      <c r="B20" s="19"/>
      <c r="C20" s="19"/>
      <c r="D20" s="30"/>
      <c r="E20" s="30"/>
      <c r="F20" s="30"/>
      <c r="G20" s="7"/>
      <c r="H20" s="30"/>
    </row>
    <row r="21" spans="1:8">
      <c r="A21" s="30"/>
      <c r="B21" s="19"/>
      <c r="C21" s="19"/>
      <c r="D21" s="30"/>
      <c r="E21" s="30"/>
      <c r="F21" s="30"/>
      <c r="G21" s="7"/>
      <c r="H21" s="30"/>
    </row>
    <row r="22" spans="1:8">
      <c r="A22" s="30"/>
      <c r="B22" s="19"/>
      <c r="C22" s="19"/>
      <c r="D22" s="30"/>
      <c r="E22" s="30"/>
      <c r="F22" s="30"/>
      <c r="G22" s="7"/>
      <c r="H22" s="30"/>
    </row>
    <row r="23" spans="1:8">
      <c r="A23" s="30" t="str">
        <f t="shared" ref="A23:A60" si="0">IF(D23&lt;&gt;"",ROW(D23) - 12,"")</f>
        <v/>
      </c>
      <c r="B23" s="30"/>
      <c r="C23" s="30"/>
      <c r="D23" s="30"/>
      <c r="E23" s="30"/>
      <c r="F23" s="30"/>
      <c r="G23" s="30"/>
      <c r="H23" s="30"/>
    </row>
    <row r="24" spans="1:8">
      <c r="A24" s="30" t="str">
        <f t="shared" si="0"/>
        <v/>
      </c>
      <c r="B24" s="30"/>
      <c r="C24" s="30"/>
      <c r="D24" s="30"/>
      <c r="E24" s="30"/>
      <c r="F24" s="30"/>
      <c r="G24" s="30"/>
      <c r="H24" s="30"/>
    </row>
    <row r="25" spans="1:8">
      <c r="A25" s="30" t="str">
        <f t="shared" si="0"/>
        <v/>
      </c>
      <c r="B25" s="30"/>
      <c r="C25" s="30"/>
      <c r="D25" s="30"/>
      <c r="E25" s="30"/>
      <c r="F25" s="30"/>
      <c r="G25" s="30"/>
      <c r="H25" s="30"/>
    </row>
    <row r="26" spans="1:8">
      <c r="A26" s="30" t="str">
        <f t="shared" si="0"/>
        <v/>
      </c>
      <c r="B26" s="30"/>
      <c r="C26" s="30"/>
      <c r="D26" s="30"/>
      <c r="E26" s="30"/>
      <c r="F26" s="30"/>
      <c r="G26" s="30"/>
      <c r="H26" s="30"/>
    </row>
    <row r="27" spans="1:8">
      <c r="A27" s="30" t="str">
        <f t="shared" si="0"/>
        <v/>
      </c>
      <c r="B27" s="30"/>
      <c r="C27" s="30"/>
      <c r="D27" s="30"/>
      <c r="E27" s="30"/>
      <c r="F27" s="30"/>
      <c r="G27" s="30"/>
      <c r="H27" s="30"/>
    </row>
    <row r="28" spans="1:8">
      <c r="A28" s="30" t="str">
        <f t="shared" si="0"/>
        <v/>
      </c>
      <c r="B28" s="30"/>
      <c r="C28" s="30"/>
      <c r="D28" s="30"/>
      <c r="E28" s="30"/>
      <c r="F28" s="30"/>
      <c r="G28" s="30"/>
      <c r="H28" s="30"/>
    </row>
    <row r="29" spans="1:8">
      <c r="A29" s="30" t="str">
        <f t="shared" si="0"/>
        <v/>
      </c>
      <c r="B29" s="30"/>
      <c r="C29" s="30"/>
      <c r="D29" s="30"/>
      <c r="E29" s="30"/>
      <c r="F29" s="30"/>
      <c r="G29" s="30"/>
      <c r="H29" s="30"/>
    </row>
    <row r="30" spans="1:8">
      <c r="A30" s="30" t="str">
        <f t="shared" si="0"/>
        <v/>
      </c>
      <c r="B30" s="30"/>
      <c r="C30" s="30"/>
      <c r="D30" s="30"/>
      <c r="E30" s="30"/>
      <c r="F30" s="30"/>
      <c r="G30" s="30"/>
      <c r="H30" s="30"/>
    </row>
    <row r="31" spans="1:8">
      <c r="A31" s="30" t="str">
        <f t="shared" si="0"/>
        <v/>
      </c>
      <c r="B31" s="30"/>
      <c r="C31" s="30"/>
      <c r="D31" s="30"/>
      <c r="E31" s="30"/>
      <c r="F31" s="30"/>
      <c r="G31" s="30"/>
      <c r="H31" s="30"/>
    </row>
    <row r="32" spans="1:8">
      <c r="A32" s="30" t="str">
        <f t="shared" si="0"/>
        <v/>
      </c>
      <c r="B32" s="30"/>
      <c r="C32" s="30"/>
      <c r="D32" s="30"/>
      <c r="E32" s="30"/>
      <c r="F32" s="30"/>
      <c r="G32" s="30"/>
      <c r="H32" s="30"/>
    </row>
    <row r="33" spans="1:8">
      <c r="A33" s="30" t="str">
        <f t="shared" si="0"/>
        <v/>
      </c>
      <c r="B33" s="30"/>
      <c r="C33" s="30"/>
      <c r="D33" s="30"/>
      <c r="E33" s="30"/>
      <c r="F33" s="30"/>
      <c r="G33" s="30"/>
      <c r="H33" s="30"/>
    </row>
    <row r="34" spans="1:8">
      <c r="A34" s="30" t="str">
        <f t="shared" si="0"/>
        <v/>
      </c>
      <c r="B34" s="30"/>
      <c r="C34" s="30"/>
      <c r="D34" s="30"/>
      <c r="E34" s="30"/>
      <c r="F34" s="30"/>
      <c r="G34" s="30"/>
      <c r="H34" s="30"/>
    </row>
    <row r="35" spans="1:8">
      <c r="A35" s="30" t="str">
        <f t="shared" si="0"/>
        <v/>
      </c>
      <c r="B35" s="30"/>
      <c r="C35" s="30"/>
      <c r="D35" s="30"/>
      <c r="E35" s="30"/>
      <c r="F35" s="30"/>
      <c r="G35" s="30"/>
      <c r="H35" s="30"/>
    </row>
    <row r="36" spans="1:8">
      <c r="A36" s="30" t="str">
        <f t="shared" si="0"/>
        <v/>
      </c>
      <c r="B36" s="30"/>
      <c r="C36" s="30"/>
      <c r="D36" s="30"/>
      <c r="E36" s="30"/>
      <c r="F36" s="30"/>
      <c r="G36" s="30"/>
      <c r="H36" s="30"/>
    </row>
    <row r="37" spans="1:8">
      <c r="A37" s="30" t="str">
        <f t="shared" si="0"/>
        <v/>
      </c>
      <c r="B37" s="30"/>
      <c r="C37" s="30"/>
      <c r="D37" s="30"/>
      <c r="E37" s="30"/>
      <c r="F37" s="30"/>
      <c r="G37" s="30"/>
      <c r="H37" s="30"/>
    </row>
    <row r="38" spans="1:8">
      <c r="A38" s="30" t="str">
        <f t="shared" si="0"/>
        <v/>
      </c>
      <c r="B38" s="30"/>
      <c r="C38" s="30"/>
      <c r="D38" s="30"/>
      <c r="E38" s="30"/>
      <c r="F38" s="30"/>
      <c r="G38" s="30"/>
      <c r="H38" s="30"/>
    </row>
    <row r="39" spans="1:8">
      <c r="A39" s="30" t="str">
        <f t="shared" si="0"/>
        <v/>
      </c>
      <c r="B39" s="30"/>
      <c r="C39" s="30"/>
      <c r="D39" s="30"/>
      <c r="E39" s="30"/>
      <c r="F39" s="30"/>
      <c r="G39" s="30"/>
      <c r="H39" s="30"/>
    </row>
    <row r="40" spans="1:8">
      <c r="A40" s="30" t="str">
        <f t="shared" si="0"/>
        <v/>
      </c>
      <c r="B40" s="30"/>
      <c r="C40" s="30"/>
      <c r="D40" s="30"/>
      <c r="E40" s="30"/>
      <c r="F40" s="30"/>
      <c r="G40" s="30"/>
      <c r="H40" s="30"/>
    </row>
    <row r="41" spans="1:8">
      <c r="A41" s="30" t="str">
        <f t="shared" si="0"/>
        <v/>
      </c>
      <c r="B41" s="30"/>
      <c r="C41" s="30"/>
      <c r="D41" s="30"/>
      <c r="E41" s="30"/>
      <c r="F41" s="30"/>
      <c r="G41" s="30"/>
      <c r="H41" s="30"/>
    </row>
    <row r="42" spans="1:8">
      <c r="A42" s="30" t="str">
        <f t="shared" si="0"/>
        <v/>
      </c>
      <c r="B42" s="30"/>
      <c r="C42" s="30"/>
      <c r="D42" s="30"/>
      <c r="E42" s="30"/>
      <c r="F42" s="30"/>
      <c r="G42" s="30"/>
      <c r="H42" s="30"/>
    </row>
    <row r="43" spans="1:8">
      <c r="A43" s="30" t="str">
        <f t="shared" si="0"/>
        <v/>
      </c>
      <c r="B43" s="30"/>
      <c r="C43" s="30"/>
      <c r="D43" s="30"/>
      <c r="E43" s="30"/>
      <c r="F43" s="30"/>
      <c r="G43" s="30"/>
      <c r="H43" s="30"/>
    </row>
    <row r="44" spans="1:8">
      <c r="A44" s="30" t="str">
        <f t="shared" si="0"/>
        <v/>
      </c>
      <c r="B44" s="30"/>
      <c r="C44" s="30"/>
      <c r="D44" s="30"/>
      <c r="E44" s="30"/>
      <c r="F44" s="30"/>
      <c r="G44" s="30"/>
      <c r="H44" s="30"/>
    </row>
    <row r="45" spans="1:8">
      <c r="A45" s="30" t="str">
        <f t="shared" si="0"/>
        <v/>
      </c>
      <c r="B45" s="30"/>
      <c r="C45" s="30"/>
      <c r="D45" s="30"/>
      <c r="E45" s="30"/>
      <c r="F45" s="30"/>
      <c r="G45" s="30"/>
      <c r="H45" s="30"/>
    </row>
    <row r="46" spans="1:8">
      <c r="A46" s="30" t="str">
        <f t="shared" si="0"/>
        <v/>
      </c>
      <c r="B46" s="30"/>
      <c r="C46" s="30"/>
      <c r="D46" s="30"/>
      <c r="E46" s="30"/>
      <c r="F46" s="30"/>
      <c r="G46" s="30"/>
      <c r="H46" s="30"/>
    </row>
    <row r="47" spans="1:8">
      <c r="A47" s="30" t="str">
        <f t="shared" si="0"/>
        <v/>
      </c>
      <c r="B47" s="30"/>
      <c r="C47" s="30"/>
      <c r="D47" s="30"/>
      <c r="E47" s="30"/>
      <c r="F47" s="30"/>
      <c r="G47" s="30"/>
      <c r="H47" s="30"/>
    </row>
    <row r="48" spans="1:8">
      <c r="A48" s="30" t="str">
        <f t="shared" si="0"/>
        <v/>
      </c>
      <c r="B48" s="30"/>
      <c r="C48" s="30"/>
      <c r="D48" s="30"/>
      <c r="E48" s="30"/>
      <c r="F48" s="30"/>
      <c r="G48" s="30"/>
      <c r="H48" s="30"/>
    </row>
    <row r="49" spans="1:8">
      <c r="A49" s="30" t="str">
        <f t="shared" si="0"/>
        <v/>
      </c>
      <c r="B49" s="30"/>
      <c r="C49" s="30"/>
      <c r="D49" s="30"/>
      <c r="E49" s="30"/>
      <c r="F49" s="30"/>
      <c r="G49" s="30"/>
      <c r="H49" s="30"/>
    </row>
    <row r="50" spans="1:8">
      <c r="A50" s="30" t="str">
        <f t="shared" si="0"/>
        <v/>
      </c>
      <c r="B50" s="30"/>
      <c r="C50" s="30"/>
      <c r="D50" s="30"/>
      <c r="E50" s="30"/>
      <c r="F50" s="30"/>
      <c r="G50" s="30"/>
      <c r="H50" s="30"/>
    </row>
    <row r="51" spans="1:8">
      <c r="A51" s="30" t="str">
        <f t="shared" si="0"/>
        <v/>
      </c>
      <c r="B51" s="30"/>
      <c r="C51" s="30"/>
      <c r="D51" s="30"/>
      <c r="E51" s="30"/>
      <c r="F51" s="30"/>
      <c r="G51" s="30"/>
      <c r="H51" s="30"/>
    </row>
    <row r="52" spans="1:8">
      <c r="A52" s="30" t="str">
        <f t="shared" si="0"/>
        <v/>
      </c>
      <c r="B52" s="30"/>
      <c r="C52" s="30"/>
      <c r="D52" s="30"/>
      <c r="E52" s="30"/>
      <c r="F52" s="30"/>
      <c r="G52" s="30"/>
      <c r="H52" s="30"/>
    </row>
    <row r="53" spans="1:8">
      <c r="A53" s="30" t="str">
        <f t="shared" si="0"/>
        <v/>
      </c>
      <c r="B53" s="30"/>
      <c r="C53" s="30"/>
      <c r="D53" s="30"/>
      <c r="E53" s="30"/>
      <c r="F53" s="30"/>
      <c r="G53" s="30"/>
      <c r="H53" s="30"/>
    </row>
    <row r="54" spans="1:8">
      <c r="A54" s="30" t="str">
        <f t="shared" si="0"/>
        <v/>
      </c>
      <c r="B54" s="30"/>
      <c r="C54" s="30"/>
      <c r="D54" s="30"/>
      <c r="E54" s="30"/>
      <c r="F54" s="30"/>
      <c r="G54" s="30"/>
      <c r="H54" s="30"/>
    </row>
    <row r="55" spans="1:8">
      <c r="A55" s="30" t="str">
        <f t="shared" si="0"/>
        <v/>
      </c>
      <c r="B55" s="30"/>
      <c r="C55" s="30"/>
      <c r="D55" s="30"/>
      <c r="E55" s="30"/>
      <c r="F55" s="30"/>
      <c r="G55" s="30"/>
      <c r="H55" s="30"/>
    </row>
    <row r="56" spans="1:8">
      <c r="A56" s="30" t="str">
        <f t="shared" si="0"/>
        <v/>
      </c>
      <c r="B56" s="30"/>
      <c r="C56" s="30"/>
      <c r="D56" s="30"/>
      <c r="E56" s="30"/>
      <c r="F56" s="30"/>
      <c r="G56" s="30"/>
      <c r="H56" s="30"/>
    </row>
    <row r="57" spans="1:8">
      <c r="A57" s="30" t="str">
        <f t="shared" si="0"/>
        <v/>
      </c>
      <c r="B57" s="30"/>
      <c r="C57" s="30"/>
      <c r="D57" s="30"/>
      <c r="E57" s="30"/>
      <c r="F57" s="30"/>
      <c r="G57" s="30"/>
      <c r="H57" s="30"/>
    </row>
    <row r="58" spans="1:8">
      <c r="A58" s="30" t="str">
        <f t="shared" si="0"/>
        <v/>
      </c>
      <c r="B58" s="30"/>
      <c r="C58" s="30"/>
      <c r="D58" s="30"/>
      <c r="E58" s="30"/>
      <c r="F58" s="30"/>
      <c r="G58" s="30"/>
      <c r="H58" s="30"/>
    </row>
    <row r="59" spans="1:8">
      <c r="A59" s="30" t="str">
        <f t="shared" si="0"/>
        <v/>
      </c>
      <c r="B59" s="30"/>
      <c r="C59" s="30"/>
      <c r="D59" s="30"/>
      <c r="E59" s="30"/>
      <c r="F59" s="30"/>
      <c r="G59" s="30"/>
      <c r="H59" s="30"/>
    </row>
    <row r="60" spans="1:8">
      <c r="A60" s="30" t="str">
        <f t="shared" si="0"/>
        <v/>
      </c>
      <c r="B60" s="30"/>
      <c r="C60" s="30"/>
      <c r="D60" s="30"/>
      <c r="E60" s="30"/>
      <c r="F60" s="30"/>
      <c r="G60" s="30"/>
      <c r="H60" s="30"/>
    </row>
  </sheetData>
  <mergeCells count="17">
    <mergeCell ref="A6:B6"/>
    <mergeCell ref="C6:D6"/>
    <mergeCell ref="E6:E10"/>
    <mergeCell ref="F6:H10"/>
    <mergeCell ref="A7:B7"/>
    <mergeCell ref="C7:D7"/>
    <mergeCell ref="A8:B8"/>
    <mergeCell ref="A9:B9"/>
    <mergeCell ref="A10:B10"/>
    <mergeCell ref="A3:B3"/>
    <mergeCell ref="C3:D3"/>
    <mergeCell ref="E3:E5"/>
    <mergeCell ref="F3:H5"/>
    <mergeCell ref="A4:B4"/>
    <mergeCell ref="C4:D4"/>
    <mergeCell ref="A5:B5"/>
    <mergeCell ref="C5:D5"/>
  </mergeCells>
  <phoneticPr fontId="2"/>
  <conditionalFormatting sqref="B23:H59 A23:A60 E13:H13 D14:H22">
    <cfRule type="expression" dxfId="5" priority="3">
      <formula>$H13&lt;&gt;""</formula>
    </cfRule>
  </conditionalFormatting>
  <conditionalFormatting sqref="Z4:AC4">
    <cfRule type="expression" dxfId="4" priority="2">
      <formula>$H4&lt;&gt;""</formula>
    </cfRule>
  </conditionalFormatting>
  <conditionalFormatting sqref="A13:H60">
    <cfRule type="expression" dxfId="3" priority="1">
      <formula>$H13&lt;&gt;""</formula>
    </cfRule>
  </conditionalFormatting>
  <dataValidations count="2">
    <dataValidation type="list" allowBlank="1" showInputMessage="1" showErrorMessage="1" sqref="Z4 E13:E60">
      <formula1>"誤字・脱字,記述ミス,設計ミス,ケアレスミス,勘違い,調査不足,追加調査,理解不足,知識不足,確認不足,コミュニケーション不足,検討漏れ,機能漏れ,記述改善,機能向上,設計改善,仕様追加,仕様確認"</formula1>
    </dataValidation>
    <dataValidation type="list" allowBlank="1" showInputMessage="1" showErrorMessage="1" sqref="C4:D4">
      <formula1>"基本設計,詳細設計,開発,単体テスト,結合テスト"</formula1>
    </dataValidation>
  </dataValidation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0"/>
  <sheetViews>
    <sheetView tabSelected="1" workbookViewId="0">
      <pane ySplit="12" topLeftCell="A13" activePane="bottomLeft" state="frozen"/>
      <selection pane="bottomLeft"/>
    </sheetView>
  </sheetViews>
  <sheetFormatPr defaultColWidth="8.75" defaultRowHeight="13.5"/>
  <cols>
    <col min="1" max="1" width="4.25" style="1" customWidth="1"/>
    <col min="2" max="2" width="10.125" style="1" customWidth="1"/>
    <col min="3" max="3" width="14.5" style="1" customWidth="1"/>
    <col min="4" max="4" width="49.75" style="1" customWidth="1"/>
    <col min="5" max="5" width="8.75" style="1"/>
    <col min="6" max="6" width="38.25" style="1" customWidth="1"/>
    <col min="7" max="8" width="10.375" style="1" customWidth="1"/>
    <col min="9" max="16384" width="8.75" style="1"/>
  </cols>
  <sheetData>
    <row r="1" spans="1:29" ht="17.25">
      <c r="A1" s="2" t="s">
        <v>0</v>
      </c>
      <c r="B1" s="2"/>
    </row>
    <row r="2" spans="1:29" ht="5.45" customHeight="1">
      <c r="A2" s="2"/>
      <c r="B2" s="2"/>
    </row>
    <row r="3" spans="1:29" ht="13.15" customHeight="1">
      <c r="A3" s="46" t="s">
        <v>9</v>
      </c>
      <c r="B3" s="46"/>
      <c r="C3" s="47">
        <v>43663</v>
      </c>
      <c r="D3" s="48"/>
      <c r="E3" s="34" t="s">
        <v>18</v>
      </c>
      <c r="F3" s="37" t="s">
        <v>91</v>
      </c>
      <c r="G3" s="38"/>
      <c r="H3" s="39"/>
    </row>
    <row r="4" spans="1:29" ht="18.75">
      <c r="A4" s="46" t="s">
        <v>10</v>
      </c>
      <c r="B4" s="46"/>
      <c r="C4" s="50" t="s">
        <v>21</v>
      </c>
      <c r="D4" s="48"/>
      <c r="E4" s="35"/>
      <c r="F4" s="40"/>
      <c r="G4" s="41"/>
      <c r="H4" s="42"/>
      <c r="V4" s="18"/>
      <c r="W4" s="18"/>
      <c r="X4" s="18"/>
      <c r="Y4" s="18"/>
      <c r="Z4" s="32"/>
      <c r="AA4" s="32"/>
      <c r="AB4" s="7"/>
      <c r="AC4" s="7"/>
    </row>
    <row r="5" spans="1:29">
      <c r="A5" s="46" t="s">
        <v>11</v>
      </c>
      <c r="B5" s="46"/>
      <c r="C5" s="49" t="s">
        <v>20</v>
      </c>
      <c r="D5" s="48"/>
      <c r="E5" s="36"/>
      <c r="F5" s="43"/>
      <c r="G5" s="44"/>
      <c r="H5" s="45"/>
    </row>
    <row r="6" spans="1:29">
      <c r="A6" s="46" t="s">
        <v>12</v>
      </c>
      <c r="B6" s="46"/>
      <c r="C6" s="50" t="s">
        <v>31</v>
      </c>
      <c r="D6" s="48"/>
      <c r="E6" s="34" t="s">
        <v>14</v>
      </c>
      <c r="F6" s="37" t="s">
        <v>102</v>
      </c>
      <c r="G6" s="38"/>
      <c r="H6" s="39"/>
    </row>
    <row r="7" spans="1:29">
      <c r="A7" s="46" t="s">
        <v>13</v>
      </c>
      <c r="B7" s="46"/>
      <c r="C7" s="50" t="s">
        <v>43</v>
      </c>
      <c r="D7" s="48"/>
      <c r="E7" s="35"/>
      <c r="F7" s="40"/>
      <c r="G7" s="41"/>
      <c r="H7" s="42"/>
    </row>
    <row r="8" spans="1:29">
      <c r="A8" s="46" t="s">
        <v>15</v>
      </c>
      <c r="B8" s="46"/>
      <c r="C8" s="33">
        <f>COUNTIF(D13:D60,"&lt;&gt;")</f>
        <v>0</v>
      </c>
      <c r="D8" s="5"/>
      <c r="E8" s="35"/>
      <c r="F8" s="40"/>
      <c r="G8" s="41"/>
      <c r="H8" s="42"/>
    </row>
    <row r="9" spans="1:29">
      <c r="A9" s="46" t="s">
        <v>16</v>
      </c>
      <c r="B9" s="46"/>
      <c r="C9" s="33">
        <f>COUNTIF(H13:H60,"&lt;&gt;")</f>
        <v>0</v>
      </c>
      <c r="D9" s="5"/>
      <c r="E9" s="35"/>
      <c r="F9" s="40"/>
      <c r="G9" s="41"/>
      <c r="H9" s="42"/>
    </row>
    <row r="10" spans="1:29">
      <c r="A10" s="46" t="s">
        <v>17</v>
      </c>
      <c r="B10" s="46"/>
      <c r="C10" s="33">
        <f>C8-C9</f>
        <v>0</v>
      </c>
      <c r="D10" s="5"/>
      <c r="E10" s="36"/>
      <c r="F10" s="43"/>
      <c r="G10" s="44"/>
      <c r="H10" s="45"/>
    </row>
    <row r="11" spans="1:29" ht="5.45" customHeight="1"/>
    <row r="12" spans="1:29">
      <c r="A12" s="3" t="s">
        <v>1</v>
      </c>
      <c r="B12" s="3" t="s">
        <v>6</v>
      </c>
      <c r="C12" s="3" t="s">
        <v>2</v>
      </c>
      <c r="D12" s="3" t="s">
        <v>3</v>
      </c>
      <c r="E12" s="3" t="s">
        <v>4</v>
      </c>
      <c r="F12" s="3" t="s">
        <v>5</v>
      </c>
      <c r="G12" s="3" t="s">
        <v>7</v>
      </c>
      <c r="H12" s="3" t="s">
        <v>8</v>
      </c>
    </row>
    <row r="13" spans="1:29" ht="27">
      <c r="A13" s="32">
        <v>1</v>
      </c>
      <c r="B13" s="19"/>
      <c r="C13" s="19" t="s">
        <v>24</v>
      </c>
      <c r="D13" s="32"/>
      <c r="E13" s="32"/>
      <c r="F13" s="32" t="s">
        <v>104</v>
      </c>
      <c r="G13" s="7">
        <v>43663</v>
      </c>
      <c r="H13" s="7"/>
    </row>
    <row r="14" spans="1:29">
      <c r="A14" s="32"/>
      <c r="B14" s="19"/>
      <c r="C14" s="19"/>
      <c r="D14" s="32"/>
      <c r="E14" s="32"/>
      <c r="F14" s="32"/>
      <c r="G14" s="7"/>
      <c r="H14" s="7"/>
    </row>
    <row r="15" spans="1:29">
      <c r="A15" s="32"/>
      <c r="B15" s="19"/>
      <c r="C15" s="19"/>
      <c r="D15" s="32"/>
      <c r="E15" s="32"/>
      <c r="F15" s="32"/>
      <c r="G15" s="7"/>
      <c r="H15" s="7"/>
    </row>
    <row r="16" spans="1:29">
      <c r="A16" s="32"/>
      <c r="B16" s="19"/>
      <c r="C16" s="19"/>
      <c r="D16" s="32"/>
      <c r="E16" s="32"/>
      <c r="F16" s="32"/>
      <c r="G16" s="7"/>
      <c r="H16" s="32"/>
    </row>
    <row r="17" spans="1:8">
      <c r="A17" s="32"/>
      <c r="B17" s="19"/>
      <c r="C17" s="19"/>
      <c r="D17" s="32"/>
      <c r="E17" s="32"/>
      <c r="F17" s="32"/>
      <c r="G17" s="7"/>
      <c r="H17" s="32"/>
    </row>
    <row r="18" spans="1:8">
      <c r="A18" s="32"/>
      <c r="B18" s="19"/>
      <c r="C18" s="19"/>
      <c r="D18" s="32"/>
      <c r="E18" s="32"/>
      <c r="F18" s="32"/>
      <c r="G18" s="7"/>
      <c r="H18" s="32"/>
    </row>
    <row r="19" spans="1:8">
      <c r="A19" s="32"/>
      <c r="B19" s="19"/>
      <c r="C19" s="19"/>
      <c r="D19" s="32"/>
      <c r="E19" s="32"/>
      <c r="F19" s="32"/>
      <c r="G19" s="7"/>
      <c r="H19" s="32"/>
    </row>
    <row r="20" spans="1:8">
      <c r="A20" s="32"/>
      <c r="B20" s="19"/>
      <c r="C20" s="19"/>
      <c r="D20" s="32"/>
      <c r="E20" s="32"/>
      <c r="F20" s="32"/>
      <c r="G20" s="7"/>
      <c r="H20" s="32"/>
    </row>
    <row r="21" spans="1:8">
      <c r="A21" s="32"/>
      <c r="B21" s="19"/>
      <c r="C21" s="19"/>
      <c r="D21" s="32"/>
      <c r="E21" s="32"/>
      <c r="F21" s="32"/>
      <c r="G21" s="7"/>
      <c r="H21" s="32"/>
    </row>
    <row r="22" spans="1:8">
      <c r="A22" s="32"/>
      <c r="B22" s="19"/>
      <c r="C22" s="19"/>
      <c r="D22" s="32"/>
      <c r="E22" s="32"/>
      <c r="F22" s="32"/>
      <c r="G22" s="7"/>
      <c r="H22" s="32"/>
    </row>
    <row r="23" spans="1:8">
      <c r="A23" s="32" t="str">
        <f t="shared" ref="A23:A60" si="0">IF(D23&lt;&gt;"",ROW(D23) - 12,"")</f>
        <v/>
      </c>
      <c r="B23" s="32"/>
      <c r="C23" s="32"/>
      <c r="D23" s="32"/>
      <c r="E23" s="32"/>
      <c r="F23" s="32"/>
      <c r="G23" s="32"/>
      <c r="H23" s="32"/>
    </row>
    <row r="24" spans="1:8">
      <c r="A24" s="32" t="str">
        <f t="shared" si="0"/>
        <v/>
      </c>
      <c r="B24" s="32"/>
      <c r="C24" s="32"/>
      <c r="D24" s="32"/>
      <c r="E24" s="32"/>
      <c r="F24" s="32"/>
      <c r="G24" s="32"/>
      <c r="H24" s="32"/>
    </row>
    <row r="25" spans="1:8">
      <c r="A25" s="32" t="str">
        <f t="shared" si="0"/>
        <v/>
      </c>
      <c r="B25" s="32"/>
      <c r="C25" s="32"/>
      <c r="D25" s="32"/>
      <c r="E25" s="32"/>
      <c r="F25" s="32"/>
      <c r="G25" s="32"/>
      <c r="H25" s="32"/>
    </row>
    <row r="26" spans="1:8">
      <c r="A26" s="32" t="str">
        <f t="shared" si="0"/>
        <v/>
      </c>
      <c r="B26" s="32"/>
      <c r="C26" s="32"/>
      <c r="D26" s="32"/>
      <c r="E26" s="32"/>
      <c r="F26" s="32"/>
      <c r="G26" s="32"/>
      <c r="H26" s="32"/>
    </row>
    <row r="27" spans="1:8">
      <c r="A27" s="32" t="str">
        <f t="shared" si="0"/>
        <v/>
      </c>
      <c r="B27" s="32"/>
      <c r="C27" s="32"/>
      <c r="D27" s="32"/>
      <c r="E27" s="32"/>
      <c r="F27" s="32"/>
      <c r="G27" s="32"/>
      <c r="H27" s="32"/>
    </row>
    <row r="28" spans="1:8">
      <c r="A28" s="32" t="str">
        <f t="shared" si="0"/>
        <v/>
      </c>
      <c r="B28" s="32"/>
      <c r="C28" s="32"/>
      <c r="D28" s="32"/>
      <c r="E28" s="32"/>
      <c r="F28" s="32"/>
      <c r="G28" s="32"/>
      <c r="H28" s="32"/>
    </row>
    <row r="29" spans="1:8">
      <c r="A29" s="32" t="str">
        <f t="shared" si="0"/>
        <v/>
      </c>
      <c r="B29" s="32"/>
      <c r="C29" s="32"/>
      <c r="D29" s="32"/>
      <c r="E29" s="32"/>
      <c r="F29" s="32"/>
      <c r="G29" s="32"/>
      <c r="H29" s="32"/>
    </row>
    <row r="30" spans="1:8">
      <c r="A30" s="32" t="str">
        <f t="shared" si="0"/>
        <v/>
      </c>
      <c r="B30" s="32"/>
      <c r="C30" s="32"/>
      <c r="D30" s="32"/>
      <c r="E30" s="32"/>
      <c r="F30" s="32"/>
      <c r="G30" s="32"/>
      <c r="H30" s="32"/>
    </row>
    <row r="31" spans="1:8">
      <c r="A31" s="32" t="str">
        <f t="shared" si="0"/>
        <v/>
      </c>
      <c r="B31" s="32"/>
      <c r="C31" s="32"/>
      <c r="D31" s="32"/>
      <c r="E31" s="32"/>
      <c r="F31" s="32"/>
      <c r="G31" s="32"/>
      <c r="H31" s="32"/>
    </row>
    <row r="32" spans="1:8">
      <c r="A32" s="32" t="str">
        <f t="shared" si="0"/>
        <v/>
      </c>
      <c r="B32" s="32"/>
      <c r="C32" s="32"/>
      <c r="D32" s="32"/>
      <c r="E32" s="32"/>
      <c r="F32" s="32"/>
      <c r="G32" s="32"/>
      <c r="H32" s="32"/>
    </row>
    <row r="33" spans="1:8">
      <c r="A33" s="32" t="str">
        <f t="shared" si="0"/>
        <v/>
      </c>
      <c r="B33" s="32"/>
      <c r="C33" s="32"/>
      <c r="D33" s="32"/>
      <c r="E33" s="32"/>
      <c r="F33" s="32"/>
      <c r="G33" s="32"/>
      <c r="H33" s="32"/>
    </row>
    <row r="34" spans="1:8">
      <c r="A34" s="32" t="str">
        <f t="shared" si="0"/>
        <v/>
      </c>
      <c r="B34" s="32"/>
      <c r="C34" s="32"/>
      <c r="D34" s="32"/>
      <c r="E34" s="32"/>
      <c r="F34" s="32"/>
      <c r="G34" s="32"/>
      <c r="H34" s="32"/>
    </row>
    <row r="35" spans="1:8">
      <c r="A35" s="32" t="str">
        <f t="shared" si="0"/>
        <v/>
      </c>
      <c r="B35" s="32"/>
      <c r="C35" s="32"/>
      <c r="D35" s="32"/>
      <c r="E35" s="32"/>
      <c r="F35" s="32"/>
      <c r="G35" s="32"/>
      <c r="H35" s="32"/>
    </row>
    <row r="36" spans="1:8">
      <c r="A36" s="32" t="str">
        <f t="shared" si="0"/>
        <v/>
      </c>
      <c r="B36" s="32"/>
      <c r="C36" s="32"/>
      <c r="D36" s="32"/>
      <c r="E36" s="32"/>
      <c r="F36" s="32"/>
      <c r="G36" s="32"/>
      <c r="H36" s="32"/>
    </row>
    <row r="37" spans="1:8">
      <c r="A37" s="32" t="str">
        <f t="shared" si="0"/>
        <v/>
      </c>
      <c r="B37" s="32"/>
      <c r="C37" s="32"/>
      <c r="D37" s="32"/>
      <c r="E37" s="32"/>
      <c r="F37" s="32"/>
      <c r="G37" s="32"/>
      <c r="H37" s="32"/>
    </row>
    <row r="38" spans="1:8">
      <c r="A38" s="32" t="str">
        <f t="shared" si="0"/>
        <v/>
      </c>
      <c r="B38" s="32"/>
      <c r="C38" s="32"/>
      <c r="D38" s="32"/>
      <c r="E38" s="32"/>
      <c r="F38" s="32"/>
      <c r="G38" s="32"/>
      <c r="H38" s="32"/>
    </row>
    <row r="39" spans="1:8">
      <c r="A39" s="32" t="str">
        <f t="shared" si="0"/>
        <v/>
      </c>
      <c r="B39" s="32"/>
      <c r="C39" s="32"/>
      <c r="D39" s="32"/>
      <c r="E39" s="32"/>
      <c r="F39" s="32"/>
      <c r="G39" s="32"/>
      <c r="H39" s="32"/>
    </row>
    <row r="40" spans="1:8">
      <c r="A40" s="32" t="str">
        <f t="shared" si="0"/>
        <v/>
      </c>
      <c r="B40" s="32"/>
      <c r="C40" s="32"/>
      <c r="D40" s="32"/>
      <c r="E40" s="32"/>
      <c r="F40" s="32"/>
      <c r="G40" s="32"/>
      <c r="H40" s="32"/>
    </row>
    <row r="41" spans="1:8">
      <c r="A41" s="32" t="str">
        <f t="shared" si="0"/>
        <v/>
      </c>
      <c r="B41" s="32"/>
      <c r="C41" s="32"/>
      <c r="D41" s="32"/>
      <c r="E41" s="32"/>
      <c r="F41" s="32"/>
      <c r="G41" s="32"/>
      <c r="H41" s="32"/>
    </row>
    <row r="42" spans="1:8">
      <c r="A42" s="32" t="str">
        <f t="shared" si="0"/>
        <v/>
      </c>
      <c r="B42" s="32"/>
      <c r="C42" s="32"/>
      <c r="D42" s="32"/>
      <c r="E42" s="32"/>
      <c r="F42" s="32"/>
      <c r="G42" s="32"/>
      <c r="H42" s="32"/>
    </row>
    <row r="43" spans="1:8">
      <c r="A43" s="32" t="str">
        <f t="shared" si="0"/>
        <v/>
      </c>
      <c r="B43" s="32"/>
      <c r="C43" s="32"/>
      <c r="D43" s="32"/>
      <c r="E43" s="32"/>
      <c r="F43" s="32"/>
      <c r="G43" s="32"/>
      <c r="H43" s="32"/>
    </row>
    <row r="44" spans="1:8">
      <c r="A44" s="32" t="str">
        <f t="shared" si="0"/>
        <v/>
      </c>
      <c r="B44" s="32"/>
      <c r="C44" s="32"/>
      <c r="D44" s="32"/>
      <c r="E44" s="32"/>
      <c r="F44" s="32"/>
      <c r="G44" s="32"/>
      <c r="H44" s="32"/>
    </row>
    <row r="45" spans="1:8">
      <c r="A45" s="32" t="str">
        <f t="shared" si="0"/>
        <v/>
      </c>
      <c r="B45" s="32"/>
      <c r="C45" s="32"/>
      <c r="D45" s="32"/>
      <c r="E45" s="32"/>
      <c r="F45" s="32"/>
      <c r="G45" s="32"/>
      <c r="H45" s="32"/>
    </row>
    <row r="46" spans="1:8">
      <c r="A46" s="32" t="str">
        <f t="shared" si="0"/>
        <v/>
      </c>
      <c r="B46" s="32"/>
      <c r="C46" s="32"/>
      <c r="D46" s="32"/>
      <c r="E46" s="32"/>
      <c r="F46" s="32"/>
      <c r="G46" s="32"/>
      <c r="H46" s="32"/>
    </row>
    <row r="47" spans="1:8">
      <c r="A47" s="32" t="str">
        <f t="shared" si="0"/>
        <v/>
      </c>
      <c r="B47" s="32"/>
      <c r="C47" s="32"/>
      <c r="D47" s="32"/>
      <c r="E47" s="32"/>
      <c r="F47" s="32"/>
      <c r="G47" s="32"/>
      <c r="H47" s="32"/>
    </row>
    <row r="48" spans="1:8">
      <c r="A48" s="32" t="str">
        <f t="shared" si="0"/>
        <v/>
      </c>
      <c r="B48" s="32"/>
      <c r="C48" s="32"/>
      <c r="D48" s="32"/>
      <c r="E48" s="32"/>
      <c r="F48" s="32"/>
      <c r="G48" s="32"/>
      <c r="H48" s="32"/>
    </row>
    <row r="49" spans="1:8">
      <c r="A49" s="32" t="str">
        <f t="shared" si="0"/>
        <v/>
      </c>
      <c r="B49" s="32"/>
      <c r="C49" s="32"/>
      <c r="D49" s="32"/>
      <c r="E49" s="32"/>
      <c r="F49" s="32"/>
      <c r="G49" s="32"/>
      <c r="H49" s="32"/>
    </row>
    <row r="50" spans="1:8">
      <c r="A50" s="32" t="str">
        <f t="shared" si="0"/>
        <v/>
      </c>
      <c r="B50" s="32"/>
      <c r="C50" s="32"/>
      <c r="D50" s="32"/>
      <c r="E50" s="32"/>
      <c r="F50" s="32"/>
      <c r="G50" s="32"/>
      <c r="H50" s="32"/>
    </row>
    <row r="51" spans="1:8">
      <c r="A51" s="32" t="str">
        <f t="shared" si="0"/>
        <v/>
      </c>
      <c r="B51" s="32"/>
      <c r="C51" s="32"/>
      <c r="D51" s="32"/>
      <c r="E51" s="32"/>
      <c r="F51" s="32"/>
      <c r="G51" s="32"/>
      <c r="H51" s="32"/>
    </row>
    <row r="52" spans="1:8">
      <c r="A52" s="32" t="str">
        <f t="shared" si="0"/>
        <v/>
      </c>
      <c r="B52" s="32"/>
      <c r="C52" s="32"/>
      <c r="D52" s="32"/>
      <c r="E52" s="32"/>
      <c r="F52" s="32"/>
      <c r="G52" s="32"/>
      <c r="H52" s="32"/>
    </row>
    <row r="53" spans="1:8">
      <c r="A53" s="32" t="str">
        <f t="shared" si="0"/>
        <v/>
      </c>
      <c r="B53" s="32"/>
      <c r="C53" s="32"/>
      <c r="D53" s="32"/>
      <c r="E53" s="32"/>
      <c r="F53" s="32"/>
      <c r="G53" s="32"/>
      <c r="H53" s="32"/>
    </row>
    <row r="54" spans="1:8">
      <c r="A54" s="32" t="str">
        <f t="shared" si="0"/>
        <v/>
      </c>
      <c r="B54" s="32"/>
      <c r="C54" s="32"/>
      <c r="D54" s="32"/>
      <c r="E54" s="32"/>
      <c r="F54" s="32"/>
      <c r="G54" s="32"/>
      <c r="H54" s="32"/>
    </row>
    <row r="55" spans="1:8">
      <c r="A55" s="32" t="str">
        <f t="shared" si="0"/>
        <v/>
      </c>
      <c r="B55" s="32"/>
      <c r="C55" s="32"/>
      <c r="D55" s="32"/>
      <c r="E55" s="32"/>
      <c r="F55" s="32"/>
      <c r="G55" s="32"/>
      <c r="H55" s="32"/>
    </row>
    <row r="56" spans="1:8">
      <c r="A56" s="32" t="str">
        <f t="shared" si="0"/>
        <v/>
      </c>
      <c r="B56" s="32"/>
      <c r="C56" s="32"/>
      <c r="D56" s="32"/>
      <c r="E56" s="32"/>
      <c r="F56" s="32"/>
      <c r="G56" s="32"/>
      <c r="H56" s="32"/>
    </row>
    <row r="57" spans="1:8">
      <c r="A57" s="32" t="str">
        <f t="shared" si="0"/>
        <v/>
      </c>
      <c r="B57" s="32"/>
      <c r="C57" s="32"/>
      <c r="D57" s="32"/>
      <c r="E57" s="32"/>
      <c r="F57" s="32"/>
      <c r="G57" s="32"/>
      <c r="H57" s="32"/>
    </row>
    <row r="58" spans="1:8">
      <c r="A58" s="32" t="str">
        <f t="shared" si="0"/>
        <v/>
      </c>
      <c r="B58" s="32"/>
      <c r="C58" s="32"/>
      <c r="D58" s="32"/>
      <c r="E58" s="32"/>
      <c r="F58" s="32"/>
      <c r="G58" s="32"/>
      <c r="H58" s="32"/>
    </row>
    <row r="59" spans="1:8">
      <c r="A59" s="32" t="str">
        <f t="shared" si="0"/>
        <v/>
      </c>
      <c r="B59" s="32"/>
      <c r="C59" s="32"/>
      <c r="D59" s="32"/>
      <c r="E59" s="32"/>
      <c r="F59" s="32"/>
      <c r="G59" s="32"/>
      <c r="H59" s="32"/>
    </row>
    <row r="60" spans="1:8">
      <c r="A60" s="32" t="str">
        <f t="shared" si="0"/>
        <v/>
      </c>
      <c r="B60" s="32"/>
      <c r="C60" s="32"/>
      <c r="D60" s="32"/>
      <c r="E60" s="32"/>
      <c r="F60" s="32"/>
      <c r="G60" s="32"/>
      <c r="H60" s="32"/>
    </row>
  </sheetData>
  <mergeCells count="17">
    <mergeCell ref="A6:B6"/>
    <mergeCell ref="C6:D6"/>
    <mergeCell ref="E6:E10"/>
    <mergeCell ref="F6:H10"/>
    <mergeCell ref="A7:B7"/>
    <mergeCell ref="C7:D7"/>
    <mergeCell ref="A8:B8"/>
    <mergeCell ref="A9:B9"/>
    <mergeCell ref="A10:B10"/>
    <mergeCell ref="A3:B3"/>
    <mergeCell ref="C3:D3"/>
    <mergeCell ref="E3:E5"/>
    <mergeCell ref="F3:H5"/>
    <mergeCell ref="A4:B4"/>
    <mergeCell ref="C4:D4"/>
    <mergeCell ref="A5:B5"/>
    <mergeCell ref="C5:D5"/>
  </mergeCells>
  <phoneticPr fontId="2"/>
  <conditionalFormatting sqref="B23:H59 A23:A60 E13:H13 D14:H22">
    <cfRule type="expression" dxfId="2" priority="3">
      <formula>$H13&lt;&gt;""</formula>
    </cfRule>
  </conditionalFormatting>
  <conditionalFormatting sqref="Z4:AC4">
    <cfRule type="expression" dxfId="1" priority="2">
      <formula>$H4&lt;&gt;""</formula>
    </cfRule>
  </conditionalFormatting>
  <conditionalFormatting sqref="A13:H60">
    <cfRule type="expression" dxfId="0" priority="1">
      <formula>$H13&lt;&gt;""</formula>
    </cfRule>
  </conditionalFormatting>
  <dataValidations count="2">
    <dataValidation type="list" allowBlank="1" showInputMessage="1" showErrorMessage="1" sqref="C4:D4">
      <formula1>"基本設計,詳細設計,開発,単体テスト,結合テスト"</formula1>
    </dataValidation>
    <dataValidation type="list" allowBlank="1" showInputMessage="1" showErrorMessage="1" sqref="Z4 E13:E60">
      <formula1>"誤字・脱字,記述ミス,設計ミス,ケアレスミス,勘違い,調査不足,追加調査,理解不足,知識不足,確認不足,コミュニケーション不足,検討漏れ,機能漏れ,記述改善,機能向上,設計改善,仕様追加,仕様確認"</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60"/>
  <sheetViews>
    <sheetView workbookViewId="0">
      <pane ySplit="12" topLeftCell="A13" activePane="bottomLeft" state="frozen"/>
      <selection pane="bottomLeft"/>
    </sheetView>
  </sheetViews>
  <sheetFormatPr defaultColWidth="8.75" defaultRowHeight="13.5"/>
  <cols>
    <col min="1" max="1" width="4.25" style="1" customWidth="1"/>
    <col min="2" max="2" width="10.125" style="1" customWidth="1"/>
    <col min="3" max="3" width="14.5" style="1" customWidth="1"/>
    <col min="4" max="4" width="46.375" style="1" customWidth="1"/>
    <col min="5" max="5" width="8.75" style="1"/>
    <col min="6" max="6" width="38.25" style="1" customWidth="1"/>
    <col min="7" max="8" width="10.375" style="1" customWidth="1"/>
    <col min="9" max="16384" width="8.75" style="1"/>
  </cols>
  <sheetData>
    <row r="1" spans="1:8" ht="17.25">
      <c r="A1" s="2" t="s">
        <v>0</v>
      </c>
      <c r="B1" s="2"/>
    </row>
    <row r="2" spans="1:8" ht="5.45" customHeight="1">
      <c r="A2" s="2"/>
      <c r="B2" s="2"/>
    </row>
    <row r="3" spans="1:8" ht="13.15" customHeight="1">
      <c r="A3" s="46" t="s">
        <v>9</v>
      </c>
      <c r="B3" s="46"/>
      <c r="C3" s="47">
        <v>43640</v>
      </c>
      <c r="D3" s="48"/>
      <c r="E3" s="34" t="s">
        <v>18</v>
      </c>
      <c r="F3" s="37" t="s">
        <v>22</v>
      </c>
      <c r="G3" s="38"/>
      <c r="H3" s="39"/>
    </row>
    <row r="4" spans="1:8">
      <c r="A4" s="46" t="s">
        <v>10</v>
      </c>
      <c r="B4" s="46"/>
      <c r="C4" s="50" t="s">
        <v>21</v>
      </c>
      <c r="D4" s="48"/>
      <c r="E4" s="35"/>
      <c r="F4" s="40"/>
      <c r="G4" s="41"/>
      <c r="H4" s="42"/>
    </row>
    <row r="5" spans="1:8">
      <c r="A5" s="46" t="s">
        <v>11</v>
      </c>
      <c r="B5" s="46"/>
      <c r="C5" s="49" t="s">
        <v>20</v>
      </c>
      <c r="D5" s="48"/>
      <c r="E5" s="36"/>
      <c r="F5" s="43"/>
      <c r="G5" s="44"/>
      <c r="H5" s="45"/>
    </row>
    <row r="6" spans="1:8">
      <c r="A6" s="46" t="s">
        <v>12</v>
      </c>
      <c r="B6" s="46"/>
      <c r="C6" s="50" t="s">
        <v>31</v>
      </c>
      <c r="D6" s="48"/>
      <c r="E6" s="34" t="s">
        <v>14</v>
      </c>
      <c r="F6" s="37" t="s">
        <v>42</v>
      </c>
      <c r="G6" s="38"/>
      <c r="H6" s="39"/>
    </row>
    <row r="7" spans="1:8">
      <c r="A7" s="46" t="s">
        <v>13</v>
      </c>
      <c r="B7" s="46"/>
      <c r="C7" s="50" t="s">
        <v>43</v>
      </c>
      <c r="D7" s="48"/>
      <c r="E7" s="35"/>
      <c r="F7" s="40"/>
      <c r="G7" s="41"/>
      <c r="H7" s="42"/>
    </row>
    <row r="8" spans="1:8">
      <c r="A8" s="46" t="s">
        <v>15</v>
      </c>
      <c r="B8" s="46"/>
      <c r="C8" s="10">
        <f>COUNTIF(D13:D60,"&lt;&gt;")</f>
        <v>1</v>
      </c>
      <c r="D8" s="5"/>
      <c r="E8" s="35"/>
      <c r="F8" s="40"/>
      <c r="G8" s="41"/>
      <c r="H8" s="42"/>
    </row>
    <row r="9" spans="1:8">
      <c r="A9" s="46" t="s">
        <v>16</v>
      </c>
      <c r="B9" s="46"/>
      <c r="C9" s="10">
        <f>COUNTIF(H13:H60,"&lt;&gt;")</f>
        <v>1</v>
      </c>
      <c r="D9" s="5"/>
      <c r="E9" s="35"/>
      <c r="F9" s="40"/>
      <c r="G9" s="41"/>
      <c r="H9" s="42"/>
    </row>
    <row r="10" spans="1:8">
      <c r="A10" s="46" t="s">
        <v>17</v>
      </c>
      <c r="B10" s="46"/>
      <c r="C10" s="10">
        <f>C8-C9</f>
        <v>0</v>
      </c>
      <c r="D10" s="5"/>
      <c r="E10" s="36"/>
      <c r="F10" s="43"/>
      <c r="G10" s="44"/>
      <c r="H10" s="45"/>
    </row>
    <row r="11" spans="1:8" ht="5.45" customHeight="1"/>
    <row r="12" spans="1:8">
      <c r="A12" s="3" t="s">
        <v>1</v>
      </c>
      <c r="B12" s="3" t="s">
        <v>6</v>
      </c>
      <c r="C12" s="3" t="s">
        <v>2</v>
      </c>
      <c r="D12" s="3" t="s">
        <v>3</v>
      </c>
      <c r="E12" s="3" t="s">
        <v>4</v>
      </c>
      <c r="F12" s="3" t="s">
        <v>5</v>
      </c>
      <c r="G12" s="3" t="s">
        <v>7</v>
      </c>
      <c r="H12" s="3" t="s">
        <v>8</v>
      </c>
    </row>
    <row r="13" spans="1:8" ht="27">
      <c r="A13" s="9">
        <v>1</v>
      </c>
      <c r="B13" s="9" t="s">
        <v>44</v>
      </c>
      <c r="C13" s="9" t="s">
        <v>45</v>
      </c>
      <c r="D13" s="11" t="s">
        <v>46</v>
      </c>
      <c r="E13" s="11" t="s">
        <v>32</v>
      </c>
      <c r="F13" s="11" t="s">
        <v>47</v>
      </c>
      <c r="G13" s="7">
        <v>43640</v>
      </c>
      <c r="H13" s="7">
        <v>43641</v>
      </c>
    </row>
    <row r="14" spans="1:8">
      <c r="A14" s="9"/>
      <c r="B14" s="9"/>
      <c r="C14" s="9"/>
      <c r="D14" s="9"/>
      <c r="E14" s="9"/>
      <c r="F14" s="9"/>
      <c r="G14" s="7"/>
      <c r="H14" s="7"/>
    </row>
    <row r="15" spans="1:8">
      <c r="A15" s="9"/>
      <c r="B15" s="9"/>
      <c r="C15" s="9"/>
      <c r="D15" s="9"/>
      <c r="E15" s="9"/>
      <c r="F15" s="9"/>
      <c r="G15" s="7"/>
      <c r="H15" s="7"/>
    </row>
    <row r="16" spans="1:8">
      <c r="A16" s="9"/>
      <c r="B16" s="9"/>
      <c r="C16" s="9"/>
      <c r="D16" s="9"/>
      <c r="E16" s="9"/>
      <c r="F16" s="9"/>
      <c r="G16" s="7"/>
      <c r="H16" s="9"/>
    </row>
    <row r="17" spans="1:8">
      <c r="A17" s="9"/>
      <c r="B17" s="9"/>
      <c r="C17" s="9"/>
      <c r="D17" s="9"/>
      <c r="E17" s="9"/>
      <c r="F17" s="9"/>
      <c r="G17" s="7"/>
      <c r="H17" s="9"/>
    </row>
    <row r="18" spans="1:8">
      <c r="A18" s="9"/>
      <c r="B18" s="9"/>
      <c r="C18" s="9"/>
      <c r="D18" s="9"/>
      <c r="E18" s="9"/>
      <c r="F18" s="9"/>
      <c r="G18" s="7"/>
      <c r="H18" s="9"/>
    </row>
    <row r="19" spans="1:8">
      <c r="A19" s="9"/>
      <c r="B19" s="9"/>
      <c r="C19" s="9"/>
      <c r="D19" s="9"/>
      <c r="E19" s="9"/>
      <c r="F19" s="9"/>
      <c r="G19" s="7"/>
      <c r="H19" s="9"/>
    </row>
    <row r="20" spans="1:8">
      <c r="A20" s="9"/>
      <c r="B20" s="9"/>
      <c r="C20" s="9"/>
      <c r="D20" s="9"/>
      <c r="E20" s="9"/>
      <c r="F20" s="9"/>
      <c r="G20" s="7"/>
      <c r="H20" s="9"/>
    </row>
    <row r="21" spans="1:8">
      <c r="A21" s="9" t="str">
        <f t="shared" ref="A21:A60" si="0">IF(D21&lt;&gt;"",ROW(D21) - 12,"")</f>
        <v/>
      </c>
      <c r="B21" s="9"/>
      <c r="C21" s="9"/>
      <c r="D21" s="9"/>
      <c r="E21" s="9"/>
      <c r="F21" s="9"/>
      <c r="G21" s="7"/>
      <c r="H21" s="9"/>
    </row>
    <row r="22" spans="1:8">
      <c r="A22" s="9" t="str">
        <f t="shared" si="0"/>
        <v/>
      </c>
      <c r="B22" s="9"/>
      <c r="C22" s="9"/>
      <c r="D22" s="9"/>
      <c r="E22" s="9"/>
      <c r="F22" s="9"/>
      <c r="G22" s="7"/>
      <c r="H22" s="9"/>
    </row>
    <row r="23" spans="1:8">
      <c r="A23" s="9" t="str">
        <f t="shared" si="0"/>
        <v/>
      </c>
      <c r="B23" s="9"/>
      <c r="C23" s="9"/>
      <c r="D23" s="9"/>
      <c r="E23" s="9"/>
      <c r="F23" s="9"/>
      <c r="G23" s="9"/>
      <c r="H23" s="9"/>
    </row>
    <row r="24" spans="1:8">
      <c r="A24" s="9" t="str">
        <f t="shared" si="0"/>
        <v/>
      </c>
      <c r="B24" s="9"/>
      <c r="C24" s="9"/>
      <c r="D24" s="9"/>
      <c r="E24" s="9"/>
      <c r="F24" s="9"/>
      <c r="G24" s="9"/>
      <c r="H24" s="9"/>
    </row>
    <row r="25" spans="1:8">
      <c r="A25" s="9" t="str">
        <f t="shared" si="0"/>
        <v/>
      </c>
      <c r="B25" s="9"/>
      <c r="C25" s="9"/>
      <c r="D25" s="9"/>
      <c r="E25" s="9"/>
      <c r="F25" s="9"/>
      <c r="G25" s="9"/>
      <c r="H25" s="9"/>
    </row>
    <row r="26" spans="1:8">
      <c r="A26" s="9" t="str">
        <f t="shared" si="0"/>
        <v/>
      </c>
      <c r="B26" s="9"/>
      <c r="C26" s="9"/>
      <c r="D26" s="9"/>
      <c r="E26" s="9"/>
      <c r="F26" s="9"/>
      <c r="G26" s="9"/>
      <c r="H26" s="9"/>
    </row>
    <row r="27" spans="1:8">
      <c r="A27" s="9" t="str">
        <f t="shared" si="0"/>
        <v/>
      </c>
      <c r="B27" s="9"/>
      <c r="C27" s="9"/>
      <c r="D27" s="9"/>
      <c r="E27" s="9"/>
      <c r="F27" s="9"/>
      <c r="G27" s="9"/>
      <c r="H27" s="9"/>
    </row>
    <row r="28" spans="1:8">
      <c r="A28" s="9" t="str">
        <f t="shared" si="0"/>
        <v/>
      </c>
      <c r="B28" s="9"/>
      <c r="C28" s="9"/>
      <c r="D28" s="9"/>
      <c r="E28" s="9"/>
      <c r="F28" s="9"/>
      <c r="G28" s="9"/>
      <c r="H28" s="9"/>
    </row>
    <row r="29" spans="1:8">
      <c r="A29" s="9" t="str">
        <f t="shared" si="0"/>
        <v/>
      </c>
      <c r="B29" s="9"/>
      <c r="C29" s="9"/>
      <c r="D29" s="9"/>
      <c r="E29" s="9"/>
      <c r="F29" s="9"/>
      <c r="G29" s="9"/>
      <c r="H29" s="9"/>
    </row>
    <row r="30" spans="1:8">
      <c r="A30" s="9" t="str">
        <f t="shared" si="0"/>
        <v/>
      </c>
      <c r="B30" s="9"/>
      <c r="C30" s="9"/>
      <c r="D30" s="9"/>
      <c r="E30" s="9"/>
      <c r="F30" s="9"/>
      <c r="G30" s="9"/>
      <c r="H30" s="9"/>
    </row>
    <row r="31" spans="1:8">
      <c r="A31" s="9" t="str">
        <f t="shared" si="0"/>
        <v/>
      </c>
      <c r="B31" s="9"/>
      <c r="C31" s="9"/>
      <c r="D31" s="9"/>
      <c r="E31" s="9"/>
      <c r="F31" s="9"/>
      <c r="G31" s="9"/>
      <c r="H31" s="9"/>
    </row>
    <row r="32" spans="1:8">
      <c r="A32" s="9" t="str">
        <f t="shared" si="0"/>
        <v/>
      </c>
      <c r="B32" s="9"/>
      <c r="C32" s="9"/>
      <c r="D32" s="9"/>
      <c r="E32" s="9"/>
      <c r="F32" s="9"/>
      <c r="G32" s="9"/>
      <c r="H32" s="9"/>
    </row>
    <row r="33" spans="1:8">
      <c r="A33" s="9" t="str">
        <f t="shared" si="0"/>
        <v/>
      </c>
      <c r="B33" s="9"/>
      <c r="C33" s="9"/>
      <c r="D33" s="9"/>
      <c r="E33" s="9"/>
      <c r="F33" s="9"/>
      <c r="G33" s="9"/>
      <c r="H33" s="9"/>
    </row>
    <row r="34" spans="1:8">
      <c r="A34" s="9" t="str">
        <f t="shared" si="0"/>
        <v/>
      </c>
      <c r="B34" s="9"/>
      <c r="C34" s="9"/>
      <c r="D34" s="9"/>
      <c r="E34" s="9"/>
      <c r="F34" s="9"/>
      <c r="G34" s="9"/>
      <c r="H34" s="9"/>
    </row>
    <row r="35" spans="1:8">
      <c r="A35" s="9" t="str">
        <f t="shared" si="0"/>
        <v/>
      </c>
      <c r="B35" s="9"/>
      <c r="C35" s="9"/>
      <c r="D35" s="9"/>
      <c r="E35" s="9"/>
      <c r="F35" s="9"/>
      <c r="G35" s="9"/>
      <c r="H35" s="9"/>
    </row>
    <row r="36" spans="1:8">
      <c r="A36" s="9" t="str">
        <f t="shared" si="0"/>
        <v/>
      </c>
      <c r="B36" s="9"/>
      <c r="C36" s="9"/>
      <c r="D36" s="9"/>
      <c r="E36" s="9"/>
      <c r="F36" s="9"/>
      <c r="G36" s="9"/>
      <c r="H36" s="9"/>
    </row>
    <row r="37" spans="1:8">
      <c r="A37" s="9" t="str">
        <f t="shared" si="0"/>
        <v/>
      </c>
      <c r="B37" s="9"/>
      <c r="C37" s="9"/>
      <c r="D37" s="9"/>
      <c r="E37" s="9"/>
      <c r="F37" s="9"/>
      <c r="G37" s="9"/>
      <c r="H37" s="9"/>
    </row>
    <row r="38" spans="1:8">
      <c r="A38" s="9" t="str">
        <f t="shared" si="0"/>
        <v/>
      </c>
      <c r="B38" s="9"/>
      <c r="C38" s="9"/>
      <c r="D38" s="9"/>
      <c r="E38" s="9"/>
      <c r="F38" s="9"/>
      <c r="G38" s="9"/>
      <c r="H38" s="9"/>
    </row>
    <row r="39" spans="1:8">
      <c r="A39" s="9" t="str">
        <f t="shared" si="0"/>
        <v/>
      </c>
      <c r="B39" s="9"/>
      <c r="C39" s="9"/>
      <c r="D39" s="9"/>
      <c r="E39" s="9"/>
      <c r="F39" s="9"/>
      <c r="G39" s="9"/>
      <c r="H39" s="9"/>
    </row>
    <row r="40" spans="1:8">
      <c r="A40" s="9" t="str">
        <f t="shared" si="0"/>
        <v/>
      </c>
      <c r="B40" s="9"/>
      <c r="C40" s="9"/>
      <c r="D40" s="9"/>
      <c r="E40" s="9"/>
      <c r="F40" s="9"/>
      <c r="G40" s="9"/>
      <c r="H40" s="9"/>
    </row>
    <row r="41" spans="1:8">
      <c r="A41" s="9" t="str">
        <f t="shared" si="0"/>
        <v/>
      </c>
      <c r="B41" s="9"/>
      <c r="C41" s="9"/>
      <c r="D41" s="9"/>
      <c r="E41" s="9"/>
      <c r="F41" s="9"/>
      <c r="G41" s="9"/>
      <c r="H41" s="9"/>
    </row>
    <row r="42" spans="1:8">
      <c r="A42" s="9" t="str">
        <f t="shared" si="0"/>
        <v/>
      </c>
      <c r="B42" s="9"/>
      <c r="C42" s="9"/>
      <c r="D42" s="9"/>
      <c r="E42" s="9"/>
      <c r="F42" s="9"/>
      <c r="G42" s="9"/>
      <c r="H42" s="9"/>
    </row>
    <row r="43" spans="1:8">
      <c r="A43" s="9" t="str">
        <f t="shared" si="0"/>
        <v/>
      </c>
      <c r="B43" s="9"/>
      <c r="C43" s="9"/>
      <c r="D43" s="9"/>
      <c r="E43" s="9"/>
      <c r="F43" s="9"/>
      <c r="G43" s="9"/>
      <c r="H43" s="9"/>
    </row>
    <row r="44" spans="1:8">
      <c r="A44" s="9" t="str">
        <f t="shared" si="0"/>
        <v/>
      </c>
      <c r="B44" s="9"/>
      <c r="C44" s="9"/>
      <c r="D44" s="9"/>
      <c r="E44" s="9"/>
      <c r="F44" s="9"/>
      <c r="G44" s="9"/>
      <c r="H44" s="9"/>
    </row>
    <row r="45" spans="1:8">
      <c r="A45" s="9" t="str">
        <f t="shared" si="0"/>
        <v/>
      </c>
      <c r="B45" s="9"/>
      <c r="C45" s="9"/>
      <c r="D45" s="9"/>
      <c r="E45" s="9"/>
      <c r="F45" s="9"/>
      <c r="G45" s="9"/>
      <c r="H45" s="9"/>
    </row>
    <row r="46" spans="1:8">
      <c r="A46" s="9" t="str">
        <f t="shared" si="0"/>
        <v/>
      </c>
      <c r="B46" s="9"/>
      <c r="C46" s="9"/>
      <c r="D46" s="9"/>
      <c r="E46" s="9"/>
      <c r="F46" s="9"/>
      <c r="G46" s="9"/>
      <c r="H46" s="9"/>
    </row>
    <row r="47" spans="1:8">
      <c r="A47" s="9" t="str">
        <f t="shared" si="0"/>
        <v/>
      </c>
      <c r="B47" s="9"/>
      <c r="C47" s="9"/>
      <c r="D47" s="9"/>
      <c r="E47" s="9"/>
      <c r="F47" s="9"/>
      <c r="G47" s="9"/>
      <c r="H47" s="9"/>
    </row>
    <row r="48" spans="1:8">
      <c r="A48" s="9" t="str">
        <f t="shared" si="0"/>
        <v/>
      </c>
      <c r="B48" s="9"/>
      <c r="C48" s="9"/>
      <c r="D48" s="9"/>
      <c r="E48" s="9"/>
      <c r="F48" s="9"/>
      <c r="G48" s="9"/>
      <c r="H48" s="9"/>
    </row>
    <row r="49" spans="1:8">
      <c r="A49" s="9" t="str">
        <f t="shared" si="0"/>
        <v/>
      </c>
      <c r="B49" s="9"/>
      <c r="C49" s="9"/>
      <c r="D49" s="9"/>
      <c r="E49" s="9"/>
      <c r="F49" s="9"/>
      <c r="G49" s="9"/>
      <c r="H49" s="9"/>
    </row>
    <row r="50" spans="1:8">
      <c r="A50" s="9" t="str">
        <f t="shared" si="0"/>
        <v/>
      </c>
      <c r="B50" s="9"/>
      <c r="C50" s="9"/>
      <c r="D50" s="9"/>
      <c r="E50" s="9"/>
      <c r="F50" s="9"/>
      <c r="G50" s="9"/>
      <c r="H50" s="9"/>
    </row>
    <row r="51" spans="1:8">
      <c r="A51" s="9" t="str">
        <f t="shared" si="0"/>
        <v/>
      </c>
      <c r="B51" s="9"/>
      <c r="C51" s="9"/>
      <c r="D51" s="9"/>
      <c r="E51" s="9"/>
      <c r="F51" s="9"/>
      <c r="G51" s="9"/>
      <c r="H51" s="9"/>
    </row>
    <row r="52" spans="1:8">
      <c r="A52" s="9" t="str">
        <f t="shared" si="0"/>
        <v/>
      </c>
      <c r="B52" s="9"/>
      <c r="C52" s="9"/>
      <c r="D52" s="9"/>
      <c r="E52" s="9"/>
      <c r="F52" s="9"/>
      <c r="G52" s="9"/>
      <c r="H52" s="9"/>
    </row>
    <row r="53" spans="1:8">
      <c r="A53" s="9" t="str">
        <f t="shared" si="0"/>
        <v/>
      </c>
      <c r="B53" s="9"/>
      <c r="C53" s="9"/>
      <c r="D53" s="9"/>
      <c r="E53" s="9"/>
      <c r="F53" s="9"/>
      <c r="G53" s="9"/>
      <c r="H53" s="9"/>
    </row>
    <row r="54" spans="1:8">
      <c r="A54" s="9" t="str">
        <f t="shared" si="0"/>
        <v/>
      </c>
      <c r="B54" s="9"/>
      <c r="C54" s="9"/>
      <c r="D54" s="9"/>
      <c r="E54" s="9"/>
      <c r="F54" s="9"/>
      <c r="G54" s="9"/>
      <c r="H54" s="9"/>
    </row>
    <row r="55" spans="1:8">
      <c r="A55" s="9" t="str">
        <f t="shared" si="0"/>
        <v/>
      </c>
      <c r="B55" s="9"/>
      <c r="C55" s="9"/>
      <c r="D55" s="9"/>
      <c r="E55" s="9"/>
      <c r="F55" s="9"/>
      <c r="G55" s="9"/>
      <c r="H55" s="9"/>
    </row>
    <row r="56" spans="1:8">
      <c r="A56" s="9" t="str">
        <f t="shared" si="0"/>
        <v/>
      </c>
      <c r="B56" s="9"/>
      <c r="C56" s="9"/>
      <c r="D56" s="9"/>
      <c r="E56" s="9"/>
      <c r="F56" s="9"/>
      <c r="G56" s="9"/>
      <c r="H56" s="9"/>
    </row>
    <row r="57" spans="1:8">
      <c r="A57" s="9" t="str">
        <f t="shared" si="0"/>
        <v/>
      </c>
      <c r="B57" s="9"/>
      <c r="C57" s="9"/>
      <c r="D57" s="9"/>
      <c r="E57" s="9"/>
      <c r="F57" s="9"/>
      <c r="G57" s="9"/>
      <c r="H57" s="9"/>
    </row>
    <row r="58" spans="1:8">
      <c r="A58" s="9" t="str">
        <f t="shared" si="0"/>
        <v/>
      </c>
      <c r="B58" s="9"/>
      <c r="C58" s="9"/>
      <c r="D58" s="9"/>
      <c r="E58" s="9"/>
      <c r="F58" s="9"/>
      <c r="G58" s="9"/>
      <c r="H58" s="9"/>
    </row>
    <row r="59" spans="1:8">
      <c r="A59" s="9" t="str">
        <f t="shared" si="0"/>
        <v/>
      </c>
      <c r="B59" s="9"/>
      <c r="C59" s="9"/>
      <c r="D59" s="9"/>
      <c r="E59" s="9"/>
      <c r="F59" s="9"/>
      <c r="G59" s="9"/>
      <c r="H59" s="9"/>
    </row>
    <row r="60" spans="1:8">
      <c r="A60" s="9" t="str">
        <f t="shared" si="0"/>
        <v/>
      </c>
      <c r="B60" s="9"/>
      <c r="C60" s="9"/>
      <c r="D60" s="9"/>
      <c r="E60" s="9"/>
      <c r="F60" s="9"/>
      <c r="G60" s="9"/>
      <c r="H60" s="9"/>
    </row>
  </sheetData>
  <mergeCells count="17">
    <mergeCell ref="A6:B6"/>
    <mergeCell ref="C6:D6"/>
    <mergeCell ref="E6:E10"/>
    <mergeCell ref="F6:H10"/>
    <mergeCell ref="A7:B7"/>
    <mergeCell ref="C7:D7"/>
    <mergeCell ref="A8:B8"/>
    <mergeCell ref="A9:B9"/>
    <mergeCell ref="A10:B10"/>
    <mergeCell ref="A3:B3"/>
    <mergeCell ref="C3:D3"/>
    <mergeCell ref="E3:E5"/>
    <mergeCell ref="F3:H5"/>
    <mergeCell ref="A4:B4"/>
    <mergeCell ref="C4:D4"/>
    <mergeCell ref="A5:B5"/>
    <mergeCell ref="C5:D5"/>
  </mergeCells>
  <phoneticPr fontId="2"/>
  <conditionalFormatting sqref="A13:H13 A14:A60 B14:H59">
    <cfRule type="expression" dxfId="26" priority="1">
      <formula>$H13&lt;&gt;""</formula>
    </cfRule>
  </conditionalFormatting>
  <dataValidations count="2">
    <dataValidation type="list" allowBlank="1" showInputMessage="1" showErrorMessage="1" sqref="E13:E60">
      <formula1>"誤字・脱字,記述ミス,設計ミス,ケアレスミス,勘違い,調査不足,追加調査,理解不足,知識不足,確認不足,コミュニケーション不足,検討漏れ,機能漏れ,記述改善,機能向上,設計改善,仕様追加,仕様確認"</formula1>
    </dataValidation>
    <dataValidation type="list" allowBlank="1" showInputMessage="1" showErrorMessage="1" sqref="C4:D4">
      <formula1>"基本設計,詳細設計,開発,単体テスト,結合テスト"</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60"/>
  <sheetViews>
    <sheetView workbookViewId="0">
      <pane ySplit="12" topLeftCell="A13" activePane="bottomLeft" state="frozen"/>
      <selection pane="bottomLeft"/>
    </sheetView>
  </sheetViews>
  <sheetFormatPr defaultColWidth="8.75" defaultRowHeight="13.5"/>
  <cols>
    <col min="1" max="1" width="4.25" style="1" customWidth="1"/>
    <col min="2" max="2" width="10.125" style="1" customWidth="1"/>
    <col min="3" max="3" width="14.5" style="1" customWidth="1"/>
    <col min="4" max="4" width="46.375" style="1" customWidth="1"/>
    <col min="5" max="5" width="8.75" style="1"/>
    <col min="6" max="6" width="38.25" style="1" customWidth="1"/>
    <col min="7" max="8" width="10.375" style="1" customWidth="1"/>
    <col min="9" max="16384" width="8.75" style="1"/>
  </cols>
  <sheetData>
    <row r="1" spans="1:10" ht="17.25">
      <c r="A1" s="2" t="s">
        <v>0</v>
      </c>
      <c r="B1" s="2"/>
    </row>
    <row r="2" spans="1:10" ht="5.45" customHeight="1">
      <c r="A2" s="2"/>
      <c r="B2" s="2"/>
    </row>
    <row r="3" spans="1:10" ht="13.15" customHeight="1">
      <c r="A3" s="46" t="s">
        <v>9</v>
      </c>
      <c r="B3" s="46"/>
      <c r="C3" s="47">
        <v>43641</v>
      </c>
      <c r="D3" s="48"/>
      <c r="E3" s="34" t="s">
        <v>18</v>
      </c>
      <c r="F3" s="37" t="s">
        <v>22</v>
      </c>
      <c r="G3" s="38"/>
      <c r="H3" s="39"/>
    </row>
    <row r="4" spans="1:10">
      <c r="A4" s="46" t="s">
        <v>10</v>
      </c>
      <c r="B4" s="46"/>
      <c r="C4" s="50" t="s">
        <v>21</v>
      </c>
      <c r="D4" s="48"/>
      <c r="E4" s="35"/>
      <c r="F4" s="40"/>
      <c r="G4" s="41"/>
      <c r="H4" s="42"/>
    </row>
    <row r="5" spans="1:10">
      <c r="A5" s="46" t="s">
        <v>11</v>
      </c>
      <c r="B5" s="46"/>
      <c r="C5" s="49" t="s">
        <v>20</v>
      </c>
      <c r="D5" s="48"/>
      <c r="E5" s="36"/>
      <c r="F5" s="43"/>
      <c r="G5" s="44"/>
      <c r="H5" s="45"/>
    </row>
    <row r="6" spans="1:10" ht="18.75">
      <c r="A6" s="46" t="s">
        <v>12</v>
      </c>
      <c r="B6" s="46"/>
      <c r="C6" s="50" t="s">
        <v>31</v>
      </c>
      <c r="D6" s="48"/>
      <c r="E6" s="34" t="s">
        <v>14</v>
      </c>
      <c r="F6" s="37" t="s">
        <v>85</v>
      </c>
      <c r="G6" s="38"/>
      <c r="H6" s="39"/>
      <c r="J6" s="18"/>
    </row>
    <row r="7" spans="1:10">
      <c r="A7" s="46" t="s">
        <v>13</v>
      </c>
      <c r="B7" s="46"/>
      <c r="C7" s="50" t="s">
        <v>43</v>
      </c>
      <c r="D7" s="48"/>
      <c r="E7" s="35"/>
      <c r="F7" s="40"/>
      <c r="G7" s="41"/>
      <c r="H7" s="42"/>
    </row>
    <row r="8" spans="1:10">
      <c r="A8" s="46" t="s">
        <v>15</v>
      </c>
      <c r="B8" s="46"/>
      <c r="C8" s="13">
        <f>COUNTIF(D13:D60,"&lt;&gt;")</f>
        <v>1</v>
      </c>
      <c r="D8" s="5"/>
      <c r="E8" s="35"/>
      <c r="F8" s="40"/>
      <c r="G8" s="41"/>
      <c r="H8" s="42"/>
    </row>
    <row r="9" spans="1:10">
      <c r="A9" s="46" t="s">
        <v>16</v>
      </c>
      <c r="B9" s="46"/>
      <c r="C9" s="13">
        <f>COUNTIF(H13:H60,"&lt;&gt;")</f>
        <v>1</v>
      </c>
      <c r="D9" s="5"/>
      <c r="E9" s="35"/>
      <c r="F9" s="40"/>
      <c r="G9" s="41"/>
      <c r="H9" s="42"/>
    </row>
    <row r="10" spans="1:10">
      <c r="A10" s="46" t="s">
        <v>17</v>
      </c>
      <c r="B10" s="46"/>
      <c r="C10" s="13">
        <f>C8-C9</f>
        <v>0</v>
      </c>
      <c r="D10" s="5"/>
      <c r="E10" s="36"/>
      <c r="F10" s="43"/>
      <c r="G10" s="44"/>
      <c r="H10" s="45"/>
    </row>
    <row r="11" spans="1:10" ht="5.45" customHeight="1"/>
    <row r="12" spans="1:10">
      <c r="A12" s="3" t="s">
        <v>1</v>
      </c>
      <c r="B12" s="3" t="s">
        <v>6</v>
      </c>
      <c r="C12" s="3" t="s">
        <v>2</v>
      </c>
      <c r="D12" s="3" t="s">
        <v>3</v>
      </c>
      <c r="E12" s="3" t="s">
        <v>4</v>
      </c>
      <c r="F12" s="3" t="s">
        <v>5</v>
      </c>
      <c r="G12" s="3" t="s">
        <v>7</v>
      </c>
      <c r="H12" s="3" t="s">
        <v>8</v>
      </c>
    </row>
    <row r="13" spans="1:10">
      <c r="A13" s="15">
        <v>1</v>
      </c>
      <c r="B13" s="15" t="s">
        <v>52</v>
      </c>
      <c r="C13" s="15" t="s">
        <v>53</v>
      </c>
      <c r="D13" s="15" t="s">
        <v>54</v>
      </c>
      <c r="E13" s="15" t="s">
        <v>33</v>
      </c>
      <c r="F13" s="15" t="s">
        <v>49</v>
      </c>
      <c r="G13" s="7">
        <v>43642</v>
      </c>
      <c r="H13" s="7">
        <v>43642</v>
      </c>
    </row>
    <row r="14" spans="1:10">
      <c r="A14" s="12"/>
      <c r="B14" s="12"/>
      <c r="C14" s="12"/>
      <c r="D14" s="12"/>
      <c r="E14" s="12"/>
      <c r="F14" s="12"/>
      <c r="G14" s="7"/>
      <c r="H14" s="7"/>
    </row>
    <row r="15" spans="1:10">
      <c r="A15" s="12"/>
      <c r="B15" s="12"/>
      <c r="C15" s="12"/>
      <c r="D15" s="12"/>
      <c r="E15" s="12"/>
      <c r="F15" s="12"/>
      <c r="G15" s="7"/>
      <c r="H15" s="7"/>
    </row>
    <row r="16" spans="1:10">
      <c r="A16" s="12"/>
      <c r="B16" s="12"/>
      <c r="C16" s="12"/>
      <c r="D16" s="12"/>
      <c r="E16" s="12"/>
      <c r="F16" s="12"/>
      <c r="G16" s="7"/>
      <c r="H16" s="12"/>
    </row>
    <row r="17" spans="1:8">
      <c r="A17" s="12"/>
      <c r="B17" s="12"/>
      <c r="C17" s="12"/>
      <c r="D17" s="12"/>
      <c r="E17" s="12"/>
      <c r="F17" s="12"/>
      <c r="G17" s="7"/>
      <c r="H17" s="12"/>
    </row>
    <row r="18" spans="1:8">
      <c r="A18" s="12"/>
      <c r="B18" s="12"/>
      <c r="C18" s="12"/>
      <c r="D18" s="12"/>
      <c r="E18" s="12"/>
      <c r="F18" s="12"/>
      <c r="G18" s="7"/>
      <c r="H18" s="12"/>
    </row>
    <row r="19" spans="1:8">
      <c r="A19" s="12"/>
      <c r="B19" s="12"/>
      <c r="C19" s="12"/>
      <c r="D19" s="12"/>
      <c r="E19" s="12"/>
      <c r="F19" s="12"/>
      <c r="G19" s="7"/>
      <c r="H19" s="12"/>
    </row>
    <row r="20" spans="1:8">
      <c r="A20" s="12"/>
      <c r="B20" s="12"/>
      <c r="C20" s="12"/>
      <c r="D20" s="12"/>
      <c r="E20" s="12"/>
      <c r="F20" s="12"/>
      <c r="G20" s="7"/>
      <c r="H20" s="12"/>
    </row>
    <row r="21" spans="1:8">
      <c r="A21" s="12" t="str">
        <f t="shared" ref="A21:A60" si="0">IF(D21&lt;&gt;"",ROW(D21) - 12,"")</f>
        <v/>
      </c>
      <c r="B21" s="12"/>
      <c r="C21" s="12"/>
      <c r="D21" s="12"/>
      <c r="E21" s="12"/>
      <c r="F21" s="12"/>
      <c r="G21" s="7"/>
      <c r="H21" s="12"/>
    </row>
    <row r="22" spans="1:8">
      <c r="A22" s="12" t="str">
        <f t="shared" si="0"/>
        <v/>
      </c>
      <c r="B22" s="12"/>
      <c r="C22" s="12"/>
      <c r="D22" s="12"/>
      <c r="E22" s="12"/>
      <c r="F22" s="12"/>
      <c r="G22" s="7"/>
      <c r="H22" s="12"/>
    </row>
    <row r="23" spans="1:8">
      <c r="A23" s="12" t="str">
        <f t="shared" si="0"/>
        <v/>
      </c>
      <c r="B23" s="12"/>
      <c r="C23" s="12"/>
      <c r="D23" s="12"/>
      <c r="E23" s="12"/>
      <c r="F23" s="12"/>
      <c r="G23" s="12"/>
      <c r="H23" s="12"/>
    </row>
    <row r="24" spans="1:8">
      <c r="A24" s="12" t="str">
        <f t="shared" si="0"/>
        <v/>
      </c>
      <c r="B24" s="12"/>
      <c r="C24" s="12"/>
      <c r="D24" s="12"/>
      <c r="E24" s="12"/>
      <c r="F24" s="12"/>
      <c r="G24" s="12"/>
      <c r="H24" s="12"/>
    </row>
    <row r="25" spans="1:8">
      <c r="A25" s="12" t="str">
        <f t="shared" si="0"/>
        <v/>
      </c>
      <c r="B25" s="12"/>
      <c r="C25" s="12"/>
      <c r="D25" s="12"/>
      <c r="E25" s="12"/>
      <c r="F25" s="12"/>
      <c r="G25" s="12"/>
      <c r="H25" s="12"/>
    </row>
    <row r="26" spans="1:8">
      <c r="A26" s="12" t="str">
        <f t="shared" si="0"/>
        <v/>
      </c>
      <c r="B26" s="12"/>
      <c r="C26" s="12"/>
      <c r="D26" s="12"/>
      <c r="E26" s="12"/>
      <c r="F26" s="12"/>
      <c r="G26" s="12"/>
      <c r="H26" s="12"/>
    </row>
    <row r="27" spans="1:8">
      <c r="A27" s="12" t="str">
        <f t="shared" si="0"/>
        <v/>
      </c>
      <c r="B27" s="12"/>
      <c r="C27" s="12"/>
      <c r="D27" s="12"/>
      <c r="E27" s="12"/>
      <c r="F27" s="12"/>
      <c r="G27" s="12"/>
      <c r="H27" s="12"/>
    </row>
    <row r="28" spans="1:8">
      <c r="A28" s="12" t="str">
        <f t="shared" si="0"/>
        <v/>
      </c>
      <c r="B28" s="12"/>
      <c r="C28" s="12"/>
      <c r="D28" s="12"/>
      <c r="E28" s="12"/>
      <c r="F28" s="12"/>
      <c r="G28" s="12"/>
      <c r="H28" s="12"/>
    </row>
    <row r="29" spans="1:8">
      <c r="A29" s="12" t="str">
        <f t="shared" si="0"/>
        <v/>
      </c>
      <c r="B29" s="12"/>
      <c r="C29" s="12"/>
      <c r="D29" s="12"/>
      <c r="E29" s="12"/>
      <c r="F29" s="12"/>
      <c r="G29" s="12"/>
      <c r="H29" s="12"/>
    </row>
    <row r="30" spans="1:8">
      <c r="A30" s="12" t="str">
        <f t="shared" si="0"/>
        <v/>
      </c>
      <c r="B30" s="12"/>
      <c r="C30" s="12"/>
      <c r="D30" s="12"/>
      <c r="E30" s="12"/>
      <c r="F30" s="12"/>
      <c r="G30" s="12"/>
      <c r="H30" s="12"/>
    </row>
    <row r="31" spans="1:8">
      <c r="A31" s="12" t="str">
        <f t="shared" si="0"/>
        <v/>
      </c>
      <c r="B31" s="12"/>
      <c r="C31" s="12"/>
      <c r="D31" s="12"/>
      <c r="E31" s="12"/>
      <c r="F31" s="12"/>
      <c r="G31" s="12"/>
      <c r="H31" s="12"/>
    </row>
    <row r="32" spans="1:8">
      <c r="A32" s="12" t="str">
        <f t="shared" si="0"/>
        <v/>
      </c>
      <c r="B32" s="12"/>
      <c r="C32" s="12"/>
      <c r="D32" s="12"/>
      <c r="E32" s="12"/>
      <c r="F32" s="12"/>
      <c r="G32" s="12"/>
      <c r="H32" s="12"/>
    </row>
    <row r="33" spans="1:8">
      <c r="A33" s="12" t="str">
        <f t="shared" si="0"/>
        <v/>
      </c>
      <c r="B33" s="12"/>
      <c r="C33" s="12"/>
      <c r="D33" s="12"/>
      <c r="E33" s="12"/>
      <c r="F33" s="12"/>
      <c r="G33" s="12"/>
      <c r="H33" s="12"/>
    </row>
    <row r="34" spans="1:8">
      <c r="A34" s="12" t="str">
        <f t="shared" si="0"/>
        <v/>
      </c>
      <c r="B34" s="12"/>
      <c r="C34" s="12"/>
      <c r="D34" s="12"/>
      <c r="E34" s="12"/>
      <c r="F34" s="12"/>
      <c r="G34" s="12"/>
      <c r="H34" s="12"/>
    </row>
    <row r="35" spans="1:8">
      <c r="A35" s="12" t="str">
        <f t="shared" si="0"/>
        <v/>
      </c>
      <c r="B35" s="12"/>
      <c r="C35" s="12"/>
      <c r="D35" s="12"/>
      <c r="E35" s="12"/>
      <c r="F35" s="12"/>
      <c r="G35" s="12"/>
      <c r="H35" s="12"/>
    </row>
    <row r="36" spans="1:8">
      <c r="A36" s="12" t="str">
        <f t="shared" si="0"/>
        <v/>
      </c>
      <c r="B36" s="12"/>
      <c r="C36" s="12"/>
      <c r="D36" s="12"/>
      <c r="E36" s="12"/>
      <c r="F36" s="12"/>
      <c r="G36" s="12"/>
      <c r="H36" s="12"/>
    </row>
    <row r="37" spans="1:8">
      <c r="A37" s="12" t="str">
        <f t="shared" si="0"/>
        <v/>
      </c>
      <c r="B37" s="12"/>
      <c r="C37" s="12"/>
      <c r="D37" s="12"/>
      <c r="E37" s="12"/>
      <c r="F37" s="12"/>
      <c r="G37" s="12"/>
      <c r="H37" s="12"/>
    </row>
    <row r="38" spans="1:8">
      <c r="A38" s="12" t="str">
        <f t="shared" si="0"/>
        <v/>
      </c>
      <c r="B38" s="12"/>
      <c r="C38" s="12"/>
      <c r="D38" s="12"/>
      <c r="E38" s="12"/>
      <c r="F38" s="12"/>
      <c r="G38" s="12"/>
      <c r="H38" s="12"/>
    </row>
    <row r="39" spans="1:8">
      <c r="A39" s="12" t="str">
        <f t="shared" si="0"/>
        <v/>
      </c>
      <c r="B39" s="12"/>
      <c r="C39" s="12"/>
      <c r="D39" s="12"/>
      <c r="E39" s="12"/>
      <c r="F39" s="12"/>
      <c r="G39" s="12"/>
      <c r="H39" s="12"/>
    </row>
    <row r="40" spans="1:8">
      <c r="A40" s="12" t="str">
        <f t="shared" si="0"/>
        <v/>
      </c>
      <c r="B40" s="12"/>
      <c r="C40" s="12"/>
      <c r="D40" s="12"/>
      <c r="E40" s="12"/>
      <c r="F40" s="12"/>
      <c r="G40" s="12"/>
      <c r="H40" s="12"/>
    </row>
    <row r="41" spans="1:8">
      <c r="A41" s="12" t="str">
        <f t="shared" si="0"/>
        <v/>
      </c>
      <c r="B41" s="12"/>
      <c r="C41" s="12"/>
      <c r="D41" s="12"/>
      <c r="E41" s="12"/>
      <c r="F41" s="12"/>
      <c r="G41" s="12"/>
      <c r="H41" s="12"/>
    </row>
    <row r="42" spans="1:8">
      <c r="A42" s="12" t="str">
        <f t="shared" si="0"/>
        <v/>
      </c>
      <c r="B42" s="12"/>
      <c r="C42" s="12"/>
      <c r="D42" s="12"/>
      <c r="E42" s="12"/>
      <c r="F42" s="12"/>
      <c r="G42" s="12"/>
      <c r="H42" s="12"/>
    </row>
    <row r="43" spans="1:8">
      <c r="A43" s="12" t="str">
        <f t="shared" si="0"/>
        <v/>
      </c>
      <c r="B43" s="12"/>
      <c r="C43" s="12"/>
      <c r="D43" s="12"/>
      <c r="E43" s="12"/>
      <c r="F43" s="12"/>
      <c r="G43" s="12"/>
      <c r="H43" s="12"/>
    </row>
    <row r="44" spans="1:8">
      <c r="A44" s="12" t="str">
        <f t="shared" si="0"/>
        <v/>
      </c>
      <c r="B44" s="12"/>
      <c r="C44" s="12"/>
      <c r="D44" s="12"/>
      <c r="E44" s="12"/>
      <c r="F44" s="12"/>
      <c r="G44" s="12"/>
      <c r="H44" s="12"/>
    </row>
    <row r="45" spans="1:8">
      <c r="A45" s="12" t="str">
        <f t="shared" si="0"/>
        <v/>
      </c>
      <c r="B45" s="12"/>
      <c r="C45" s="12"/>
      <c r="D45" s="12"/>
      <c r="E45" s="12"/>
      <c r="F45" s="12"/>
      <c r="G45" s="12"/>
      <c r="H45" s="12"/>
    </row>
    <row r="46" spans="1:8">
      <c r="A46" s="12" t="str">
        <f t="shared" si="0"/>
        <v/>
      </c>
      <c r="B46" s="12"/>
      <c r="C46" s="12"/>
      <c r="D46" s="12"/>
      <c r="E46" s="12"/>
      <c r="F46" s="12"/>
      <c r="G46" s="12"/>
      <c r="H46" s="12"/>
    </row>
    <row r="47" spans="1:8">
      <c r="A47" s="12" t="str">
        <f t="shared" si="0"/>
        <v/>
      </c>
      <c r="B47" s="12"/>
      <c r="C47" s="12"/>
      <c r="D47" s="12"/>
      <c r="E47" s="12"/>
      <c r="F47" s="12"/>
      <c r="G47" s="12"/>
      <c r="H47" s="12"/>
    </row>
    <row r="48" spans="1:8">
      <c r="A48" s="12" t="str">
        <f t="shared" si="0"/>
        <v/>
      </c>
      <c r="B48" s="12"/>
      <c r="C48" s="12"/>
      <c r="D48" s="12"/>
      <c r="E48" s="12"/>
      <c r="F48" s="12"/>
      <c r="G48" s="12"/>
      <c r="H48" s="12"/>
    </row>
    <row r="49" spans="1:8">
      <c r="A49" s="12" t="str">
        <f t="shared" si="0"/>
        <v/>
      </c>
      <c r="B49" s="12"/>
      <c r="C49" s="12"/>
      <c r="D49" s="12"/>
      <c r="E49" s="12"/>
      <c r="F49" s="12"/>
      <c r="G49" s="12"/>
      <c r="H49" s="12"/>
    </row>
    <row r="50" spans="1:8">
      <c r="A50" s="12" t="str">
        <f t="shared" si="0"/>
        <v/>
      </c>
      <c r="B50" s="12"/>
      <c r="C50" s="12"/>
      <c r="D50" s="12"/>
      <c r="E50" s="12"/>
      <c r="F50" s="12"/>
      <c r="G50" s="12"/>
      <c r="H50" s="12"/>
    </row>
    <row r="51" spans="1:8">
      <c r="A51" s="12" t="str">
        <f t="shared" si="0"/>
        <v/>
      </c>
      <c r="B51" s="12"/>
      <c r="C51" s="12"/>
      <c r="D51" s="12"/>
      <c r="E51" s="12"/>
      <c r="F51" s="12"/>
      <c r="G51" s="12"/>
      <c r="H51" s="12"/>
    </row>
    <row r="52" spans="1:8">
      <c r="A52" s="12" t="str">
        <f t="shared" si="0"/>
        <v/>
      </c>
      <c r="B52" s="12"/>
      <c r="C52" s="12"/>
      <c r="D52" s="12"/>
      <c r="E52" s="12"/>
      <c r="F52" s="12"/>
      <c r="G52" s="12"/>
      <c r="H52" s="12"/>
    </row>
    <row r="53" spans="1:8">
      <c r="A53" s="12" t="str">
        <f t="shared" si="0"/>
        <v/>
      </c>
      <c r="B53" s="12"/>
      <c r="C53" s="12"/>
      <c r="D53" s="12"/>
      <c r="E53" s="12"/>
      <c r="F53" s="12"/>
      <c r="G53" s="12"/>
      <c r="H53" s="12"/>
    </row>
    <row r="54" spans="1:8">
      <c r="A54" s="12" t="str">
        <f t="shared" si="0"/>
        <v/>
      </c>
      <c r="B54" s="12"/>
      <c r="C54" s="12"/>
      <c r="D54" s="12"/>
      <c r="E54" s="12"/>
      <c r="F54" s="12"/>
      <c r="G54" s="12"/>
      <c r="H54" s="12"/>
    </row>
    <row r="55" spans="1:8">
      <c r="A55" s="12" t="str">
        <f t="shared" si="0"/>
        <v/>
      </c>
      <c r="B55" s="12"/>
      <c r="C55" s="12"/>
      <c r="D55" s="12"/>
      <c r="E55" s="12"/>
      <c r="F55" s="12"/>
      <c r="G55" s="12"/>
      <c r="H55" s="12"/>
    </row>
    <row r="56" spans="1:8">
      <c r="A56" s="12" t="str">
        <f t="shared" si="0"/>
        <v/>
      </c>
      <c r="B56" s="12"/>
      <c r="C56" s="12"/>
      <c r="D56" s="12"/>
      <c r="E56" s="12"/>
      <c r="F56" s="12"/>
      <c r="G56" s="12"/>
      <c r="H56" s="12"/>
    </row>
    <row r="57" spans="1:8">
      <c r="A57" s="12" t="str">
        <f t="shared" si="0"/>
        <v/>
      </c>
      <c r="B57" s="12"/>
      <c r="C57" s="12"/>
      <c r="D57" s="12"/>
      <c r="E57" s="12"/>
      <c r="F57" s="12"/>
      <c r="G57" s="12"/>
      <c r="H57" s="12"/>
    </row>
    <row r="58" spans="1:8">
      <c r="A58" s="12" t="str">
        <f t="shared" si="0"/>
        <v/>
      </c>
      <c r="B58" s="12"/>
      <c r="C58" s="12"/>
      <c r="D58" s="12"/>
      <c r="E58" s="12"/>
      <c r="F58" s="12"/>
      <c r="G58" s="12"/>
      <c r="H58" s="12"/>
    </row>
    <row r="59" spans="1:8">
      <c r="A59" s="12" t="str">
        <f t="shared" si="0"/>
        <v/>
      </c>
      <c r="B59" s="12"/>
      <c r="C59" s="12"/>
      <c r="D59" s="12"/>
      <c r="E59" s="12"/>
      <c r="F59" s="12"/>
      <c r="G59" s="12"/>
      <c r="H59" s="12"/>
    </row>
    <row r="60" spans="1:8">
      <c r="A60" s="12" t="str">
        <f t="shared" si="0"/>
        <v/>
      </c>
      <c r="B60" s="12"/>
      <c r="C60" s="12"/>
      <c r="D60" s="12"/>
      <c r="E60" s="12"/>
      <c r="F60" s="12"/>
      <c r="G60" s="12"/>
      <c r="H60" s="12"/>
    </row>
  </sheetData>
  <mergeCells count="17">
    <mergeCell ref="A6:B6"/>
    <mergeCell ref="C6:D6"/>
    <mergeCell ref="E6:E10"/>
    <mergeCell ref="F6:H10"/>
    <mergeCell ref="A7:B7"/>
    <mergeCell ref="C7:D7"/>
    <mergeCell ref="A8:B8"/>
    <mergeCell ref="A9:B9"/>
    <mergeCell ref="A10:B10"/>
    <mergeCell ref="A3:B3"/>
    <mergeCell ref="C3:D3"/>
    <mergeCell ref="E3:E5"/>
    <mergeCell ref="F3:H5"/>
    <mergeCell ref="A4:B4"/>
    <mergeCell ref="C4:D4"/>
    <mergeCell ref="A5:B5"/>
    <mergeCell ref="C5:D5"/>
  </mergeCells>
  <phoneticPr fontId="2"/>
  <conditionalFormatting sqref="A14:A60 B14:H59">
    <cfRule type="expression" dxfId="25" priority="2">
      <formula>$H14&lt;&gt;""</formula>
    </cfRule>
  </conditionalFormatting>
  <conditionalFormatting sqref="A13:H13">
    <cfRule type="expression" dxfId="24" priority="1">
      <formula>$H13&lt;&gt;""</formula>
    </cfRule>
  </conditionalFormatting>
  <dataValidations count="2">
    <dataValidation type="list" allowBlank="1" showInputMessage="1" showErrorMessage="1" sqref="C4:D4">
      <formula1>"基本設計,詳細設計,開発,単体テスト,結合テスト"</formula1>
    </dataValidation>
    <dataValidation type="list" allowBlank="1" showInputMessage="1" showErrorMessage="1" sqref="E13:E60">
      <formula1>"誤字・脱字,記述ミス,設計ミス,ケアレスミス,勘違い,調査不足,追加調査,理解不足,知識不足,確認不足,コミュニケーション不足,検討漏れ,機能漏れ,記述改善,機能向上,設計改善,仕様追加,仕様確認"</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C60"/>
  <sheetViews>
    <sheetView workbookViewId="0">
      <pane ySplit="12" topLeftCell="A13" activePane="bottomLeft" state="frozen"/>
      <selection pane="bottomLeft"/>
    </sheetView>
  </sheetViews>
  <sheetFormatPr defaultColWidth="8.75" defaultRowHeight="13.5"/>
  <cols>
    <col min="1" max="1" width="4.25" style="1" customWidth="1"/>
    <col min="2" max="2" width="10.125" style="1" customWidth="1"/>
    <col min="3" max="3" width="14.5" style="1" customWidth="1"/>
    <col min="4" max="4" width="46.375" style="1" customWidth="1"/>
    <col min="5" max="5" width="8.75" style="1"/>
    <col min="6" max="6" width="38.25" style="1" customWidth="1"/>
    <col min="7" max="8" width="10.375" style="1" customWidth="1"/>
    <col min="9" max="16384" width="8.75" style="1"/>
  </cols>
  <sheetData>
    <row r="1" spans="1:29" ht="17.25">
      <c r="A1" s="2" t="s">
        <v>0</v>
      </c>
      <c r="B1" s="2"/>
    </row>
    <row r="2" spans="1:29" ht="5.45" customHeight="1">
      <c r="A2" s="2"/>
      <c r="B2" s="2"/>
    </row>
    <row r="3" spans="1:29" ht="13.15" customHeight="1">
      <c r="A3" s="46" t="s">
        <v>9</v>
      </c>
      <c r="B3" s="46"/>
      <c r="C3" s="47">
        <v>43642</v>
      </c>
      <c r="D3" s="48"/>
      <c r="E3" s="34" t="s">
        <v>18</v>
      </c>
      <c r="F3" s="37" t="s">
        <v>22</v>
      </c>
      <c r="G3" s="38"/>
      <c r="H3" s="39"/>
    </row>
    <row r="4" spans="1:29" ht="18.75">
      <c r="A4" s="46" t="s">
        <v>10</v>
      </c>
      <c r="B4" s="46"/>
      <c r="C4" s="50" t="s">
        <v>21</v>
      </c>
      <c r="D4" s="48"/>
      <c r="E4" s="35"/>
      <c r="F4" s="40"/>
      <c r="G4" s="41"/>
      <c r="H4" s="42"/>
      <c r="V4" s="18"/>
      <c r="W4" s="18"/>
      <c r="X4" s="18"/>
      <c r="Y4" s="18"/>
      <c r="Z4" s="15"/>
      <c r="AA4" s="15"/>
      <c r="AB4" s="7"/>
      <c r="AC4" s="7"/>
    </row>
    <row r="5" spans="1:29">
      <c r="A5" s="46" t="s">
        <v>11</v>
      </c>
      <c r="B5" s="46"/>
      <c r="C5" s="49" t="s">
        <v>20</v>
      </c>
      <c r="D5" s="48"/>
      <c r="E5" s="36"/>
      <c r="F5" s="43"/>
      <c r="G5" s="44"/>
      <c r="H5" s="45"/>
    </row>
    <row r="6" spans="1:29">
      <c r="A6" s="46" t="s">
        <v>12</v>
      </c>
      <c r="B6" s="46"/>
      <c r="C6" s="50" t="s">
        <v>31</v>
      </c>
      <c r="D6" s="48"/>
      <c r="E6" s="34" t="s">
        <v>14</v>
      </c>
      <c r="F6" s="37" t="s">
        <v>86</v>
      </c>
      <c r="G6" s="38"/>
      <c r="H6" s="39"/>
    </row>
    <row r="7" spans="1:29">
      <c r="A7" s="46" t="s">
        <v>13</v>
      </c>
      <c r="B7" s="46"/>
      <c r="C7" s="50" t="s">
        <v>43</v>
      </c>
      <c r="D7" s="48"/>
      <c r="E7" s="35"/>
      <c r="F7" s="40"/>
      <c r="G7" s="41"/>
      <c r="H7" s="42"/>
    </row>
    <row r="8" spans="1:29">
      <c r="A8" s="46" t="s">
        <v>15</v>
      </c>
      <c r="B8" s="46"/>
      <c r="C8" s="14">
        <f>COUNTIF(D13:D60,"&lt;&gt;")</f>
        <v>2</v>
      </c>
      <c r="D8" s="5"/>
      <c r="E8" s="35"/>
      <c r="F8" s="40"/>
      <c r="G8" s="41"/>
      <c r="H8" s="42"/>
    </row>
    <row r="9" spans="1:29">
      <c r="A9" s="46" t="s">
        <v>16</v>
      </c>
      <c r="B9" s="46"/>
      <c r="C9" s="14">
        <f>COUNTIF(H13:H60,"&lt;&gt;")</f>
        <v>2</v>
      </c>
      <c r="D9" s="5"/>
      <c r="E9" s="35"/>
      <c r="F9" s="40"/>
      <c r="G9" s="41"/>
      <c r="H9" s="42"/>
    </row>
    <row r="10" spans="1:29">
      <c r="A10" s="46" t="s">
        <v>17</v>
      </c>
      <c r="B10" s="46"/>
      <c r="C10" s="14">
        <f>C8-C9</f>
        <v>0</v>
      </c>
      <c r="D10" s="5"/>
      <c r="E10" s="36"/>
      <c r="F10" s="43"/>
      <c r="G10" s="44"/>
      <c r="H10" s="45"/>
    </row>
    <row r="11" spans="1:29" ht="5.45" customHeight="1"/>
    <row r="12" spans="1:29">
      <c r="A12" s="3" t="s">
        <v>1</v>
      </c>
      <c r="B12" s="3" t="s">
        <v>6</v>
      </c>
      <c r="C12" s="3" t="s">
        <v>2</v>
      </c>
      <c r="D12" s="3" t="s">
        <v>3</v>
      </c>
      <c r="E12" s="3" t="s">
        <v>4</v>
      </c>
      <c r="F12" s="3" t="s">
        <v>5</v>
      </c>
      <c r="G12" s="3" t="s">
        <v>7</v>
      </c>
      <c r="H12" s="3" t="s">
        <v>8</v>
      </c>
    </row>
    <row r="13" spans="1:29">
      <c r="A13" s="15">
        <v>1</v>
      </c>
      <c r="B13" s="21" t="s">
        <v>55</v>
      </c>
      <c r="C13" s="21" t="s">
        <v>56</v>
      </c>
      <c r="D13" s="21" t="s">
        <v>50</v>
      </c>
      <c r="E13" s="21" t="s">
        <v>33</v>
      </c>
      <c r="F13" s="21" t="s">
        <v>58</v>
      </c>
      <c r="G13" s="7">
        <v>43643</v>
      </c>
      <c r="H13" s="7">
        <v>43643</v>
      </c>
    </row>
    <row r="14" spans="1:29" ht="27">
      <c r="A14" s="15">
        <v>2</v>
      </c>
      <c r="B14" s="15" t="s">
        <v>55</v>
      </c>
      <c r="C14" s="15" t="s">
        <v>56</v>
      </c>
      <c r="D14" s="15" t="s">
        <v>51</v>
      </c>
      <c r="E14" s="15" t="s">
        <v>57</v>
      </c>
      <c r="F14" s="15" t="s">
        <v>59</v>
      </c>
      <c r="G14" s="7">
        <v>43642</v>
      </c>
      <c r="H14" s="7">
        <v>43643</v>
      </c>
    </row>
    <row r="15" spans="1:29">
      <c r="A15" s="15"/>
      <c r="B15" s="15"/>
      <c r="C15" s="15"/>
      <c r="D15" s="15"/>
      <c r="E15" s="15"/>
      <c r="F15" s="15"/>
      <c r="G15" s="7"/>
      <c r="H15" s="7"/>
    </row>
    <row r="16" spans="1:29">
      <c r="A16" s="15"/>
      <c r="B16" s="15"/>
      <c r="C16" s="15"/>
      <c r="D16" s="15"/>
      <c r="E16" s="15"/>
      <c r="F16" s="15"/>
      <c r="G16" s="7"/>
      <c r="H16" s="15"/>
    </row>
    <row r="17" spans="1:8">
      <c r="A17" s="15"/>
      <c r="B17" s="21"/>
      <c r="C17" s="21"/>
      <c r="D17" s="21"/>
      <c r="E17" s="21"/>
      <c r="F17" s="21"/>
      <c r="G17" s="7"/>
      <c r="H17" s="7"/>
    </row>
    <row r="18" spans="1:8">
      <c r="A18" s="15"/>
      <c r="B18" s="15"/>
      <c r="C18" s="15"/>
      <c r="D18" s="15"/>
      <c r="E18" s="15"/>
      <c r="F18" s="15"/>
      <c r="G18" s="7"/>
      <c r="H18" s="15"/>
    </row>
    <row r="19" spans="1:8">
      <c r="A19" s="15"/>
      <c r="B19" s="15"/>
      <c r="C19" s="15"/>
      <c r="D19" s="15"/>
      <c r="E19" s="15"/>
      <c r="F19" s="15"/>
      <c r="G19" s="7"/>
      <c r="H19" s="15"/>
    </row>
    <row r="20" spans="1:8">
      <c r="A20" s="15"/>
      <c r="B20" s="15"/>
      <c r="C20" s="15"/>
      <c r="D20" s="15"/>
      <c r="E20" s="15"/>
      <c r="F20" s="15"/>
      <c r="G20" s="7"/>
      <c r="H20" s="15"/>
    </row>
    <row r="21" spans="1:8">
      <c r="A21" s="15" t="str">
        <f t="shared" ref="A21:A60" si="0">IF(D21&lt;&gt;"",ROW(D21) - 12,"")</f>
        <v/>
      </c>
      <c r="B21" s="15"/>
      <c r="C21" s="15"/>
      <c r="D21" s="15"/>
      <c r="E21" s="15"/>
      <c r="F21" s="15"/>
      <c r="G21" s="7"/>
      <c r="H21" s="15"/>
    </row>
    <row r="22" spans="1:8">
      <c r="A22" s="15" t="str">
        <f t="shared" si="0"/>
        <v/>
      </c>
      <c r="B22" s="15"/>
      <c r="C22" s="15"/>
      <c r="D22" s="15"/>
      <c r="E22" s="15"/>
      <c r="F22" s="15"/>
      <c r="G22" s="7"/>
      <c r="H22" s="15"/>
    </row>
    <row r="23" spans="1:8">
      <c r="A23" s="15" t="str">
        <f t="shared" si="0"/>
        <v/>
      </c>
      <c r="B23" s="15"/>
      <c r="C23" s="15"/>
      <c r="D23" s="15"/>
      <c r="E23" s="15"/>
      <c r="F23" s="15"/>
      <c r="G23" s="15"/>
      <c r="H23" s="15"/>
    </row>
    <row r="24" spans="1:8">
      <c r="A24" s="15" t="str">
        <f t="shared" si="0"/>
        <v/>
      </c>
      <c r="B24" s="15"/>
      <c r="C24" s="15"/>
      <c r="D24" s="15"/>
      <c r="E24" s="15"/>
      <c r="F24" s="15"/>
      <c r="G24" s="15"/>
      <c r="H24" s="15"/>
    </row>
    <row r="25" spans="1:8">
      <c r="A25" s="15" t="str">
        <f t="shared" si="0"/>
        <v/>
      </c>
      <c r="B25" s="15"/>
      <c r="C25" s="15"/>
      <c r="D25" s="15"/>
      <c r="E25" s="15"/>
      <c r="F25" s="15"/>
      <c r="G25" s="15"/>
      <c r="H25" s="15"/>
    </row>
    <row r="26" spans="1:8">
      <c r="A26" s="15" t="str">
        <f t="shared" si="0"/>
        <v/>
      </c>
      <c r="B26" s="15"/>
      <c r="C26" s="15"/>
      <c r="D26" s="15"/>
      <c r="E26" s="15"/>
      <c r="F26" s="15"/>
      <c r="G26" s="15"/>
      <c r="H26" s="15"/>
    </row>
    <row r="27" spans="1:8">
      <c r="A27" s="15" t="str">
        <f t="shared" si="0"/>
        <v/>
      </c>
      <c r="B27" s="15"/>
      <c r="C27" s="15"/>
      <c r="D27" s="15"/>
      <c r="E27" s="15"/>
      <c r="F27" s="15"/>
      <c r="G27" s="15"/>
      <c r="H27" s="15"/>
    </row>
    <row r="28" spans="1:8">
      <c r="A28" s="15" t="str">
        <f t="shared" si="0"/>
        <v/>
      </c>
      <c r="B28" s="15"/>
      <c r="C28" s="15"/>
      <c r="D28" s="15"/>
      <c r="E28" s="15"/>
      <c r="F28" s="15"/>
      <c r="G28" s="15"/>
      <c r="H28" s="15"/>
    </row>
    <row r="29" spans="1:8">
      <c r="A29" s="15" t="str">
        <f t="shared" si="0"/>
        <v/>
      </c>
      <c r="B29" s="15"/>
      <c r="C29" s="15"/>
      <c r="D29" s="15"/>
      <c r="E29" s="15"/>
      <c r="F29" s="15"/>
      <c r="G29" s="15"/>
      <c r="H29" s="15"/>
    </row>
    <row r="30" spans="1:8">
      <c r="A30" s="15" t="str">
        <f t="shared" si="0"/>
        <v/>
      </c>
      <c r="B30" s="15"/>
      <c r="C30" s="15"/>
      <c r="D30" s="15"/>
      <c r="E30" s="15"/>
      <c r="F30" s="15"/>
      <c r="G30" s="15"/>
      <c r="H30" s="15"/>
    </row>
    <row r="31" spans="1:8">
      <c r="A31" s="15" t="str">
        <f t="shared" si="0"/>
        <v/>
      </c>
      <c r="B31" s="15"/>
      <c r="C31" s="15"/>
      <c r="D31" s="15"/>
      <c r="E31" s="15"/>
      <c r="F31" s="15"/>
      <c r="G31" s="15"/>
      <c r="H31" s="15"/>
    </row>
    <row r="32" spans="1:8">
      <c r="A32" s="15" t="str">
        <f t="shared" si="0"/>
        <v/>
      </c>
      <c r="B32" s="15"/>
      <c r="C32" s="15"/>
      <c r="D32" s="15"/>
      <c r="E32" s="15"/>
      <c r="F32" s="15"/>
      <c r="G32" s="15"/>
      <c r="H32" s="15"/>
    </row>
    <row r="33" spans="1:8">
      <c r="A33" s="15" t="str">
        <f t="shared" si="0"/>
        <v/>
      </c>
      <c r="B33" s="15"/>
      <c r="C33" s="15"/>
      <c r="D33" s="15"/>
      <c r="E33" s="15"/>
      <c r="F33" s="15"/>
      <c r="G33" s="15"/>
      <c r="H33" s="15"/>
    </row>
    <row r="34" spans="1:8">
      <c r="A34" s="15" t="str">
        <f t="shared" si="0"/>
        <v/>
      </c>
      <c r="B34" s="15"/>
      <c r="C34" s="15"/>
      <c r="D34" s="15"/>
      <c r="E34" s="15"/>
      <c r="F34" s="15"/>
      <c r="G34" s="15"/>
      <c r="H34" s="15"/>
    </row>
    <row r="35" spans="1:8">
      <c r="A35" s="15" t="str">
        <f t="shared" si="0"/>
        <v/>
      </c>
      <c r="B35" s="15"/>
      <c r="C35" s="15"/>
      <c r="D35" s="15"/>
      <c r="E35" s="15"/>
      <c r="F35" s="15"/>
      <c r="G35" s="15"/>
      <c r="H35" s="15"/>
    </row>
    <row r="36" spans="1:8">
      <c r="A36" s="15" t="str">
        <f t="shared" si="0"/>
        <v/>
      </c>
      <c r="B36" s="15"/>
      <c r="C36" s="15"/>
      <c r="D36" s="15"/>
      <c r="E36" s="15"/>
      <c r="F36" s="15"/>
      <c r="G36" s="15"/>
      <c r="H36" s="15"/>
    </row>
    <row r="37" spans="1:8">
      <c r="A37" s="15" t="str">
        <f t="shared" si="0"/>
        <v/>
      </c>
      <c r="B37" s="15"/>
      <c r="C37" s="15"/>
      <c r="D37" s="15"/>
      <c r="E37" s="15"/>
      <c r="F37" s="15"/>
      <c r="G37" s="15"/>
      <c r="H37" s="15"/>
    </row>
    <row r="38" spans="1:8">
      <c r="A38" s="15" t="str">
        <f t="shared" si="0"/>
        <v/>
      </c>
      <c r="B38" s="15"/>
      <c r="C38" s="15"/>
      <c r="D38" s="15"/>
      <c r="E38" s="15"/>
      <c r="F38" s="15"/>
      <c r="G38" s="15"/>
      <c r="H38" s="15"/>
    </row>
    <row r="39" spans="1:8">
      <c r="A39" s="15" t="str">
        <f t="shared" si="0"/>
        <v/>
      </c>
      <c r="B39" s="15"/>
      <c r="C39" s="15"/>
      <c r="D39" s="15"/>
      <c r="E39" s="15"/>
      <c r="F39" s="15"/>
      <c r="G39" s="15"/>
      <c r="H39" s="15"/>
    </row>
    <row r="40" spans="1:8">
      <c r="A40" s="15" t="str">
        <f t="shared" si="0"/>
        <v/>
      </c>
      <c r="B40" s="15"/>
      <c r="C40" s="15"/>
      <c r="D40" s="15"/>
      <c r="E40" s="15"/>
      <c r="F40" s="15"/>
      <c r="G40" s="15"/>
      <c r="H40" s="15"/>
    </row>
    <row r="41" spans="1:8">
      <c r="A41" s="15" t="str">
        <f t="shared" si="0"/>
        <v/>
      </c>
      <c r="B41" s="15"/>
      <c r="C41" s="15"/>
      <c r="D41" s="15"/>
      <c r="E41" s="15"/>
      <c r="F41" s="15"/>
      <c r="G41" s="15"/>
      <c r="H41" s="15"/>
    </row>
    <row r="42" spans="1:8">
      <c r="A42" s="15" t="str">
        <f t="shared" si="0"/>
        <v/>
      </c>
      <c r="B42" s="15"/>
      <c r="C42" s="15"/>
      <c r="D42" s="15"/>
      <c r="E42" s="15"/>
      <c r="F42" s="15"/>
      <c r="G42" s="15"/>
      <c r="H42" s="15"/>
    </row>
    <row r="43" spans="1:8">
      <c r="A43" s="15" t="str">
        <f t="shared" si="0"/>
        <v/>
      </c>
      <c r="B43" s="15"/>
      <c r="C43" s="15"/>
      <c r="D43" s="15"/>
      <c r="E43" s="15"/>
      <c r="F43" s="15"/>
      <c r="G43" s="15"/>
      <c r="H43" s="15"/>
    </row>
    <row r="44" spans="1:8">
      <c r="A44" s="15" t="str">
        <f t="shared" si="0"/>
        <v/>
      </c>
      <c r="B44" s="15"/>
      <c r="C44" s="15"/>
      <c r="D44" s="15"/>
      <c r="E44" s="15"/>
      <c r="F44" s="15"/>
      <c r="G44" s="15"/>
      <c r="H44" s="15"/>
    </row>
    <row r="45" spans="1:8">
      <c r="A45" s="15" t="str">
        <f t="shared" si="0"/>
        <v/>
      </c>
      <c r="B45" s="15"/>
      <c r="C45" s="15"/>
      <c r="D45" s="15"/>
      <c r="E45" s="15"/>
      <c r="F45" s="15"/>
      <c r="G45" s="15"/>
      <c r="H45" s="15"/>
    </row>
    <row r="46" spans="1:8">
      <c r="A46" s="15" t="str">
        <f t="shared" si="0"/>
        <v/>
      </c>
      <c r="B46" s="15"/>
      <c r="C46" s="15"/>
      <c r="D46" s="15"/>
      <c r="E46" s="15"/>
      <c r="F46" s="15"/>
      <c r="G46" s="15"/>
      <c r="H46" s="15"/>
    </row>
    <row r="47" spans="1:8">
      <c r="A47" s="15" t="str">
        <f t="shared" si="0"/>
        <v/>
      </c>
      <c r="B47" s="15"/>
      <c r="C47" s="15"/>
      <c r="D47" s="15"/>
      <c r="E47" s="15"/>
      <c r="F47" s="15"/>
      <c r="G47" s="15"/>
      <c r="H47" s="15"/>
    </row>
    <row r="48" spans="1:8">
      <c r="A48" s="15" t="str">
        <f t="shared" si="0"/>
        <v/>
      </c>
      <c r="B48" s="15"/>
      <c r="C48" s="15"/>
      <c r="D48" s="15"/>
      <c r="E48" s="15"/>
      <c r="F48" s="15"/>
      <c r="G48" s="15"/>
      <c r="H48" s="15"/>
    </row>
    <row r="49" spans="1:8">
      <c r="A49" s="15" t="str">
        <f t="shared" si="0"/>
        <v/>
      </c>
      <c r="B49" s="15"/>
      <c r="C49" s="15"/>
      <c r="D49" s="15"/>
      <c r="E49" s="15"/>
      <c r="F49" s="15"/>
      <c r="G49" s="15"/>
      <c r="H49" s="15"/>
    </row>
    <row r="50" spans="1:8">
      <c r="A50" s="15" t="str">
        <f t="shared" si="0"/>
        <v/>
      </c>
      <c r="B50" s="15"/>
      <c r="C50" s="15"/>
      <c r="D50" s="15"/>
      <c r="E50" s="15"/>
      <c r="F50" s="15"/>
      <c r="G50" s="15"/>
      <c r="H50" s="15"/>
    </row>
    <row r="51" spans="1:8">
      <c r="A51" s="15" t="str">
        <f t="shared" si="0"/>
        <v/>
      </c>
      <c r="B51" s="15"/>
      <c r="C51" s="15"/>
      <c r="D51" s="15"/>
      <c r="E51" s="15"/>
      <c r="F51" s="15"/>
      <c r="G51" s="15"/>
      <c r="H51" s="15"/>
    </row>
    <row r="52" spans="1:8">
      <c r="A52" s="15" t="str">
        <f t="shared" si="0"/>
        <v/>
      </c>
      <c r="B52" s="15"/>
      <c r="C52" s="15"/>
      <c r="D52" s="15"/>
      <c r="E52" s="15"/>
      <c r="F52" s="15"/>
      <c r="G52" s="15"/>
      <c r="H52" s="15"/>
    </row>
    <row r="53" spans="1:8">
      <c r="A53" s="15" t="str">
        <f t="shared" si="0"/>
        <v/>
      </c>
      <c r="B53" s="15"/>
      <c r="C53" s="15"/>
      <c r="D53" s="15"/>
      <c r="E53" s="15"/>
      <c r="F53" s="15"/>
      <c r="G53" s="15"/>
      <c r="H53" s="15"/>
    </row>
    <row r="54" spans="1:8">
      <c r="A54" s="15" t="str">
        <f t="shared" si="0"/>
        <v/>
      </c>
      <c r="B54" s="15"/>
      <c r="C54" s="15"/>
      <c r="D54" s="15"/>
      <c r="E54" s="15"/>
      <c r="F54" s="15"/>
      <c r="G54" s="15"/>
      <c r="H54" s="15"/>
    </row>
    <row r="55" spans="1:8">
      <c r="A55" s="15" t="str">
        <f t="shared" si="0"/>
        <v/>
      </c>
      <c r="B55" s="15"/>
      <c r="C55" s="15"/>
      <c r="D55" s="15"/>
      <c r="E55" s="15"/>
      <c r="F55" s="15"/>
      <c r="G55" s="15"/>
      <c r="H55" s="15"/>
    </row>
    <row r="56" spans="1:8">
      <c r="A56" s="15" t="str">
        <f t="shared" si="0"/>
        <v/>
      </c>
      <c r="B56" s="15"/>
      <c r="C56" s="15"/>
      <c r="D56" s="15"/>
      <c r="E56" s="15"/>
      <c r="F56" s="15"/>
      <c r="G56" s="15"/>
      <c r="H56" s="15"/>
    </row>
    <row r="57" spans="1:8">
      <c r="A57" s="15" t="str">
        <f t="shared" si="0"/>
        <v/>
      </c>
      <c r="B57" s="15"/>
      <c r="C57" s="15"/>
      <c r="D57" s="15"/>
      <c r="E57" s="15"/>
      <c r="F57" s="15"/>
      <c r="G57" s="15"/>
      <c r="H57" s="15"/>
    </row>
    <row r="58" spans="1:8">
      <c r="A58" s="15" t="str">
        <f t="shared" si="0"/>
        <v/>
      </c>
      <c r="B58" s="15"/>
      <c r="C58" s="15"/>
      <c r="D58" s="15"/>
      <c r="E58" s="15"/>
      <c r="F58" s="15"/>
      <c r="G58" s="15"/>
      <c r="H58" s="15"/>
    </row>
    <row r="59" spans="1:8">
      <c r="A59" s="15" t="str">
        <f t="shared" si="0"/>
        <v/>
      </c>
      <c r="B59" s="15"/>
      <c r="C59" s="15"/>
      <c r="D59" s="15"/>
      <c r="E59" s="15"/>
      <c r="F59" s="15"/>
      <c r="G59" s="15"/>
      <c r="H59" s="15"/>
    </row>
    <row r="60" spans="1:8">
      <c r="A60" s="15" t="str">
        <f t="shared" si="0"/>
        <v/>
      </c>
      <c r="B60" s="15"/>
      <c r="C60" s="15"/>
      <c r="D60" s="15"/>
      <c r="E60" s="15"/>
      <c r="F60" s="15"/>
      <c r="G60" s="15"/>
      <c r="H60" s="15"/>
    </row>
  </sheetData>
  <mergeCells count="17">
    <mergeCell ref="A6:B6"/>
    <mergeCell ref="C6:D6"/>
    <mergeCell ref="E6:E10"/>
    <mergeCell ref="F6:H10"/>
    <mergeCell ref="A7:B7"/>
    <mergeCell ref="C7:D7"/>
    <mergeCell ref="A8:B8"/>
    <mergeCell ref="A9:B9"/>
    <mergeCell ref="A10:B10"/>
    <mergeCell ref="A3:B3"/>
    <mergeCell ref="C3:D3"/>
    <mergeCell ref="E3:E5"/>
    <mergeCell ref="F3:H5"/>
    <mergeCell ref="A4:B4"/>
    <mergeCell ref="C4:D4"/>
    <mergeCell ref="A5:B5"/>
    <mergeCell ref="C5:D5"/>
  </mergeCells>
  <phoneticPr fontId="2"/>
  <conditionalFormatting sqref="A14:A60 B14:H16 B18:H59">
    <cfRule type="expression" dxfId="23" priority="5">
      <formula>$H14&lt;&gt;""</formula>
    </cfRule>
  </conditionalFormatting>
  <conditionalFormatting sqref="Z4:AC4">
    <cfRule type="expression" dxfId="22" priority="4">
      <formula>$H4&lt;&gt;""</formula>
    </cfRule>
  </conditionalFormatting>
  <conditionalFormatting sqref="B13:H13">
    <cfRule type="expression" dxfId="21" priority="2">
      <formula>$H13&lt;&gt;""</formula>
    </cfRule>
  </conditionalFormatting>
  <conditionalFormatting sqref="B17:H17">
    <cfRule type="expression" dxfId="20" priority="1">
      <formula>$H17&lt;&gt;""</formula>
    </cfRule>
  </conditionalFormatting>
  <dataValidations count="2">
    <dataValidation type="list" allowBlank="1" showInputMessage="1" showErrorMessage="1" sqref="Z4 E13:E60">
      <formula1>"誤字・脱字,記述ミス,設計ミス,ケアレスミス,勘違い,調査不足,追加調査,理解不足,知識不足,確認不足,コミュニケーション不足,検討漏れ,機能漏れ,記述改善,機能向上,設計改善,仕様追加,仕様確認"</formula1>
    </dataValidation>
    <dataValidation type="list" allowBlank="1" showInputMessage="1" showErrorMessage="1" sqref="C4:D4">
      <formula1>"基本設計,詳細設計,開発,単体テスト,結合テスト"</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C60"/>
  <sheetViews>
    <sheetView workbookViewId="0">
      <pane ySplit="12" topLeftCell="A13" activePane="bottomLeft" state="frozen"/>
      <selection pane="bottomLeft"/>
    </sheetView>
  </sheetViews>
  <sheetFormatPr defaultColWidth="8.75" defaultRowHeight="13.5"/>
  <cols>
    <col min="1" max="1" width="4.25" style="1" customWidth="1"/>
    <col min="2" max="2" width="10.125" style="1" customWidth="1"/>
    <col min="3" max="3" width="14.5" style="1" customWidth="1"/>
    <col min="4" max="4" width="46.375" style="1" customWidth="1"/>
    <col min="5" max="5" width="8.75" style="1"/>
    <col min="6" max="6" width="38.25" style="1" customWidth="1"/>
    <col min="7" max="8" width="10.375" style="1" customWidth="1"/>
    <col min="9" max="16384" width="8.75" style="1"/>
  </cols>
  <sheetData>
    <row r="1" spans="1:29" ht="17.25">
      <c r="A1" s="2" t="s">
        <v>0</v>
      </c>
      <c r="B1" s="2"/>
    </row>
    <row r="2" spans="1:29" ht="5.45" customHeight="1">
      <c r="A2" s="2"/>
      <c r="B2" s="2"/>
    </row>
    <row r="3" spans="1:29" ht="13.15" customHeight="1">
      <c r="A3" s="46" t="s">
        <v>9</v>
      </c>
      <c r="B3" s="46"/>
      <c r="C3" s="47">
        <v>43643</v>
      </c>
      <c r="D3" s="48"/>
      <c r="E3" s="34" t="s">
        <v>18</v>
      </c>
      <c r="F3" s="37" t="s">
        <v>22</v>
      </c>
      <c r="G3" s="38"/>
      <c r="H3" s="39"/>
    </row>
    <row r="4" spans="1:29" ht="18.75">
      <c r="A4" s="46" t="s">
        <v>10</v>
      </c>
      <c r="B4" s="46"/>
      <c r="C4" s="50" t="s">
        <v>21</v>
      </c>
      <c r="D4" s="48"/>
      <c r="E4" s="35"/>
      <c r="F4" s="40"/>
      <c r="G4" s="41"/>
      <c r="H4" s="42"/>
      <c r="V4" s="18"/>
      <c r="W4" s="18"/>
      <c r="X4" s="18"/>
      <c r="Y4" s="18"/>
      <c r="Z4" s="16"/>
      <c r="AA4" s="16"/>
      <c r="AB4" s="7"/>
      <c r="AC4" s="7"/>
    </row>
    <row r="5" spans="1:29">
      <c r="A5" s="46" t="s">
        <v>11</v>
      </c>
      <c r="B5" s="46"/>
      <c r="C5" s="49" t="s">
        <v>20</v>
      </c>
      <c r="D5" s="48"/>
      <c r="E5" s="36"/>
      <c r="F5" s="43"/>
      <c r="G5" s="44"/>
      <c r="H5" s="45"/>
    </row>
    <row r="6" spans="1:29">
      <c r="A6" s="46" t="s">
        <v>12</v>
      </c>
      <c r="B6" s="46"/>
      <c r="C6" s="50" t="s">
        <v>31</v>
      </c>
      <c r="D6" s="48"/>
      <c r="E6" s="34" t="s">
        <v>14</v>
      </c>
      <c r="F6" s="37" t="s">
        <v>87</v>
      </c>
      <c r="G6" s="38"/>
      <c r="H6" s="39"/>
    </row>
    <row r="7" spans="1:29">
      <c r="A7" s="46" t="s">
        <v>13</v>
      </c>
      <c r="B7" s="46"/>
      <c r="C7" s="50" t="s">
        <v>43</v>
      </c>
      <c r="D7" s="48"/>
      <c r="E7" s="35"/>
      <c r="F7" s="40"/>
      <c r="G7" s="41"/>
      <c r="H7" s="42"/>
    </row>
    <row r="8" spans="1:29">
      <c r="A8" s="46" t="s">
        <v>15</v>
      </c>
      <c r="B8" s="46"/>
      <c r="C8" s="17">
        <f>COUNTIF(D13:D60,"&lt;&gt;")</f>
        <v>3</v>
      </c>
      <c r="D8" s="5"/>
      <c r="E8" s="35"/>
      <c r="F8" s="40"/>
      <c r="G8" s="41"/>
      <c r="H8" s="42"/>
    </row>
    <row r="9" spans="1:29">
      <c r="A9" s="46" t="s">
        <v>16</v>
      </c>
      <c r="B9" s="46"/>
      <c r="C9" s="17">
        <f>COUNTIF(H13:H60,"&lt;&gt;")</f>
        <v>3</v>
      </c>
      <c r="D9" s="5"/>
      <c r="E9" s="35"/>
      <c r="F9" s="40"/>
      <c r="G9" s="41"/>
      <c r="H9" s="42"/>
    </row>
    <row r="10" spans="1:29">
      <c r="A10" s="46" t="s">
        <v>17</v>
      </c>
      <c r="B10" s="46"/>
      <c r="C10" s="17">
        <f>C8-C9</f>
        <v>0</v>
      </c>
      <c r="D10" s="5"/>
      <c r="E10" s="36"/>
      <c r="F10" s="43"/>
      <c r="G10" s="44"/>
      <c r="H10" s="45"/>
    </row>
    <row r="11" spans="1:29" ht="5.45" customHeight="1"/>
    <row r="12" spans="1:29">
      <c r="A12" s="3" t="s">
        <v>1</v>
      </c>
      <c r="B12" s="3" t="s">
        <v>6</v>
      </c>
      <c r="C12" s="3" t="s">
        <v>2</v>
      </c>
      <c r="D12" s="3" t="s">
        <v>3</v>
      </c>
      <c r="E12" s="3" t="s">
        <v>4</v>
      </c>
      <c r="F12" s="3" t="s">
        <v>5</v>
      </c>
      <c r="G12" s="3" t="s">
        <v>7</v>
      </c>
      <c r="H12" s="3" t="s">
        <v>8</v>
      </c>
    </row>
    <row r="13" spans="1:29">
      <c r="A13" s="16">
        <v>1</v>
      </c>
      <c r="B13" s="19" t="s">
        <v>48</v>
      </c>
      <c r="C13" s="19" t="s">
        <v>21</v>
      </c>
      <c r="D13" s="19" t="s">
        <v>60</v>
      </c>
      <c r="E13" s="16" t="s">
        <v>33</v>
      </c>
      <c r="F13" s="16" t="s">
        <v>65</v>
      </c>
      <c r="G13" s="7">
        <v>43644</v>
      </c>
      <c r="H13" s="7">
        <v>43644</v>
      </c>
    </row>
    <row r="14" spans="1:29" ht="27">
      <c r="A14" s="16">
        <v>2</v>
      </c>
      <c r="B14" s="16" t="s">
        <v>55</v>
      </c>
      <c r="C14" s="16" t="s">
        <v>56</v>
      </c>
      <c r="D14" s="16" t="s">
        <v>61</v>
      </c>
      <c r="E14" s="16" t="s">
        <v>37</v>
      </c>
      <c r="F14" s="16" t="s">
        <v>63</v>
      </c>
      <c r="G14" s="7">
        <v>43643</v>
      </c>
      <c r="H14" s="7">
        <v>43644</v>
      </c>
    </row>
    <row r="15" spans="1:29" ht="27">
      <c r="A15" s="16">
        <v>3</v>
      </c>
      <c r="B15" s="19" t="s">
        <v>48</v>
      </c>
      <c r="C15" s="19" t="s">
        <v>21</v>
      </c>
      <c r="D15" s="16" t="s">
        <v>62</v>
      </c>
      <c r="E15" s="16" t="s">
        <v>33</v>
      </c>
      <c r="F15" s="16" t="s">
        <v>64</v>
      </c>
      <c r="G15" s="7">
        <v>43644</v>
      </c>
      <c r="H15" s="7">
        <v>43644</v>
      </c>
    </row>
    <row r="16" spans="1:29">
      <c r="A16" s="16"/>
      <c r="B16" s="16"/>
      <c r="C16" s="16"/>
      <c r="D16" s="16"/>
      <c r="E16" s="16"/>
      <c r="F16" s="16"/>
      <c r="G16" s="7"/>
      <c r="H16" s="16"/>
    </row>
    <row r="17" spans="1:8">
      <c r="A17" s="16"/>
      <c r="B17" s="19"/>
      <c r="C17" s="19"/>
      <c r="D17" s="16"/>
      <c r="E17" s="16"/>
      <c r="F17" s="16"/>
      <c r="G17" s="7"/>
      <c r="H17" s="16"/>
    </row>
    <row r="18" spans="1:8">
      <c r="A18" s="16"/>
      <c r="B18" s="16"/>
      <c r="C18" s="16"/>
      <c r="D18" s="16"/>
      <c r="E18" s="16"/>
      <c r="F18" s="16"/>
      <c r="G18" s="7"/>
      <c r="H18" s="16"/>
    </row>
    <row r="19" spans="1:8">
      <c r="A19" s="16"/>
      <c r="B19" s="19"/>
      <c r="C19" s="19"/>
      <c r="D19" s="16"/>
      <c r="E19" s="16"/>
      <c r="F19" s="16"/>
      <c r="G19" s="7"/>
      <c r="H19" s="16"/>
    </row>
    <row r="20" spans="1:8">
      <c r="A20" s="16"/>
      <c r="B20" s="16"/>
      <c r="C20" s="16"/>
      <c r="D20" s="16"/>
      <c r="E20" s="16"/>
      <c r="F20" s="16"/>
      <c r="G20" s="7"/>
      <c r="H20" s="16"/>
    </row>
    <row r="21" spans="1:8">
      <c r="A21" s="16"/>
      <c r="B21" s="19"/>
      <c r="C21" s="19"/>
      <c r="D21" s="16"/>
      <c r="E21" s="16"/>
      <c r="F21" s="16"/>
      <c r="G21" s="7"/>
      <c r="H21" s="16"/>
    </row>
    <row r="22" spans="1:8">
      <c r="A22" s="16"/>
      <c r="B22" s="16"/>
      <c r="C22" s="16"/>
      <c r="D22" s="16"/>
      <c r="E22" s="16"/>
      <c r="F22" s="16"/>
      <c r="G22" s="7"/>
      <c r="H22" s="16"/>
    </row>
    <row r="23" spans="1:8">
      <c r="A23" s="16" t="str">
        <f t="shared" ref="A23:A60" si="0">IF(D23&lt;&gt;"",ROW(D23) - 12,"")</f>
        <v/>
      </c>
      <c r="B23" s="16"/>
      <c r="C23" s="16"/>
      <c r="D23" s="16"/>
      <c r="E23" s="16"/>
      <c r="F23" s="16"/>
      <c r="G23" s="16"/>
      <c r="H23" s="16"/>
    </row>
    <row r="24" spans="1:8">
      <c r="A24" s="16" t="str">
        <f t="shared" si="0"/>
        <v/>
      </c>
      <c r="B24" s="16"/>
      <c r="C24" s="16"/>
      <c r="D24" s="16"/>
      <c r="E24" s="16"/>
      <c r="F24" s="16"/>
      <c r="G24" s="16"/>
      <c r="H24" s="16"/>
    </row>
    <row r="25" spans="1:8">
      <c r="A25" s="16" t="str">
        <f t="shared" si="0"/>
        <v/>
      </c>
      <c r="B25" s="16"/>
      <c r="C25" s="16"/>
      <c r="D25" s="16"/>
      <c r="E25" s="16"/>
      <c r="F25" s="16"/>
      <c r="G25" s="16"/>
      <c r="H25" s="16"/>
    </row>
    <row r="26" spans="1:8">
      <c r="A26" s="16" t="str">
        <f t="shared" si="0"/>
        <v/>
      </c>
      <c r="B26" s="16"/>
      <c r="C26" s="16"/>
      <c r="D26" s="16"/>
      <c r="E26" s="16"/>
      <c r="F26" s="16"/>
      <c r="G26" s="16"/>
      <c r="H26" s="16"/>
    </row>
    <row r="27" spans="1:8">
      <c r="A27" s="16" t="str">
        <f t="shared" si="0"/>
        <v/>
      </c>
      <c r="B27" s="16"/>
      <c r="C27" s="16"/>
      <c r="D27" s="16"/>
      <c r="E27" s="16"/>
      <c r="F27" s="16"/>
      <c r="G27" s="16"/>
      <c r="H27" s="16"/>
    </row>
    <row r="28" spans="1:8">
      <c r="A28" s="16" t="str">
        <f t="shared" si="0"/>
        <v/>
      </c>
      <c r="B28" s="16"/>
      <c r="C28" s="16"/>
      <c r="D28" s="16"/>
      <c r="E28" s="16"/>
      <c r="F28" s="16"/>
      <c r="G28" s="16"/>
      <c r="H28" s="16"/>
    </row>
    <row r="29" spans="1:8">
      <c r="A29" s="16" t="str">
        <f t="shared" si="0"/>
        <v/>
      </c>
      <c r="B29" s="16"/>
      <c r="C29" s="16"/>
      <c r="D29" s="16"/>
      <c r="E29" s="16"/>
      <c r="F29" s="16"/>
      <c r="G29" s="16"/>
      <c r="H29" s="16"/>
    </row>
    <row r="30" spans="1:8">
      <c r="A30" s="16" t="str">
        <f t="shared" si="0"/>
        <v/>
      </c>
      <c r="B30" s="16"/>
      <c r="C30" s="16"/>
      <c r="D30" s="16"/>
      <c r="E30" s="16"/>
      <c r="F30" s="16"/>
      <c r="G30" s="16"/>
      <c r="H30" s="16"/>
    </row>
    <row r="31" spans="1:8">
      <c r="A31" s="16" t="str">
        <f t="shared" si="0"/>
        <v/>
      </c>
      <c r="B31" s="16"/>
      <c r="C31" s="16"/>
      <c r="D31" s="16"/>
      <c r="E31" s="16"/>
      <c r="F31" s="16"/>
      <c r="G31" s="16"/>
      <c r="H31" s="16"/>
    </row>
    <row r="32" spans="1:8">
      <c r="A32" s="16" t="str">
        <f t="shared" si="0"/>
        <v/>
      </c>
      <c r="B32" s="16"/>
      <c r="C32" s="16"/>
      <c r="D32" s="16"/>
      <c r="E32" s="16"/>
      <c r="F32" s="16"/>
      <c r="G32" s="16"/>
      <c r="H32" s="16"/>
    </row>
    <row r="33" spans="1:8">
      <c r="A33" s="16" t="str">
        <f t="shared" si="0"/>
        <v/>
      </c>
      <c r="B33" s="16"/>
      <c r="C33" s="16"/>
      <c r="D33" s="16"/>
      <c r="E33" s="16"/>
      <c r="F33" s="16"/>
      <c r="G33" s="16"/>
      <c r="H33" s="16"/>
    </row>
    <row r="34" spans="1:8">
      <c r="A34" s="16" t="str">
        <f t="shared" si="0"/>
        <v/>
      </c>
      <c r="B34" s="16"/>
      <c r="C34" s="16"/>
      <c r="D34" s="16"/>
      <c r="E34" s="16"/>
      <c r="F34" s="16"/>
      <c r="G34" s="16"/>
      <c r="H34" s="16"/>
    </row>
    <row r="35" spans="1:8">
      <c r="A35" s="16" t="str">
        <f t="shared" si="0"/>
        <v/>
      </c>
      <c r="B35" s="16"/>
      <c r="C35" s="16"/>
      <c r="D35" s="16"/>
      <c r="E35" s="16"/>
      <c r="F35" s="16"/>
      <c r="G35" s="16"/>
      <c r="H35" s="16"/>
    </row>
    <row r="36" spans="1:8">
      <c r="A36" s="16" t="str">
        <f t="shared" si="0"/>
        <v/>
      </c>
      <c r="B36" s="16"/>
      <c r="C36" s="16"/>
      <c r="D36" s="16"/>
      <c r="E36" s="16"/>
      <c r="F36" s="16"/>
      <c r="G36" s="16"/>
      <c r="H36" s="16"/>
    </row>
    <row r="37" spans="1:8">
      <c r="A37" s="16" t="str">
        <f t="shared" si="0"/>
        <v/>
      </c>
      <c r="B37" s="16"/>
      <c r="C37" s="16"/>
      <c r="D37" s="16"/>
      <c r="E37" s="16"/>
      <c r="F37" s="16"/>
      <c r="G37" s="16"/>
      <c r="H37" s="16"/>
    </row>
    <row r="38" spans="1:8">
      <c r="A38" s="16" t="str">
        <f t="shared" si="0"/>
        <v/>
      </c>
      <c r="B38" s="16"/>
      <c r="C38" s="16"/>
      <c r="D38" s="16"/>
      <c r="E38" s="16"/>
      <c r="F38" s="16"/>
      <c r="G38" s="16"/>
      <c r="H38" s="16"/>
    </row>
    <row r="39" spans="1:8">
      <c r="A39" s="16" t="str">
        <f t="shared" si="0"/>
        <v/>
      </c>
      <c r="B39" s="16"/>
      <c r="C39" s="16"/>
      <c r="D39" s="16"/>
      <c r="E39" s="16"/>
      <c r="F39" s="16"/>
      <c r="G39" s="16"/>
      <c r="H39" s="16"/>
    </row>
    <row r="40" spans="1:8">
      <c r="A40" s="16" t="str">
        <f t="shared" si="0"/>
        <v/>
      </c>
      <c r="B40" s="16"/>
      <c r="C40" s="16"/>
      <c r="D40" s="16"/>
      <c r="E40" s="16"/>
      <c r="F40" s="16"/>
      <c r="G40" s="16"/>
      <c r="H40" s="16"/>
    </row>
    <row r="41" spans="1:8">
      <c r="A41" s="16" t="str">
        <f t="shared" si="0"/>
        <v/>
      </c>
      <c r="B41" s="16"/>
      <c r="C41" s="16"/>
      <c r="D41" s="16"/>
      <c r="E41" s="16"/>
      <c r="F41" s="16"/>
      <c r="G41" s="16"/>
      <c r="H41" s="16"/>
    </row>
    <row r="42" spans="1:8">
      <c r="A42" s="16" t="str">
        <f t="shared" si="0"/>
        <v/>
      </c>
      <c r="B42" s="16"/>
      <c r="C42" s="16"/>
      <c r="D42" s="16"/>
      <c r="E42" s="16"/>
      <c r="F42" s="16"/>
      <c r="G42" s="16"/>
      <c r="H42" s="16"/>
    </row>
    <row r="43" spans="1:8">
      <c r="A43" s="16" t="str">
        <f t="shared" si="0"/>
        <v/>
      </c>
      <c r="B43" s="16"/>
      <c r="C43" s="16"/>
      <c r="D43" s="16"/>
      <c r="E43" s="16"/>
      <c r="F43" s="16"/>
      <c r="G43" s="16"/>
      <c r="H43" s="16"/>
    </row>
    <row r="44" spans="1:8">
      <c r="A44" s="16" t="str">
        <f t="shared" si="0"/>
        <v/>
      </c>
      <c r="B44" s="16"/>
      <c r="C44" s="16"/>
      <c r="D44" s="16"/>
      <c r="E44" s="16"/>
      <c r="F44" s="16"/>
      <c r="G44" s="16"/>
      <c r="H44" s="16"/>
    </row>
    <row r="45" spans="1:8">
      <c r="A45" s="16" t="str">
        <f t="shared" si="0"/>
        <v/>
      </c>
      <c r="B45" s="16"/>
      <c r="C45" s="16"/>
      <c r="D45" s="16"/>
      <c r="E45" s="16"/>
      <c r="F45" s="16"/>
      <c r="G45" s="16"/>
      <c r="H45" s="16"/>
    </row>
    <row r="46" spans="1:8">
      <c r="A46" s="16" t="str">
        <f t="shared" si="0"/>
        <v/>
      </c>
      <c r="B46" s="16"/>
      <c r="C46" s="16"/>
      <c r="D46" s="16"/>
      <c r="E46" s="16"/>
      <c r="F46" s="16"/>
      <c r="G46" s="16"/>
      <c r="H46" s="16"/>
    </row>
    <row r="47" spans="1:8">
      <c r="A47" s="16" t="str">
        <f t="shared" si="0"/>
        <v/>
      </c>
      <c r="B47" s="16"/>
      <c r="C47" s="16"/>
      <c r="D47" s="16"/>
      <c r="E47" s="16"/>
      <c r="F47" s="16"/>
      <c r="G47" s="16"/>
      <c r="H47" s="16"/>
    </row>
    <row r="48" spans="1:8">
      <c r="A48" s="16" t="str">
        <f t="shared" si="0"/>
        <v/>
      </c>
      <c r="B48" s="16"/>
      <c r="C48" s="16"/>
      <c r="D48" s="16"/>
      <c r="E48" s="16"/>
      <c r="F48" s="16"/>
      <c r="G48" s="16"/>
      <c r="H48" s="16"/>
    </row>
    <row r="49" spans="1:8">
      <c r="A49" s="16" t="str">
        <f t="shared" si="0"/>
        <v/>
      </c>
      <c r="B49" s="16"/>
      <c r="C49" s="16"/>
      <c r="D49" s="16"/>
      <c r="E49" s="16"/>
      <c r="F49" s="16"/>
      <c r="G49" s="16"/>
      <c r="H49" s="16"/>
    </row>
    <row r="50" spans="1:8">
      <c r="A50" s="16" t="str">
        <f t="shared" si="0"/>
        <v/>
      </c>
      <c r="B50" s="16"/>
      <c r="C50" s="16"/>
      <c r="D50" s="16"/>
      <c r="E50" s="16"/>
      <c r="F50" s="16"/>
      <c r="G50" s="16"/>
      <c r="H50" s="16"/>
    </row>
    <row r="51" spans="1:8">
      <c r="A51" s="16" t="str">
        <f t="shared" si="0"/>
        <v/>
      </c>
      <c r="B51" s="16"/>
      <c r="C51" s="16"/>
      <c r="D51" s="16"/>
      <c r="E51" s="16"/>
      <c r="F51" s="16"/>
      <c r="G51" s="16"/>
      <c r="H51" s="16"/>
    </row>
    <row r="52" spans="1:8">
      <c r="A52" s="16" t="str">
        <f t="shared" si="0"/>
        <v/>
      </c>
      <c r="B52" s="16"/>
      <c r="C52" s="16"/>
      <c r="D52" s="16"/>
      <c r="E52" s="16"/>
      <c r="F52" s="16"/>
      <c r="G52" s="16"/>
      <c r="H52" s="16"/>
    </row>
    <row r="53" spans="1:8">
      <c r="A53" s="16" t="str">
        <f t="shared" si="0"/>
        <v/>
      </c>
      <c r="B53" s="16"/>
      <c r="C53" s="16"/>
      <c r="D53" s="16"/>
      <c r="E53" s="16"/>
      <c r="F53" s="16"/>
      <c r="G53" s="16"/>
      <c r="H53" s="16"/>
    </row>
    <row r="54" spans="1:8">
      <c r="A54" s="16" t="str">
        <f t="shared" si="0"/>
        <v/>
      </c>
      <c r="B54" s="16"/>
      <c r="C54" s="16"/>
      <c r="D54" s="16"/>
      <c r="E54" s="16"/>
      <c r="F54" s="16"/>
      <c r="G54" s="16"/>
      <c r="H54" s="16"/>
    </row>
    <row r="55" spans="1:8">
      <c r="A55" s="16" t="str">
        <f t="shared" si="0"/>
        <v/>
      </c>
      <c r="B55" s="16"/>
      <c r="C55" s="16"/>
      <c r="D55" s="16"/>
      <c r="E55" s="16"/>
      <c r="F55" s="16"/>
      <c r="G55" s="16"/>
      <c r="H55" s="16"/>
    </row>
    <row r="56" spans="1:8">
      <c r="A56" s="16" t="str">
        <f t="shared" si="0"/>
        <v/>
      </c>
      <c r="B56" s="16"/>
      <c r="C56" s="16"/>
      <c r="D56" s="16"/>
      <c r="E56" s="16"/>
      <c r="F56" s="16"/>
      <c r="G56" s="16"/>
      <c r="H56" s="16"/>
    </row>
    <row r="57" spans="1:8">
      <c r="A57" s="16" t="str">
        <f t="shared" si="0"/>
        <v/>
      </c>
      <c r="B57" s="16"/>
      <c r="C57" s="16"/>
      <c r="D57" s="16"/>
      <c r="E57" s="16"/>
      <c r="F57" s="16"/>
      <c r="G57" s="16"/>
      <c r="H57" s="16"/>
    </row>
    <row r="58" spans="1:8">
      <c r="A58" s="16" t="str">
        <f t="shared" si="0"/>
        <v/>
      </c>
      <c r="B58" s="16"/>
      <c r="C58" s="16"/>
      <c r="D58" s="16"/>
      <c r="E58" s="16"/>
      <c r="F58" s="16"/>
      <c r="G58" s="16"/>
      <c r="H58" s="16"/>
    </row>
    <row r="59" spans="1:8">
      <c r="A59" s="16" t="str">
        <f t="shared" si="0"/>
        <v/>
      </c>
      <c r="B59" s="16"/>
      <c r="C59" s="16"/>
      <c r="D59" s="16"/>
      <c r="E59" s="16"/>
      <c r="F59" s="16"/>
      <c r="G59" s="16"/>
      <c r="H59" s="16"/>
    </row>
    <row r="60" spans="1:8">
      <c r="A60" s="16" t="str">
        <f t="shared" si="0"/>
        <v/>
      </c>
      <c r="B60" s="16"/>
      <c r="C60" s="16"/>
      <c r="D60" s="16"/>
      <c r="E60" s="16"/>
      <c r="F60" s="16"/>
      <c r="G60" s="16"/>
      <c r="H60" s="16"/>
    </row>
  </sheetData>
  <mergeCells count="17">
    <mergeCell ref="A3:B3"/>
    <mergeCell ref="C3:D3"/>
    <mergeCell ref="E3:E5"/>
    <mergeCell ref="F3:H5"/>
    <mergeCell ref="A4:B4"/>
    <mergeCell ref="C4:D4"/>
    <mergeCell ref="A5:B5"/>
    <mergeCell ref="C5:D5"/>
    <mergeCell ref="A6:B6"/>
    <mergeCell ref="C6:D6"/>
    <mergeCell ref="E6:E10"/>
    <mergeCell ref="F6:H10"/>
    <mergeCell ref="A7:B7"/>
    <mergeCell ref="C7:D7"/>
    <mergeCell ref="A8:B8"/>
    <mergeCell ref="A9:B9"/>
    <mergeCell ref="A10:B10"/>
  </mergeCells>
  <phoneticPr fontId="2"/>
  <conditionalFormatting sqref="A13:H60">
    <cfRule type="expression" dxfId="19" priority="2">
      <formula>$H13&lt;&gt;""</formula>
    </cfRule>
  </conditionalFormatting>
  <conditionalFormatting sqref="Z4:AC4">
    <cfRule type="expression" dxfId="18" priority="1">
      <formula>$H4&lt;&gt;""</formula>
    </cfRule>
  </conditionalFormatting>
  <dataValidations count="2">
    <dataValidation type="list" allowBlank="1" showInputMessage="1" showErrorMessage="1" sqref="C4:D4">
      <formula1>"基本設計,詳細設計,開発,単体テスト,結合テスト"</formula1>
    </dataValidation>
    <dataValidation type="list" allowBlank="1" showInputMessage="1" showErrorMessage="1" sqref="E13:E60 Z4">
      <formula1>"誤字・脱字,記述ミス,設計ミス,ケアレスミス,勘違い,調査不足,追加調査,理解不足,知識不足,確認不足,コミュニケーション不足,検討漏れ,機能漏れ,記述改善,機能向上,設計改善,仕様追加,仕様確認"</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60"/>
  <sheetViews>
    <sheetView workbookViewId="0">
      <pane ySplit="12" topLeftCell="A13" activePane="bottomLeft" state="frozen"/>
      <selection pane="bottomLeft"/>
    </sheetView>
  </sheetViews>
  <sheetFormatPr defaultColWidth="8.75" defaultRowHeight="13.5"/>
  <cols>
    <col min="1" max="1" width="4.25" style="1" customWidth="1"/>
    <col min="2" max="2" width="10.125" style="1" customWidth="1"/>
    <col min="3" max="3" width="14.5" style="1" customWidth="1"/>
    <col min="4" max="4" width="49.75" style="1" customWidth="1"/>
    <col min="5" max="5" width="8.75" style="1"/>
    <col min="6" max="6" width="38.25" style="1" customWidth="1"/>
    <col min="7" max="8" width="10.375" style="1" customWidth="1"/>
    <col min="9" max="16384" width="8.75" style="1"/>
  </cols>
  <sheetData>
    <row r="1" spans="1:29" ht="17.25">
      <c r="A1" s="2" t="s">
        <v>0</v>
      </c>
      <c r="B1" s="2"/>
    </row>
    <row r="2" spans="1:29" ht="5.45" customHeight="1">
      <c r="A2" s="2"/>
      <c r="B2" s="2"/>
    </row>
    <row r="3" spans="1:29" ht="13.15" customHeight="1">
      <c r="A3" s="46" t="s">
        <v>9</v>
      </c>
      <c r="B3" s="46"/>
      <c r="C3" s="47">
        <v>43644</v>
      </c>
      <c r="D3" s="48"/>
      <c r="E3" s="34" t="s">
        <v>18</v>
      </c>
      <c r="F3" s="37" t="s">
        <v>22</v>
      </c>
      <c r="G3" s="38"/>
      <c r="H3" s="39"/>
    </row>
    <row r="4" spans="1:29" ht="18.75">
      <c r="A4" s="46" t="s">
        <v>10</v>
      </c>
      <c r="B4" s="46"/>
      <c r="C4" s="50" t="s">
        <v>21</v>
      </c>
      <c r="D4" s="48"/>
      <c r="E4" s="35"/>
      <c r="F4" s="40"/>
      <c r="G4" s="41"/>
      <c r="H4" s="42"/>
      <c r="V4" s="18"/>
      <c r="W4" s="18"/>
      <c r="X4" s="18"/>
      <c r="Y4" s="18"/>
      <c r="Z4" s="21"/>
      <c r="AA4" s="21"/>
      <c r="AB4" s="7"/>
      <c r="AC4" s="7"/>
    </row>
    <row r="5" spans="1:29">
      <c r="A5" s="46" t="s">
        <v>11</v>
      </c>
      <c r="B5" s="46"/>
      <c r="C5" s="49" t="s">
        <v>20</v>
      </c>
      <c r="D5" s="48"/>
      <c r="E5" s="36"/>
      <c r="F5" s="43"/>
      <c r="G5" s="44"/>
      <c r="H5" s="45"/>
    </row>
    <row r="6" spans="1:29">
      <c r="A6" s="46" t="s">
        <v>12</v>
      </c>
      <c r="B6" s="46"/>
      <c r="C6" s="50" t="s">
        <v>31</v>
      </c>
      <c r="D6" s="48"/>
      <c r="E6" s="34" t="s">
        <v>14</v>
      </c>
      <c r="F6" s="37" t="s">
        <v>88</v>
      </c>
      <c r="G6" s="38"/>
      <c r="H6" s="39"/>
    </row>
    <row r="7" spans="1:29">
      <c r="A7" s="46" t="s">
        <v>13</v>
      </c>
      <c r="B7" s="46"/>
      <c r="C7" s="50" t="s">
        <v>43</v>
      </c>
      <c r="D7" s="48"/>
      <c r="E7" s="35"/>
      <c r="F7" s="40"/>
      <c r="G7" s="41"/>
      <c r="H7" s="42"/>
    </row>
    <row r="8" spans="1:29">
      <c r="A8" s="46" t="s">
        <v>15</v>
      </c>
      <c r="B8" s="46"/>
      <c r="C8" s="20">
        <f>COUNTIF(D13:D60,"&lt;&gt;")</f>
        <v>9</v>
      </c>
      <c r="D8" s="5"/>
      <c r="E8" s="35"/>
      <c r="F8" s="40"/>
      <c r="G8" s="41"/>
      <c r="H8" s="42"/>
    </row>
    <row r="9" spans="1:29">
      <c r="A9" s="46" t="s">
        <v>16</v>
      </c>
      <c r="B9" s="46"/>
      <c r="C9" s="20">
        <f>COUNTIF(H13:H60,"&lt;&gt;")</f>
        <v>9</v>
      </c>
      <c r="D9" s="5"/>
      <c r="E9" s="35"/>
      <c r="F9" s="40"/>
      <c r="G9" s="41"/>
      <c r="H9" s="42"/>
    </row>
    <row r="10" spans="1:29">
      <c r="A10" s="46" t="s">
        <v>17</v>
      </c>
      <c r="B10" s="46"/>
      <c r="C10" s="20">
        <f>C8-C9</f>
        <v>0</v>
      </c>
      <c r="D10" s="5"/>
      <c r="E10" s="36"/>
      <c r="F10" s="43"/>
      <c r="G10" s="44"/>
      <c r="H10" s="45"/>
    </row>
    <row r="11" spans="1:29" ht="5.45" customHeight="1"/>
    <row r="12" spans="1:29">
      <c r="A12" s="3" t="s">
        <v>1</v>
      </c>
      <c r="B12" s="3" t="s">
        <v>6</v>
      </c>
      <c r="C12" s="3" t="s">
        <v>2</v>
      </c>
      <c r="D12" s="3" t="s">
        <v>3</v>
      </c>
      <c r="E12" s="3" t="s">
        <v>4</v>
      </c>
      <c r="F12" s="3" t="s">
        <v>5</v>
      </c>
      <c r="G12" s="3" t="s">
        <v>7</v>
      </c>
      <c r="H12" s="3" t="s">
        <v>8</v>
      </c>
    </row>
    <row r="13" spans="1:29">
      <c r="A13" s="21">
        <v>1</v>
      </c>
      <c r="B13" s="19" t="s">
        <v>48</v>
      </c>
      <c r="C13" s="19" t="s">
        <v>21</v>
      </c>
      <c r="D13" s="19" t="s">
        <v>66</v>
      </c>
      <c r="E13" s="21" t="s">
        <v>32</v>
      </c>
      <c r="F13" s="21" t="s">
        <v>72</v>
      </c>
      <c r="G13" s="7">
        <v>43644</v>
      </c>
      <c r="H13" s="7">
        <v>43647</v>
      </c>
    </row>
    <row r="14" spans="1:29">
      <c r="A14" s="21">
        <v>2</v>
      </c>
      <c r="B14" s="21" t="s">
        <v>55</v>
      </c>
      <c r="C14" s="21" t="s">
        <v>56</v>
      </c>
      <c r="D14" s="21" t="s">
        <v>74</v>
      </c>
      <c r="E14" s="21" t="s">
        <v>33</v>
      </c>
      <c r="F14" s="21" t="s">
        <v>73</v>
      </c>
      <c r="G14" s="7">
        <v>43644</v>
      </c>
      <c r="H14" s="7">
        <v>43647</v>
      </c>
    </row>
    <row r="15" spans="1:29" ht="54">
      <c r="A15" s="21">
        <v>3</v>
      </c>
      <c r="B15" s="19" t="s">
        <v>48</v>
      </c>
      <c r="C15" s="19" t="s">
        <v>21</v>
      </c>
      <c r="D15" s="21" t="s">
        <v>67</v>
      </c>
      <c r="E15" s="21" t="s">
        <v>33</v>
      </c>
      <c r="F15" s="21" t="s">
        <v>75</v>
      </c>
      <c r="G15" s="7">
        <v>43644</v>
      </c>
      <c r="H15" s="7">
        <v>43647</v>
      </c>
    </row>
    <row r="16" spans="1:29" ht="40.5">
      <c r="A16" s="22">
        <v>4</v>
      </c>
      <c r="B16" s="19" t="s">
        <v>48</v>
      </c>
      <c r="C16" s="19" t="s">
        <v>21</v>
      </c>
      <c r="D16" s="21" t="s">
        <v>84</v>
      </c>
      <c r="E16" s="21" t="s">
        <v>37</v>
      </c>
      <c r="F16" s="21" t="s">
        <v>83</v>
      </c>
      <c r="G16" s="7">
        <v>43647</v>
      </c>
      <c r="H16" s="7">
        <v>43647</v>
      </c>
    </row>
    <row r="17" spans="1:8">
      <c r="A17" s="22">
        <v>5</v>
      </c>
      <c r="B17" s="19" t="s">
        <v>48</v>
      </c>
      <c r="C17" s="19" t="s">
        <v>21</v>
      </c>
      <c r="D17" s="21" t="s">
        <v>68</v>
      </c>
      <c r="E17" s="21" t="s">
        <v>37</v>
      </c>
      <c r="F17" s="21" t="s">
        <v>76</v>
      </c>
      <c r="G17" s="7">
        <v>43644</v>
      </c>
      <c r="H17" s="7">
        <v>43647</v>
      </c>
    </row>
    <row r="18" spans="1:8" ht="27">
      <c r="A18" s="22">
        <v>6</v>
      </c>
      <c r="B18" s="19" t="s">
        <v>48</v>
      </c>
      <c r="C18" s="19" t="s">
        <v>21</v>
      </c>
      <c r="D18" s="21" t="s">
        <v>69</v>
      </c>
      <c r="E18" s="21" t="s">
        <v>33</v>
      </c>
      <c r="F18" s="21" t="s">
        <v>81</v>
      </c>
      <c r="G18" s="7">
        <v>43644</v>
      </c>
      <c r="H18" s="7">
        <v>43647</v>
      </c>
    </row>
    <row r="19" spans="1:8" ht="27">
      <c r="A19" s="22">
        <v>7</v>
      </c>
      <c r="B19" s="19" t="s">
        <v>48</v>
      </c>
      <c r="C19" s="19" t="s">
        <v>21</v>
      </c>
      <c r="D19" s="21" t="s">
        <v>77</v>
      </c>
      <c r="E19" s="21" t="s">
        <v>79</v>
      </c>
      <c r="F19" s="21" t="s">
        <v>78</v>
      </c>
      <c r="G19" s="7">
        <v>43647</v>
      </c>
      <c r="H19" s="7">
        <v>43647</v>
      </c>
    </row>
    <row r="20" spans="1:8">
      <c r="A20" s="22">
        <v>8</v>
      </c>
      <c r="B20" s="19" t="s">
        <v>48</v>
      </c>
      <c r="C20" s="19" t="s">
        <v>21</v>
      </c>
      <c r="D20" s="21" t="s">
        <v>70</v>
      </c>
      <c r="E20" s="21" t="s">
        <v>33</v>
      </c>
      <c r="F20" s="21" t="s">
        <v>80</v>
      </c>
      <c r="G20" s="7">
        <v>43644</v>
      </c>
      <c r="H20" s="7">
        <v>43647</v>
      </c>
    </row>
    <row r="21" spans="1:8" ht="54">
      <c r="A21" s="22">
        <v>9</v>
      </c>
      <c r="B21" s="19" t="s">
        <v>48</v>
      </c>
      <c r="C21" s="19" t="s">
        <v>21</v>
      </c>
      <c r="D21" s="21" t="s">
        <v>71</v>
      </c>
      <c r="E21" s="21" t="s">
        <v>79</v>
      </c>
      <c r="F21" s="21" t="s">
        <v>82</v>
      </c>
      <c r="G21" s="7">
        <v>43644</v>
      </c>
      <c r="H21" s="7">
        <v>43647</v>
      </c>
    </row>
    <row r="22" spans="1:8">
      <c r="A22" s="24"/>
      <c r="B22" s="19"/>
      <c r="C22" s="19"/>
      <c r="D22" s="21"/>
      <c r="E22" s="21"/>
      <c r="F22" s="21"/>
      <c r="G22" s="7"/>
      <c r="H22" s="21"/>
    </row>
    <row r="23" spans="1:8">
      <c r="A23" s="21" t="str">
        <f t="shared" ref="A23:A60" si="0">IF(D23&lt;&gt;"",ROW(D23) - 12,"")</f>
        <v/>
      </c>
      <c r="B23" s="21"/>
      <c r="C23" s="21"/>
      <c r="D23" s="21"/>
      <c r="E23" s="21"/>
      <c r="F23" s="21"/>
      <c r="G23" s="21"/>
      <c r="H23" s="21"/>
    </row>
    <row r="24" spans="1:8">
      <c r="A24" s="21" t="str">
        <f t="shared" si="0"/>
        <v/>
      </c>
      <c r="B24" s="21"/>
      <c r="C24" s="21"/>
      <c r="D24" s="21"/>
      <c r="E24" s="21"/>
      <c r="F24" s="21"/>
      <c r="G24" s="21"/>
      <c r="H24" s="21"/>
    </row>
    <row r="25" spans="1:8">
      <c r="A25" s="21" t="str">
        <f t="shared" si="0"/>
        <v/>
      </c>
      <c r="B25" s="21"/>
      <c r="C25" s="21"/>
      <c r="D25" s="21"/>
      <c r="E25" s="21"/>
      <c r="F25" s="21"/>
      <c r="G25" s="21"/>
      <c r="H25" s="21"/>
    </row>
    <row r="26" spans="1:8">
      <c r="A26" s="21" t="str">
        <f t="shared" si="0"/>
        <v/>
      </c>
      <c r="B26" s="21"/>
      <c r="C26" s="21"/>
      <c r="D26" s="21"/>
      <c r="E26" s="21"/>
      <c r="F26" s="21"/>
      <c r="G26" s="21"/>
      <c r="H26" s="21"/>
    </row>
    <row r="27" spans="1:8">
      <c r="A27" s="21" t="str">
        <f t="shared" si="0"/>
        <v/>
      </c>
      <c r="B27" s="21"/>
      <c r="C27" s="21"/>
      <c r="D27" s="21"/>
      <c r="E27" s="21"/>
      <c r="F27" s="21"/>
      <c r="G27" s="21"/>
      <c r="H27" s="21"/>
    </row>
    <row r="28" spans="1:8">
      <c r="A28" s="21" t="str">
        <f t="shared" si="0"/>
        <v/>
      </c>
      <c r="B28" s="21"/>
      <c r="C28" s="21"/>
      <c r="D28" s="21"/>
      <c r="E28" s="21"/>
      <c r="F28" s="21"/>
      <c r="G28" s="21"/>
      <c r="H28" s="21"/>
    </row>
    <row r="29" spans="1:8">
      <c r="A29" s="21" t="str">
        <f t="shared" si="0"/>
        <v/>
      </c>
      <c r="B29" s="21"/>
      <c r="C29" s="21"/>
      <c r="D29" s="21"/>
      <c r="E29" s="21"/>
      <c r="F29" s="21"/>
      <c r="G29" s="21"/>
      <c r="H29" s="21"/>
    </row>
    <row r="30" spans="1:8">
      <c r="A30" s="21" t="str">
        <f t="shared" si="0"/>
        <v/>
      </c>
      <c r="B30" s="21"/>
      <c r="C30" s="21"/>
      <c r="D30" s="21"/>
      <c r="E30" s="21"/>
      <c r="F30" s="21"/>
      <c r="G30" s="21"/>
      <c r="H30" s="21"/>
    </row>
    <row r="31" spans="1:8">
      <c r="A31" s="21" t="str">
        <f t="shared" si="0"/>
        <v/>
      </c>
      <c r="B31" s="21"/>
      <c r="C31" s="21"/>
      <c r="D31" s="21"/>
      <c r="E31" s="21"/>
      <c r="F31" s="21"/>
      <c r="G31" s="21"/>
      <c r="H31" s="21"/>
    </row>
    <row r="32" spans="1:8">
      <c r="A32" s="21" t="str">
        <f t="shared" si="0"/>
        <v/>
      </c>
      <c r="B32" s="21"/>
      <c r="C32" s="21"/>
      <c r="D32" s="21"/>
      <c r="E32" s="21"/>
      <c r="F32" s="21"/>
      <c r="G32" s="21"/>
      <c r="H32" s="21"/>
    </row>
    <row r="33" spans="1:8">
      <c r="A33" s="21" t="str">
        <f t="shared" si="0"/>
        <v/>
      </c>
      <c r="B33" s="21"/>
      <c r="C33" s="21"/>
      <c r="D33" s="21"/>
      <c r="E33" s="21"/>
      <c r="F33" s="21"/>
      <c r="G33" s="21"/>
      <c r="H33" s="21"/>
    </row>
    <row r="34" spans="1:8">
      <c r="A34" s="21" t="str">
        <f t="shared" si="0"/>
        <v/>
      </c>
      <c r="B34" s="21"/>
      <c r="C34" s="21"/>
      <c r="D34" s="21"/>
      <c r="E34" s="21"/>
      <c r="F34" s="21"/>
      <c r="G34" s="21"/>
      <c r="H34" s="21"/>
    </row>
    <row r="35" spans="1:8">
      <c r="A35" s="21" t="str">
        <f t="shared" si="0"/>
        <v/>
      </c>
      <c r="B35" s="21"/>
      <c r="C35" s="21"/>
      <c r="D35" s="21"/>
      <c r="E35" s="21"/>
      <c r="F35" s="21"/>
      <c r="G35" s="21"/>
      <c r="H35" s="21"/>
    </row>
    <row r="36" spans="1:8">
      <c r="A36" s="21" t="str">
        <f t="shared" si="0"/>
        <v/>
      </c>
      <c r="B36" s="21"/>
      <c r="C36" s="21"/>
      <c r="D36" s="21"/>
      <c r="E36" s="21"/>
      <c r="F36" s="21"/>
      <c r="G36" s="21"/>
      <c r="H36" s="21"/>
    </row>
    <row r="37" spans="1:8">
      <c r="A37" s="21" t="str">
        <f t="shared" si="0"/>
        <v/>
      </c>
      <c r="B37" s="21"/>
      <c r="C37" s="21"/>
      <c r="D37" s="21"/>
      <c r="E37" s="21"/>
      <c r="F37" s="21"/>
      <c r="G37" s="21"/>
      <c r="H37" s="21"/>
    </row>
    <row r="38" spans="1:8">
      <c r="A38" s="21" t="str">
        <f t="shared" si="0"/>
        <v/>
      </c>
      <c r="B38" s="21"/>
      <c r="C38" s="21"/>
      <c r="D38" s="21"/>
      <c r="E38" s="21"/>
      <c r="F38" s="21"/>
      <c r="G38" s="21"/>
      <c r="H38" s="21"/>
    </row>
    <row r="39" spans="1:8">
      <c r="A39" s="21" t="str">
        <f t="shared" si="0"/>
        <v/>
      </c>
      <c r="B39" s="21"/>
      <c r="C39" s="21"/>
      <c r="D39" s="21"/>
      <c r="E39" s="21"/>
      <c r="F39" s="21"/>
      <c r="G39" s="21"/>
      <c r="H39" s="21"/>
    </row>
    <row r="40" spans="1:8">
      <c r="A40" s="21" t="str">
        <f t="shared" si="0"/>
        <v/>
      </c>
      <c r="B40" s="21"/>
      <c r="C40" s="21"/>
      <c r="D40" s="21"/>
      <c r="E40" s="21"/>
      <c r="F40" s="21"/>
      <c r="G40" s="21"/>
      <c r="H40" s="21"/>
    </row>
    <row r="41" spans="1:8">
      <c r="A41" s="21" t="str">
        <f t="shared" si="0"/>
        <v/>
      </c>
      <c r="B41" s="21"/>
      <c r="C41" s="21"/>
      <c r="D41" s="21"/>
      <c r="E41" s="21"/>
      <c r="F41" s="21"/>
      <c r="G41" s="21"/>
      <c r="H41" s="21"/>
    </row>
    <row r="42" spans="1:8">
      <c r="A42" s="21" t="str">
        <f t="shared" si="0"/>
        <v/>
      </c>
      <c r="B42" s="21"/>
      <c r="C42" s="21"/>
      <c r="D42" s="21"/>
      <c r="E42" s="21"/>
      <c r="F42" s="21"/>
      <c r="G42" s="21"/>
      <c r="H42" s="21"/>
    </row>
    <row r="43" spans="1:8">
      <c r="A43" s="21" t="str">
        <f t="shared" si="0"/>
        <v/>
      </c>
      <c r="B43" s="21"/>
      <c r="C43" s="21"/>
      <c r="D43" s="21"/>
      <c r="E43" s="21"/>
      <c r="F43" s="21"/>
      <c r="G43" s="21"/>
      <c r="H43" s="21"/>
    </row>
    <row r="44" spans="1:8">
      <c r="A44" s="21" t="str">
        <f t="shared" si="0"/>
        <v/>
      </c>
      <c r="B44" s="21"/>
      <c r="C44" s="21"/>
      <c r="D44" s="21"/>
      <c r="E44" s="21"/>
      <c r="F44" s="21"/>
      <c r="G44" s="21"/>
      <c r="H44" s="21"/>
    </row>
    <row r="45" spans="1:8">
      <c r="A45" s="21" t="str">
        <f t="shared" si="0"/>
        <v/>
      </c>
      <c r="B45" s="21"/>
      <c r="C45" s="21"/>
      <c r="D45" s="21"/>
      <c r="E45" s="21"/>
      <c r="F45" s="21"/>
      <c r="G45" s="21"/>
      <c r="H45" s="21"/>
    </row>
    <row r="46" spans="1:8">
      <c r="A46" s="21" t="str">
        <f t="shared" si="0"/>
        <v/>
      </c>
      <c r="B46" s="21"/>
      <c r="C46" s="21"/>
      <c r="D46" s="21"/>
      <c r="E46" s="21"/>
      <c r="F46" s="21"/>
      <c r="G46" s="21"/>
      <c r="H46" s="21"/>
    </row>
    <row r="47" spans="1:8">
      <c r="A47" s="21" t="str">
        <f t="shared" si="0"/>
        <v/>
      </c>
      <c r="B47" s="21"/>
      <c r="C47" s="21"/>
      <c r="D47" s="21"/>
      <c r="E47" s="21"/>
      <c r="F47" s="21"/>
      <c r="G47" s="21"/>
      <c r="H47" s="21"/>
    </row>
    <row r="48" spans="1:8">
      <c r="A48" s="21" t="str">
        <f t="shared" si="0"/>
        <v/>
      </c>
      <c r="B48" s="21"/>
      <c r="C48" s="21"/>
      <c r="D48" s="21"/>
      <c r="E48" s="21"/>
      <c r="F48" s="21"/>
      <c r="G48" s="21"/>
      <c r="H48" s="21"/>
    </row>
    <row r="49" spans="1:8">
      <c r="A49" s="21" t="str">
        <f t="shared" si="0"/>
        <v/>
      </c>
      <c r="B49" s="21"/>
      <c r="C49" s="21"/>
      <c r="D49" s="21"/>
      <c r="E49" s="21"/>
      <c r="F49" s="21"/>
      <c r="G49" s="21"/>
      <c r="H49" s="21"/>
    </row>
    <row r="50" spans="1:8">
      <c r="A50" s="21" t="str">
        <f t="shared" si="0"/>
        <v/>
      </c>
      <c r="B50" s="21"/>
      <c r="C50" s="21"/>
      <c r="D50" s="21"/>
      <c r="E50" s="21"/>
      <c r="F50" s="21"/>
      <c r="G50" s="21"/>
      <c r="H50" s="21"/>
    </row>
    <row r="51" spans="1:8">
      <c r="A51" s="21" t="str">
        <f t="shared" si="0"/>
        <v/>
      </c>
      <c r="B51" s="21"/>
      <c r="C51" s="21"/>
      <c r="D51" s="21"/>
      <c r="E51" s="21"/>
      <c r="F51" s="21"/>
      <c r="G51" s="21"/>
      <c r="H51" s="21"/>
    </row>
    <row r="52" spans="1:8">
      <c r="A52" s="21" t="str">
        <f t="shared" si="0"/>
        <v/>
      </c>
      <c r="B52" s="21"/>
      <c r="C52" s="21"/>
      <c r="D52" s="21"/>
      <c r="E52" s="21"/>
      <c r="F52" s="21"/>
      <c r="G52" s="21"/>
      <c r="H52" s="21"/>
    </row>
    <row r="53" spans="1:8">
      <c r="A53" s="21" t="str">
        <f t="shared" si="0"/>
        <v/>
      </c>
      <c r="B53" s="21"/>
      <c r="C53" s="21"/>
      <c r="D53" s="21"/>
      <c r="E53" s="21"/>
      <c r="F53" s="21"/>
      <c r="G53" s="21"/>
      <c r="H53" s="21"/>
    </row>
    <row r="54" spans="1:8">
      <c r="A54" s="21" t="str">
        <f t="shared" si="0"/>
        <v/>
      </c>
      <c r="B54" s="21"/>
      <c r="C54" s="21"/>
      <c r="D54" s="21"/>
      <c r="E54" s="21"/>
      <c r="F54" s="21"/>
      <c r="G54" s="21"/>
      <c r="H54" s="21"/>
    </row>
    <row r="55" spans="1:8">
      <c r="A55" s="21" t="str">
        <f t="shared" si="0"/>
        <v/>
      </c>
      <c r="B55" s="21"/>
      <c r="C55" s="21"/>
      <c r="D55" s="21"/>
      <c r="E55" s="21"/>
      <c r="F55" s="21"/>
      <c r="G55" s="21"/>
      <c r="H55" s="21"/>
    </row>
    <row r="56" spans="1:8">
      <c r="A56" s="21" t="str">
        <f t="shared" si="0"/>
        <v/>
      </c>
      <c r="B56" s="21"/>
      <c r="C56" s="21"/>
      <c r="D56" s="21"/>
      <c r="E56" s="21"/>
      <c r="F56" s="21"/>
      <c r="G56" s="21"/>
      <c r="H56" s="21"/>
    </row>
    <row r="57" spans="1:8">
      <c r="A57" s="21" t="str">
        <f t="shared" si="0"/>
        <v/>
      </c>
      <c r="B57" s="21"/>
      <c r="C57" s="21"/>
      <c r="D57" s="21"/>
      <c r="E57" s="21"/>
      <c r="F57" s="21"/>
      <c r="G57" s="21"/>
      <c r="H57" s="21"/>
    </row>
    <row r="58" spans="1:8">
      <c r="A58" s="21" t="str">
        <f t="shared" si="0"/>
        <v/>
      </c>
      <c r="B58" s="21"/>
      <c r="C58" s="21"/>
      <c r="D58" s="21"/>
      <c r="E58" s="21"/>
      <c r="F58" s="21"/>
      <c r="G58" s="21"/>
      <c r="H58" s="21"/>
    </row>
    <row r="59" spans="1:8">
      <c r="A59" s="21" t="str">
        <f t="shared" si="0"/>
        <v/>
      </c>
      <c r="B59" s="21"/>
      <c r="C59" s="21"/>
      <c r="D59" s="21"/>
      <c r="E59" s="21"/>
      <c r="F59" s="21"/>
      <c r="G59" s="21"/>
      <c r="H59" s="21"/>
    </row>
    <row r="60" spans="1:8">
      <c r="A60" s="21" t="str">
        <f t="shared" si="0"/>
        <v/>
      </c>
      <c r="B60" s="21"/>
      <c r="C60" s="21"/>
      <c r="D60" s="21"/>
      <c r="E60" s="21"/>
      <c r="F60" s="21"/>
      <c r="G60" s="21"/>
      <c r="H60" s="21"/>
    </row>
  </sheetData>
  <mergeCells count="17">
    <mergeCell ref="A3:B3"/>
    <mergeCell ref="C3:D3"/>
    <mergeCell ref="E3:E5"/>
    <mergeCell ref="F3:H5"/>
    <mergeCell ref="A4:B4"/>
    <mergeCell ref="C4:D4"/>
    <mergeCell ref="A5:B5"/>
    <mergeCell ref="C5:D5"/>
    <mergeCell ref="A6:B6"/>
    <mergeCell ref="C6:D6"/>
    <mergeCell ref="E6:E10"/>
    <mergeCell ref="F6:H10"/>
    <mergeCell ref="A7:B7"/>
    <mergeCell ref="C7:D7"/>
    <mergeCell ref="A8:B8"/>
    <mergeCell ref="A9:B9"/>
    <mergeCell ref="A10:B10"/>
  </mergeCells>
  <phoneticPr fontId="2"/>
  <conditionalFormatting sqref="A13:H50">
    <cfRule type="expression" dxfId="17" priority="2">
      <formula>$H13&lt;&gt;""</formula>
    </cfRule>
  </conditionalFormatting>
  <conditionalFormatting sqref="Z4:AC4">
    <cfRule type="expression" dxfId="16" priority="1">
      <formula>$H4&lt;&gt;""</formula>
    </cfRule>
  </conditionalFormatting>
  <dataValidations count="2">
    <dataValidation type="list" allowBlank="1" showInputMessage="1" showErrorMessage="1" sqref="E13:E60 Z4">
      <formula1>"誤字・脱字,記述ミス,設計ミス,ケアレスミス,勘違い,調査不足,追加調査,理解不足,知識不足,確認不足,コミュニケーション不足,検討漏れ,機能漏れ,記述改善,機能向上,設計改善,仕様追加,仕様確認"</formula1>
    </dataValidation>
    <dataValidation type="list" allowBlank="1" showInputMessage="1" showErrorMessage="1" sqref="C4:D4">
      <formula1>"基本設計,詳細設計,開発,単体テスト,結合テスト"</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C60"/>
  <sheetViews>
    <sheetView workbookViewId="0">
      <pane ySplit="12" topLeftCell="A13" activePane="bottomLeft" state="frozen"/>
      <selection pane="bottomLeft"/>
    </sheetView>
  </sheetViews>
  <sheetFormatPr defaultColWidth="8.75" defaultRowHeight="13.5"/>
  <cols>
    <col min="1" max="1" width="4.25" style="1" customWidth="1"/>
    <col min="2" max="2" width="10.125" style="1" customWidth="1"/>
    <col min="3" max="3" width="14.5" style="1" customWidth="1"/>
    <col min="4" max="4" width="49.75" style="1" customWidth="1"/>
    <col min="5" max="5" width="8.75" style="1"/>
    <col min="6" max="6" width="38.25" style="1" customWidth="1"/>
    <col min="7" max="8" width="10.375" style="1" customWidth="1"/>
    <col min="9" max="16384" width="8.75" style="1"/>
  </cols>
  <sheetData>
    <row r="1" spans="1:29" ht="17.25">
      <c r="A1" s="2" t="s">
        <v>0</v>
      </c>
      <c r="B1" s="2"/>
    </row>
    <row r="2" spans="1:29" ht="5.45" customHeight="1">
      <c r="A2" s="2"/>
      <c r="B2" s="2"/>
    </row>
    <row r="3" spans="1:29" ht="13.15" customHeight="1">
      <c r="A3" s="46" t="s">
        <v>9</v>
      </c>
      <c r="B3" s="46"/>
      <c r="C3" s="47">
        <v>43647</v>
      </c>
      <c r="D3" s="48"/>
      <c r="E3" s="34" t="s">
        <v>18</v>
      </c>
      <c r="F3" s="37" t="s">
        <v>22</v>
      </c>
      <c r="G3" s="38"/>
      <c r="H3" s="39"/>
    </row>
    <row r="4" spans="1:29" ht="18.75">
      <c r="A4" s="46" t="s">
        <v>10</v>
      </c>
      <c r="B4" s="46"/>
      <c r="C4" s="50" t="s">
        <v>21</v>
      </c>
      <c r="D4" s="48"/>
      <c r="E4" s="35"/>
      <c r="F4" s="40"/>
      <c r="G4" s="41"/>
      <c r="H4" s="42"/>
      <c r="V4" s="18"/>
      <c r="W4" s="18"/>
      <c r="X4" s="18"/>
      <c r="Y4" s="18"/>
      <c r="Z4" s="24"/>
      <c r="AA4" s="24"/>
      <c r="AB4" s="7"/>
      <c r="AC4" s="7"/>
    </row>
    <row r="5" spans="1:29">
      <c r="A5" s="46" t="s">
        <v>11</v>
      </c>
      <c r="B5" s="46"/>
      <c r="C5" s="49" t="s">
        <v>20</v>
      </c>
      <c r="D5" s="48"/>
      <c r="E5" s="36"/>
      <c r="F5" s="43"/>
      <c r="G5" s="44"/>
      <c r="H5" s="45"/>
    </row>
    <row r="6" spans="1:29">
      <c r="A6" s="46" t="s">
        <v>12</v>
      </c>
      <c r="B6" s="46"/>
      <c r="C6" s="50" t="s">
        <v>31</v>
      </c>
      <c r="D6" s="48"/>
      <c r="E6" s="34" t="s">
        <v>14</v>
      </c>
      <c r="F6" s="37" t="s">
        <v>89</v>
      </c>
      <c r="G6" s="38"/>
      <c r="H6" s="39"/>
    </row>
    <row r="7" spans="1:29">
      <c r="A7" s="46" t="s">
        <v>13</v>
      </c>
      <c r="B7" s="46"/>
      <c r="C7" s="50" t="s">
        <v>43</v>
      </c>
      <c r="D7" s="48"/>
      <c r="E7" s="35"/>
      <c r="F7" s="40"/>
      <c r="G7" s="41"/>
      <c r="H7" s="42"/>
    </row>
    <row r="8" spans="1:29">
      <c r="A8" s="46" t="s">
        <v>15</v>
      </c>
      <c r="B8" s="46"/>
      <c r="C8" s="23">
        <f>COUNTIF(D13:D60,"&lt;&gt;")</f>
        <v>1</v>
      </c>
      <c r="D8" s="5"/>
      <c r="E8" s="35"/>
      <c r="F8" s="40"/>
      <c r="G8" s="41"/>
      <c r="H8" s="42"/>
    </row>
    <row r="9" spans="1:29">
      <c r="A9" s="46" t="s">
        <v>16</v>
      </c>
      <c r="B9" s="46"/>
      <c r="C9" s="23">
        <f>COUNTIF(H13:H60,"&lt;&gt;")</f>
        <v>0</v>
      </c>
      <c r="D9" s="5"/>
      <c r="E9" s="35"/>
      <c r="F9" s="40"/>
      <c r="G9" s="41"/>
      <c r="H9" s="42"/>
    </row>
    <row r="10" spans="1:29">
      <c r="A10" s="46" t="s">
        <v>17</v>
      </c>
      <c r="B10" s="46"/>
      <c r="C10" s="23">
        <f>C8-C9</f>
        <v>1</v>
      </c>
      <c r="D10" s="5"/>
      <c r="E10" s="36"/>
      <c r="F10" s="43"/>
      <c r="G10" s="44"/>
      <c r="H10" s="45"/>
    </row>
    <row r="11" spans="1:29" ht="5.45" customHeight="1"/>
    <row r="12" spans="1:29">
      <c r="A12" s="3" t="s">
        <v>1</v>
      </c>
      <c r="B12" s="3" t="s">
        <v>6</v>
      </c>
      <c r="C12" s="3" t="s">
        <v>2</v>
      </c>
      <c r="D12" s="3" t="s">
        <v>3</v>
      </c>
      <c r="E12" s="3" t="s">
        <v>4</v>
      </c>
      <c r="F12" s="3" t="s">
        <v>5</v>
      </c>
      <c r="G12" s="3" t="s">
        <v>7</v>
      </c>
      <c r="H12" s="3" t="s">
        <v>8</v>
      </c>
    </row>
    <row r="13" spans="1:29">
      <c r="A13" s="24">
        <v>1</v>
      </c>
      <c r="B13" s="19" t="s">
        <v>48</v>
      </c>
      <c r="C13" s="19" t="s">
        <v>21</v>
      </c>
      <c r="D13" s="19" t="s">
        <v>90</v>
      </c>
      <c r="E13" s="24"/>
      <c r="F13" s="24"/>
      <c r="G13" s="7"/>
      <c r="H13" s="7"/>
    </row>
    <row r="14" spans="1:29">
      <c r="A14" s="24"/>
      <c r="B14" s="24"/>
      <c r="C14" s="24"/>
      <c r="D14" s="24"/>
      <c r="E14" s="24"/>
      <c r="F14" s="24"/>
      <c r="G14" s="7"/>
      <c r="H14" s="7"/>
    </row>
    <row r="15" spans="1:29">
      <c r="A15" s="24"/>
      <c r="B15" s="19"/>
      <c r="C15" s="19"/>
      <c r="D15" s="24"/>
      <c r="E15" s="24"/>
      <c r="F15" s="24"/>
      <c r="G15" s="7"/>
      <c r="H15" s="7"/>
    </row>
    <row r="16" spans="1:29">
      <c r="A16" s="24"/>
      <c r="B16" s="19"/>
      <c r="C16" s="19"/>
      <c r="D16" s="24"/>
      <c r="E16" s="24"/>
      <c r="F16" s="24"/>
      <c r="G16" s="7"/>
      <c r="H16" s="24"/>
    </row>
    <row r="17" spans="1:8">
      <c r="A17" s="24"/>
      <c r="B17" s="19"/>
      <c r="C17" s="19"/>
      <c r="D17" s="24"/>
      <c r="E17" s="24"/>
      <c r="F17" s="24"/>
      <c r="G17" s="7"/>
      <c r="H17" s="24"/>
    </row>
    <row r="18" spans="1:8">
      <c r="A18" s="24"/>
      <c r="B18" s="19"/>
      <c r="C18" s="19"/>
      <c r="D18" s="24"/>
      <c r="E18" s="24"/>
      <c r="F18" s="24"/>
      <c r="G18" s="7"/>
      <c r="H18" s="24"/>
    </row>
    <row r="19" spans="1:8">
      <c r="A19" s="24"/>
      <c r="B19" s="19"/>
      <c r="C19" s="19"/>
      <c r="D19" s="24"/>
      <c r="E19" s="24"/>
      <c r="F19" s="24"/>
      <c r="G19" s="7"/>
      <c r="H19" s="24"/>
    </row>
    <row r="20" spans="1:8">
      <c r="A20" s="24"/>
      <c r="B20" s="19"/>
      <c r="C20" s="19"/>
      <c r="D20" s="24"/>
      <c r="E20" s="24"/>
      <c r="F20" s="24"/>
      <c r="G20" s="7"/>
      <c r="H20" s="24"/>
    </row>
    <row r="21" spans="1:8">
      <c r="A21" s="24"/>
      <c r="B21" s="19"/>
      <c r="D21" s="24"/>
      <c r="E21" s="24"/>
      <c r="F21" s="24"/>
      <c r="G21" s="7"/>
      <c r="H21" s="24"/>
    </row>
    <row r="22" spans="1:8">
      <c r="A22" s="24"/>
      <c r="B22" s="19"/>
      <c r="C22" s="19"/>
      <c r="D22" s="24"/>
      <c r="E22" s="24"/>
      <c r="F22" s="24"/>
      <c r="G22" s="7"/>
      <c r="H22" s="24"/>
    </row>
    <row r="23" spans="1:8">
      <c r="A23" s="24" t="str">
        <f t="shared" ref="A23:A60" si="0">IF(D23&lt;&gt;"",ROW(D23) - 12,"")</f>
        <v/>
      </c>
      <c r="B23" s="24"/>
      <c r="C23" s="24"/>
      <c r="D23" s="24"/>
      <c r="E23" s="24"/>
      <c r="F23" s="24"/>
      <c r="G23" s="24"/>
      <c r="H23" s="24"/>
    </row>
    <row r="24" spans="1:8">
      <c r="A24" s="24" t="str">
        <f t="shared" si="0"/>
        <v/>
      </c>
      <c r="B24" s="24"/>
      <c r="C24" s="24"/>
      <c r="D24" s="24"/>
      <c r="E24" s="24"/>
      <c r="F24" s="24"/>
      <c r="G24" s="24"/>
      <c r="H24" s="24"/>
    </row>
    <row r="25" spans="1:8">
      <c r="A25" s="24" t="str">
        <f t="shared" si="0"/>
        <v/>
      </c>
      <c r="B25" s="24"/>
      <c r="C25" s="24"/>
      <c r="D25" s="24"/>
      <c r="E25" s="24"/>
      <c r="F25" s="24"/>
      <c r="G25" s="24"/>
      <c r="H25" s="24"/>
    </row>
    <row r="26" spans="1:8">
      <c r="A26" s="24" t="str">
        <f t="shared" si="0"/>
        <v/>
      </c>
      <c r="B26" s="24"/>
      <c r="C26" s="24"/>
      <c r="D26" s="24"/>
      <c r="E26" s="24"/>
      <c r="F26" s="24"/>
      <c r="G26" s="24"/>
      <c r="H26" s="24"/>
    </row>
    <row r="27" spans="1:8">
      <c r="A27" s="24" t="str">
        <f t="shared" si="0"/>
        <v/>
      </c>
      <c r="B27" s="24"/>
      <c r="C27" s="24"/>
      <c r="D27" s="24"/>
      <c r="E27" s="24"/>
      <c r="F27" s="24"/>
      <c r="G27" s="24"/>
      <c r="H27" s="24"/>
    </row>
    <row r="28" spans="1:8">
      <c r="A28" s="24" t="str">
        <f t="shared" si="0"/>
        <v/>
      </c>
      <c r="B28" s="24"/>
      <c r="C28" s="24"/>
      <c r="D28" s="24"/>
      <c r="E28" s="24"/>
      <c r="F28" s="24"/>
      <c r="G28" s="24"/>
      <c r="H28" s="24"/>
    </row>
    <row r="29" spans="1:8">
      <c r="A29" s="24" t="str">
        <f t="shared" si="0"/>
        <v/>
      </c>
      <c r="B29" s="24"/>
      <c r="C29" s="24"/>
      <c r="D29" s="24"/>
      <c r="E29" s="24"/>
      <c r="F29" s="24"/>
      <c r="G29" s="24"/>
      <c r="H29" s="24"/>
    </row>
    <row r="30" spans="1:8">
      <c r="A30" s="24" t="str">
        <f t="shared" si="0"/>
        <v/>
      </c>
      <c r="B30" s="24"/>
      <c r="C30" s="24"/>
      <c r="D30" s="24"/>
      <c r="E30" s="24"/>
      <c r="F30" s="24"/>
      <c r="G30" s="24"/>
      <c r="H30" s="24"/>
    </row>
    <row r="31" spans="1:8">
      <c r="A31" s="24" t="str">
        <f t="shared" si="0"/>
        <v/>
      </c>
      <c r="B31" s="24"/>
      <c r="C31" s="24"/>
      <c r="D31" s="24"/>
      <c r="E31" s="24"/>
      <c r="F31" s="24"/>
      <c r="G31" s="24"/>
      <c r="H31" s="24"/>
    </row>
    <row r="32" spans="1:8">
      <c r="A32" s="24" t="str">
        <f t="shared" si="0"/>
        <v/>
      </c>
      <c r="B32" s="24"/>
      <c r="C32" s="24"/>
      <c r="D32" s="24"/>
      <c r="E32" s="24"/>
      <c r="F32" s="24"/>
      <c r="G32" s="24"/>
      <c r="H32" s="24"/>
    </row>
    <row r="33" spans="1:8">
      <c r="A33" s="24" t="str">
        <f t="shared" si="0"/>
        <v/>
      </c>
      <c r="B33" s="24"/>
      <c r="C33" s="24"/>
      <c r="D33" s="24"/>
      <c r="E33" s="24"/>
      <c r="F33" s="24"/>
      <c r="G33" s="24"/>
      <c r="H33" s="24"/>
    </row>
    <row r="34" spans="1:8">
      <c r="A34" s="24" t="str">
        <f t="shared" si="0"/>
        <v/>
      </c>
      <c r="B34" s="24"/>
      <c r="C34" s="24"/>
      <c r="D34" s="24"/>
      <c r="E34" s="24"/>
      <c r="F34" s="24"/>
      <c r="G34" s="24"/>
      <c r="H34" s="24"/>
    </row>
    <row r="35" spans="1:8">
      <c r="A35" s="24" t="str">
        <f t="shared" si="0"/>
        <v/>
      </c>
      <c r="B35" s="24"/>
      <c r="C35" s="24"/>
      <c r="D35" s="24"/>
      <c r="E35" s="24"/>
      <c r="F35" s="24"/>
      <c r="G35" s="24"/>
      <c r="H35" s="24"/>
    </row>
    <row r="36" spans="1:8">
      <c r="A36" s="24" t="str">
        <f t="shared" si="0"/>
        <v/>
      </c>
      <c r="B36" s="24"/>
      <c r="C36" s="24"/>
      <c r="D36" s="24"/>
      <c r="E36" s="24"/>
      <c r="F36" s="24"/>
      <c r="G36" s="24"/>
      <c r="H36" s="24"/>
    </row>
    <row r="37" spans="1:8">
      <c r="A37" s="24" t="str">
        <f t="shared" si="0"/>
        <v/>
      </c>
      <c r="B37" s="24"/>
      <c r="C37" s="24"/>
      <c r="D37" s="24"/>
      <c r="E37" s="24"/>
      <c r="F37" s="24"/>
      <c r="G37" s="24"/>
      <c r="H37" s="24"/>
    </row>
    <row r="38" spans="1:8">
      <c r="A38" s="24" t="str">
        <f t="shared" si="0"/>
        <v/>
      </c>
      <c r="B38" s="24"/>
      <c r="C38" s="24"/>
      <c r="D38" s="24"/>
      <c r="E38" s="24"/>
      <c r="F38" s="24"/>
      <c r="G38" s="24"/>
      <c r="H38" s="24"/>
    </row>
    <row r="39" spans="1:8">
      <c r="A39" s="24" t="str">
        <f t="shared" si="0"/>
        <v/>
      </c>
      <c r="B39" s="24"/>
      <c r="C39" s="24"/>
      <c r="D39" s="24"/>
      <c r="E39" s="24"/>
      <c r="F39" s="24"/>
      <c r="G39" s="24"/>
      <c r="H39" s="24"/>
    </row>
    <row r="40" spans="1:8">
      <c r="A40" s="24" t="str">
        <f t="shared" si="0"/>
        <v/>
      </c>
      <c r="B40" s="24"/>
      <c r="C40" s="24"/>
      <c r="D40" s="24"/>
      <c r="E40" s="24"/>
      <c r="F40" s="24"/>
      <c r="G40" s="24"/>
      <c r="H40" s="24"/>
    </row>
    <row r="41" spans="1:8">
      <c r="A41" s="24" t="str">
        <f t="shared" si="0"/>
        <v/>
      </c>
      <c r="B41" s="24"/>
      <c r="C41" s="24"/>
      <c r="D41" s="24"/>
      <c r="E41" s="24"/>
      <c r="F41" s="24"/>
      <c r="G41" s="24"/>
      <c r="H41" s="24"/>
    </row>
    <row r="42" spans="1:8">
      <c r="A42" s="24" t="str">
        <f t="shared" si="0"/>
        <v/>
      </c>
      <c r="B42" s="24"/>
      <c r="C42" s="24"/>
      <c r="D42" s="24"/>
      <c r="E42" s="24"/>
      <c r="F42" s="24"/>
      <c r="G42" s="24"/>
      <c r="H42" s="24"/>
    </row>
    <row r="43" spans="1:8">
      <c r="A43" s="24" t="str">
        <f t="shared" si="0"/>
        <v/>
      </c>
      <c r="B43" s="24"/>
      <c r="C43" s="24"/>
      <c r="D43" s="24"/>
      <c r="E43" s="24"/>
      <c r="F43" s="24"/>
      <c r="G43" s="24"/>
      <c r="H43" s="24"/>
    </row>
    <row r="44" spans="1:8">
      <c r="A44" s="24" t="str">
        <f t="shared" si="0"/>
        <v/>
      </c>
      <c r="B44" s="24"/>
      <c r="C44" s="24"/>
      <c r="D44" s="24"/>
      <c r="E44" s="24"/>
      <c r="F44" s="24"/>
      <c r="G44" s="24"/>
      <c r="H44" s="24"/>
    </row>
    <row r="45" spans="1:8">
      <c r="A45" s="24" t="str">
        <f t="shared" si="0"/>
        <v/>
      </c>
      <c r="B45" s="24"/>
      <c r="C45" s="24"/>
      <c r="D45" s="24"/>
      <c r="E45" s="24"/>
      <c r="F45" s="24"/>
      <c r="G45" s="24"/>
      <c r="H45" s="24"/>
    </row>
    <row r="46" spans="1:8">
      <c r="A46" s="24" t="str">
        <f t="shared" si="0"/>
        <v/>
      </c>
      <c r="B46" s="24"/>
      <c r="C46" s="24"/>
      <c r="D46" s="24"/>
      <c r="E46" s="24"/>
      <c r="F46" s="24"/>
      <c r="G46" s="24"/>
      <c r="H46" s="24"/>
    </row>
    <row r="47" spans="1:8">
      <c r="A47" s="24" t="str">
        <f t="shared" si="0"/>
        <v/>
      </c>
      <c r="B47" s="24"/>
      <c r="C47" s="24"/>
      <c r="D47" s="24"/>
      <c r="E47" s="24"/>
      <c r="F47" s="24"/>
      <c r="G47" s="24"/>
      <c r="H47" s="24"/>
    </row>
    <row r="48" spans="1:8">
      <c r="A48" s="24" t="str">
        <f t="shared" si="0"/>
        <v/>
      </c>
      <c r="B48" s="24"/>
      <c r="C48" s="24"/>
      <c r="D48" s="24"/>
      <c r="E48" s="24"/>
      <c r="F48" s="24"/>
      <c r="G48" s="24"/>
      <c r="H48" s="24"/>
    </row>
    <row r="49" spans="1:8">
      <c r="A49" s="24" t="str">
        <f t="shared" si="0"/>
        <v/>
      </c>
      <c r="B49" s="24"/>
      <c r="C49" s="24"/>
      <c r="D49" s="24"/>
      <c r="E49" s="24"/>
      <c r="F49" s="24"/>
      <c r="G49" s="24"/>
      <c r="H49" s="24"/>
    </row>
    <row r="50" spans="1:8">
      <c r="A50" s="24" t="str">
        <f t="shared" si="0"/>
        <v/>
      </c>
      <c r="B50" s="24"/>
      <c r="C50" s="24"/>
      <c r="D50" s="24"/>
      <c r="E50" s="24"/>
      <c r="F50" s="24"/>
      <c r="G50" s="24"/>
      <c r="H50" s="24"/>
    </row>
    <row r="51" spans="1:8">
      <c r="A51" s="24" t="str">
        <f t="shared" si="0"/>
        <v/>
      </c>
      <c r="B51" s="24"/>
      <c r="C51" s="24"/>
      <c r="D51" s="24"/>
      <c r="E51" s="24"/>
      <c r="F51" s="24"/>
      <c r="G51" s="24"/>
      <c r="H51" s="24"/>
    </row>
    <row r="52" spans="1:8">
      <c r="A52" s="24" t="str">
        <f t="shared" si="0"/>
        <v/>
      </c>
      <c r="B52" s="24"/>
      <c r="C52" s="24"/>
      <c r="D52" s="24"/>
      <c r="E52" s="24"/>
      <c r="F52" s="24"/>
      <c r="G52" s="24"/>
      <c r="H52" s="24"/>
    </row>
    <row r="53" spans="1:8">
      <c r="A53" s="24" t="str">
        <f t="shared" si="0"/>
        <v/>
      </c>
      <c r="B53" s="24"/>
      <c r="C53" s="24"/>
      <c r="D53" s="24"/>
      <c r="E53" s="24"/>
      <c r="F53" s="24"/>
      <c r="G53" s="24"/>
      <c r="H53" s="24"/>
    </row>
    <row r="54" spans="1:8">
      <c r="A54" s="24" t="str">
        <f t="shared" si="0"/>
        <v/>
      </c>
      <c r="B54" s="24"/>
      <c r="C54" s="24"/>
      <c r="D54" s="24"/>
      <c r="E54" s="24"/>
      <c r="F54" s="24"/>
      <c r="G54" s="24"/>
      <c r="H54" s="24"/>
    </row>
    <row r="55" spans="1:8">
      <c r="A55" s="24" t="str">
        <f t="shared" si="0"/>
        <v/>
      </c>
      <c r="B55" s="24"/>
      <c r="C55" s="24"/>
      <c r="D55" s="24"/>
      <c r="E55" s="24"/>
      <c r="F55" s="24"/>
      <c r="G55" s="24"/>
      <c r="H55" s="24"/>
    </row>
    <row r="56" spans="1:8">
      <c r="A56" s="24" t="str">
        <f t="shared" si="0"/>
        <v/>
      </c>
      <c r="B56" s="24"/>
      <c r="C56" s="24"/>
      <c r="D56" s="24"/>
      <c r="E56" s="24"/>
      <c r="F56" s="24"/>
      <c r="G56" s="24"/>
      <c r="H56" s="24"/>
    </row>
    <row r="57" spans="1:8">
      <c r="A57" s="24" t="str">
        <f t="shared" si="0"/>
        <v/>
      </c>
      <c r="B57" s="24"/>
      <c r="C57" s="24"/>
      <c r="D57" s="24"/>
      <c r="E57" s="24"/>
      <c r="F57" s="24"/>
      <c r="G57" s="24"/>
      <c r="H57" s="24"/>
    </row>
    <row r="58" spans="1:8">
      <c r="A58" s="24" t="str">
        <f t="shared" si="0"/>
        <v/>
      </c>
      <c r="B58" s="24"/>
      <c r="C58" s="24"/>
      <c r="D58" s="24"/>
      <c r="E58" s="24"/>
      <c r="F58" s="24"/>
      <c r="G58" s="24"/>
      <c r="H58" s="24"/>
    </row>
    <row r="59" spans="1:8">
      <c r="A59" s="24" t="str">
        <f t="shared" si="0"/>
        <v/>
      </c>
      <c r="B59" s="24"/>
      <c r="C59" s="24"/>
      <c r="D59" s="24"/>
      <c r="E59" s="24"/>
      <c r="F59" s="24"/>
      <c r="G59" s="24"/>
      <c r="H59" s="24"/>
    </row>
    <row r="60" spans="1:8">
      <c r="A60" s="24" t="str">
        <f t="shared" si="0"/>
        <v/>
      </c>
      <c r="B60" s="24"/>
      <c r="C60" s="24"/>
      <c r="D60" s="24"/>
      <c r="E60" s="24"/>
      <c r="F60" s="24"/>
      <c r="G60" s="24"/>
      <c r="H60" s="24"/>
    </row>
  </sheetData>
  <mergeCells count="17">
    <mergeCell ref="A6:B6"/>
    <mergeCell ref="C6:D6"/>
    <mergeCell ref="E6:E10"/>
    <mergeCell ref="F6:H10"/>
    <mergeCell ref="A7:B7"/>
    <mergeCell ref="C7:D7"/>
    <mergeCell ref="A8:B8"/>
    <mergeCell ref="A9:B9"/>
    <mergeCell ref="A10:B10"/>
    <mergeCell ref="A3:B3"/>
    <mergeCell ref="C3:D3"/>
    <mergeCell ref="E3:E5"/>
    <mergeCell ref="F3:H5"/>
    <mergeCell ref="A4:B4"/>
    <mergeCell ref="C4:D4"/>
    <mergeCell ref="A5:B5"/>
    <mergeCell ref="C5:D5"/>
  </mergeCells>
  <phoneticPr fontId="2"/>
  <conditionalFormatting sqref="E13:H13 A14:H14 B23:H59 D15:H22 A23:A60">
    <cfRule type="expression" dxfId="15" priority="2">
      <formula>$H13&lt;&gt;""</formula>
    </cfRule>
  </conditionalFormatting>
  <conditionalFormatting sqref="Z4:AC4">
    <cfRule type="expression" dxfId="14" priority="1">
      <formula>$H4&lt;&gt;""</formula>
    </cfRule>
  </conditionalFormatting>
  <dataValidations count="2">
    <dataValidation type="list" allowBlank="1" showInputMessage="1" showErrorMessage="1" sqref="C4:D4">
      <formula1>"基本設計,詳細設計,開発,単体テスト,結合テスト"</formula1>
    </dataValidation>
    <dataValidation type="list" allowBlank="1" showInputMessage="1" showErrorMessage="1" sqref="E13:E60 Z4">
      <formula1>"誤字・脱字,記述ミス,設計ミス,ケアレスミス,勘違い,調査不足,追加調査,理解不足,知識不足,確認不足,コミュニケーション不足,検討漏れ,機能漏れ,記述改善,機能向上,設計改善,仕様追加,仕様確認"</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C60"/>
  <sheetViews>
    <sheetView zoomScale="85" zoomScaleNormal="85" workbookViewId="0">
      <pane ySplit="12" topLeftCell="A13" activePane="bottomLeft" state="frozen"/>
      <selection pane="bottomLeft"/>
    </sheetView>
  </sheetViews>
  <sheetFormatPr defaultColWidth="8.75" defaultRowHeight="13.5"/>
  <cols>
    <col min="1" max="1" width="4.25" style="1" customWidth="1"/>
    <col min="2" max="2" width="10.125" style="1" customWidth="1"/>
    <col min="3" max="3" width="14.5" style="1" customWidth="1"/>
    <col min="4" max="4" width="49.75" style="1" customWidth="1"/>
    <col min="5" max="5" width="8.75" style="1"/>
    <col min="6" max="6" width="38.25" style="1" customWidth="1"/>
    <col min="7" max="8" width="10.375" style="1" customWidth="1"/>
    <col min="9" max="16384" width="8.75" style="1"/>
  </cols>
  <sheetData>
    <row r="1" spans="1:29" ht="17.25">
      <c r="A1" s="2" t="s">
        <v>0</v>
      </c>
      <c r="B1" s="2"/>
    </row>
    <row r="2" spans="1:29" ht="5.45" customHeight="1">
      <c r="A2" s="2"/>
      <c r="B2" s="2"/>
    </row>
    <row r="3" spans="1:29" ht="13.15" customHeight="1">
      <c r="A3" s="46" t="s">
        <v>9</v>
      </c>
      <c r="B3" s="46"/>
      <c r="C3" s="47">
        <v>43654</v>
      </c>
      <c r="D3" s="48"/>
      <c r="E3" s="34" t="s">
        <v>18</v>
      </c>
      <c r="F3" s="37" t="s">
        <v>91</v>
      </c>
      <c r="G3" s="38"/>
      <c r="H3" s="39"/>
    </row>
    <row r="4" spans="1:29" ht="18.75">
      <c r="A4" s="46" t="s">
        <v>10</v>
      </c>
      <c r="B4" s="46"/>
      <c r="C4" s="50" t="s">
        <v>21</v>
      </c>
      <c r="D4" s="48"/>
      <c r="E4" s="35"/>
      <c r="F4" s="40"/>
      <c r="G4" s="41"/>
      <c r="H4" s="42"/>
      <c r="V4" s="18"/>
      <c r="W4" s="18"/>
      <c r="X4" s="18"/>
      <c r="Y4" s="18"/>
      <c r="Z4" s="25"/>
      <c r="AA4" s="25"/>
      <c r="AB4" s="7"/>
      <c r="AC4" s="7"/>
    </row>
    <row r="5" spans="1:29">
      <c r="A5" s="46" t="s">
        <v>11</v>
      </c>
      <c r="B5" s="46"/>
      <c r="C5" s="49" t="s">
        <v>20</v>
      </c>
      <c r="D5" s="48"/>
      <c r="E5" s="36"/>
      <c r="F5" s="43"/>
      <c r="G5" s="44"/>
      <c r="H5" s="45"/>
    </row>
    <row r="6" spans="1:29">
      <c r="A6" s="46" t="s">
        <v>12</v>
      </c>
      <c r="B6" s="46"/>
      <c r="C6" s="50" t="s">
        <v>31</v>
      </c>
      <c r="D6" s="48"/>
      <c r="E6" s="34" t="s">
        <v>14</v>
      </c>
      <c r="F6" s="37"/>
      <c r="G6" s="38"/>
      <c r="H6" s="39"/>
    </row>
    <row r="7" spans="1:29">
      <c r="A7" s="46" t="s">
        <v>13</v>
      </c>
      <c r="B7" s="46"/>
      <c r="C7" s="50" t="s">
        <v>43</v>
      </c>
      <c r="D7" s="48"/>
      <c r="E7" s="35"/>
      <c r="F7" s="40"/>
      <c r="G7" s="41"/>
      <c r="H7" s="42"/>
    </row>
    <row r="8" spans="1:29">
      <c r="A8" s="46" t="s">
        <v>15</v>
      </c>
      <c r="B8" s="46"/>
      <c r="C8" s="26">
        <f>COUNTIF(D13:D60,"&lt;&gt;")</f>
        <v>1</v>
      </c>
      <c r="D8" s="5"/>
      <c r="E8" s="35"/>
      <c r="F8" s="40"/>
      <c r="G8" s="41"/>
      <c r="H8" s="42"/>
    </row>
    <row r="9" spans="1:29">
      <c r="A9" s="46" t="s">
        <v>16</v>
      </c>
      <c r="B9" s="46"/>
      <c r="C9" s="26">
        <f>COUNTIF(H13:H60,"&lt;&gt;")</f>
        <v>5</v>
      </c>
      <c r="D9" s="5"/>
      <c r="E9" s="35"/>
      <c r="F9" s="40"/>
      <c r="G9" s="41"/>
      <c r="H9" s="42"/>
    </row>
    <row r="10" spans="1:29">
      <c r="A10" s="46" t="s">
        <v>17</v>
      </c>
      <c r="B10" s="46"/>
      <c r="C10" s="26">
        <f>C8-C9</f>
        <v>-4</v>
      </c>
      <c r="D10" s="5"/>
      <c r="E10" s="36"/>
      <c r="F10" s="43"/>
      <c r="G10" s="44"/>
      <c r="H10" s="45"/>
    </row>
    <row r="11" spans="1:29" ht="5.45" customHeight="1"/>
    <row r="12" spans="1:29">
      <c r="A12" s="3" t="s">
        <v>1</v>
      </c>
      <c r="B12" s="3" t="s">
        <v>6</v>
      </c>
      <c r="C12" s="3" t="s">
        <v>2</v>
      </c>
      <c r="D12" s="3" t="s">
        <v>3</v>
      </c>
      <c r="E12" s="3" t="s">
        <v>4</v>
      </c>
      <c r="F12" s="3" t="s">
        <v>5</v>
      </c>
      <c r="G12" s="3" t="s">
        <v>7</v>
      </c>
      <c r="H12" s="3" t="s">
        <v>8</v>
      </c>
    </row>
    <row r="13" spans="1:29" ht="94.5">
      <c r="A13" s="25">
        <v>1</v>
      </c>
      <c r="B13" s="19"/>
      <c r="C13" s="19" t="s">
        <v>24</v>
      </c>
      <c r="D13" s="19"/>
      <c r="E13" s="25"/>
      <c r="F13" s="25" t="s">
        <v>92</v>
      </c>
      <c r="G13" s="7">
        <v>43654</v>
      </c>
      <c r="H13" s="7">
        <v>43654</v>
      </c>
    </row>
    <row r="14" spans="1:29" ht="121.5">
      <c r="A14" s="25">
        <v>2</v>
      </c>
      <c r="B14" s="19"/>
      <c r="C14" s="19" t="s">
        <v>24</v>
      </c>
      <c r="D14" s="25"/>
      <c r="E14" s="25"/>
      <c r="F14" s="25" t="s">
        <v>94</v>
      </c>
      <c r="G14" s="7">
        <v>43654</v>
      </c>
      <c r="H14" s="7">
        <v>43654</v>
      </c>
    </row>
    <row r="15" spans="1:29" ht="54">
      <c r="A15" s="25">
        <v>3</v>
      </c>
      <c r="B15" s="19"/>
      <c r="C15" s="19" t="s">
        <v>24</v>
      </c>
      <c r="D15" s="25"/>
      <c r="E15" s="25"/>
      <c r="F15" s="25" t="s">
        <v>93</v>
      </c>
      <c r="G15" s="7">
        <v>43654</v>
      </c>
      <c r="H15" s="7">
        <v>43654</v>
      </c>
    </row>
    <row r="16" spans="1:29" ht="54">
      <c r="A16" s="25">
        <v>4</v>
      </c>
      <c r="B16" s="19"/>
      <c r="C16" s="19" t="s">
        <v>24</v>
      </c>
      <c r="D16" s="25"/>
      <c r="E16" s="25"/>
      <c r="F16" s="25" t="s">
        <v>95</v>
      </c>
      <c r="G16" s="7">
        <v>43654</v>
      </c>
      <c r="H16" s="7">
        <v>43654</v>
      </c>
    </row>
    <row r="17" spans="1:8">
      <c r="A17" s="25">
        <v>5</v>
      </c>
      <c r="B17" s="19"/>
      <c r="C17" s="19" t="s">
        <v>24</v>
      </c>
      <c r="D17" s="29" t="s">
        <v>96</v>
      </c>
      <c r="E17" s="25" t="s">
        <v>79</v>
      </c>
      <c r="F17" s="29" t="s">
        <v>97</v>
      </c>
      <c r="G17" s="7">
        <v>43655</v>
      </c>
      <c r="H17" s="7">
        <v>43655</v>
      </c>
    </row>
    <row r="18" spans="1:8">
      <c r="A18" s="25"/>
      <c r="B18" s="19"/>
      <c r="C18" s="19"/>
      <c r="D18" s="25"/>
      <c r="E18" s="25"/>
      <c r="F18" s="25"/>
      <c r="G18" s="7"/>
      <c r="H18" s="7"/>
    </row>
    <row r="19" spans="1:8">
      <c r="A19" s="25"/>
      <c r="B19" s="19"/>
      <c r="C19" s="19"/>
      <c r="D19" s="25"/>
      <c r="E19" s="25"/>
      <c r="F19" s="25"/>
      <c r="G19" s="7"/>
      <c r="H19" s="7"/>
    </row>
    <row r="20" spans="1:8">
      <c r="A20" s="25"/>
      <c r="B20" s="19"/>
      <c r="C20" s="19"/>
      <c r="D20" s="25"/>
      <c r="E20" s="25"/>
      <c r="F20" s="25"/>
      <c r="G20" s="7"/>
      <c r="H20" s="7"/>
    </row>
    <row r="21" spans="1:8">
      <c r="A21" s="25"/>
      <c r="B21" s="19"/>
      <c r="C21" s="19"/>
      <c r="D21" s="25"/>
      <c r="E21" s="25"/>
      <c r="F21" s="25"/>
      <c r="G21" s="7"/>
      <c r="H21" s="7"/>
    </row>
    <row r="22" spans="1:8">
      <c r="A22" s="25"/>
      <c r="B22" s="19"/>
      <c r="C22" s="19"/>
      <c r="D22" s="25"/>
      <c r="E22" s="25"/>
      <c r="F22" s="25"/>
      <c r="G22" s="7"/>
      <c r="H22" s="7"/>
    </row>
    <row r="23" spans="1:8">
      <c r="A23" s="25" t="str">
        <f t="shared" ref="A23:A60" si="0">IF(D23&lt;&gt;"",ROW(D23) - 12,"")</f>
        <v/>
      </c>
      <c r="B23" s="25"/>
      <c r="C23" s="25"/>
      <c r="D23" s="25"/>
      <c r="E23" s="25"/>
      <c r="F23" s="25"/>
      <c r="G23" s="25"/>
      <c r="H23" s="7"/>
    </row>
    <row r="24" spans="1:8">
      <c r="A24" s="25" t="str">
        <f t="shared" si="0"/>
        <v/>
      </c>
      <c r="B24" s="25"/>
      <c r="C24" s="25"/>
      <c r="D24" s="25"/>
      <c r="E24" s="25"/>
      <c r="F24" s="25"/>
      <c r="G24" s="25"/>
      <c r="H24" s="7"/>
    </row>
    <row r="25" spans="1:8">
      <c r="A25" s="25" t="str">
        <f t="shared" si="0"/>
        <v/>
      </c>
      <c r="B25" s="25"/>
      <c r="C25" s="25"/>
      <c r="D25" s="25"/>
      <c r="E25" s="25"/>
      <c r="F25" s="25"/>
      <c r="G25" s="25"/>
      <c r="H25" s="7"/>
    </row>
    <row r="26" spans="1:8">
      <c r="A26" s="25" t="str">
        <f t="shared" si="0"/>
        <v/>
      </c>
      <c r="B26" s="25"/>
      <c r="C26" s="25"/>
      <c r="D26" s="25"/>
      <c r="E26" s="25"/>
      <c r="F26" s="25"/>
      <c r="G26" s="25"/>
      <c r="H26" s="7"/>
    </row>
    <row r="27" spans="1:8">
      <c r="A27" s="25" t="str">
        <f t="shared" si="0"/>
        <v/>
      </c>
      <c r="B27" s="25"/>
      <c r="C27" s="25"/>
      <c r="D27" s="25"/>
      <c r="E27" s="25"/>
      <c r="F27" s="25"/>
      <c r="G27" s="25"/>
      <c r="H27" s="7"/>
    </row>
    <row r="28" spans="1:8">
      <c r="A28" s="25" t="str">
        <f t="shared" si="0"/>
        <v/>
      </c>
      <c r="B28" s="25"/>
      <c r="C28" s="25"/>
      <c r="D28" s="25"/>
      <c r="E28" s="25"/>
      <c r="F28" s="25"/>
      <c r="G28" s="25"/>
      <c r="H28" s="7"/>
    </row>
    <row r="29" spans="1:8">
      <c r="A29" s="25" t="str">
        <f t="shared" si="0"/>
        <v/>
      </c>
      <c r="B29" s="25"/>
      <c r="C29" s="25"/>
      <c r="D29" s="25"/>
      <c r="E29" s="25"/>
      <c r="F29" s="25"/>
      <c r="G29" s="25"/>
      <c r="H29" s="7"/>
    </row>
    <row r="30" spans="1:8">
      <c r="A30" s="25" t="str">
        <f t="shared" si="0"/>
        <v/>
      </c>
      <c r="B30" s="25"/>
      <c r="C30" s="25"/>
      <c r="D30" s="25"/>
      <c r="E30" s="25"/>
      <c r="F30" s="25"/>
      <c r="G30" s="25"/>
      <c r="H30" s="7"/>
    </row>
    <row r="31" spans="1:8">
      <c r="A31" s="25" t="str">
        <f t="shared" si="0"/>
        <v/>
      </c>
      <c r="B31" s="25"/>
      <c r="C31" s="25"/>
      <c r="D31" s="25"/>
      <c r="E31" s="25"/>
      <c r="F31" s="25"/>
      <c r="G31" s="25"/>
      <c r="H31" s="7"/>
    </row>
    <row r="32" spans="1:8">
      <c r="A32" s="25" t="str">
        <f t="shared" si="0"/>
        <v/>
      </c>
      <c r="B32" s="25"/>
      <c r="C32" s="25"/>
      <c r="D32" s="25"/>
      <c r="E32" s="25"/>
      <c r="F32" s="25"/>
      <c r="G32" s="25"/>
      <c r="H32" s="7"/>
    </row>
    <row r="33" spans="1:8">
      <c r="A33" s="25" t="str">
        <f t="shared" si="0"/>
        <v/>
      </c>
      <c r="B33" s="25"/>
      <c r="C33" s="25"/>
      <c r="D33" s="25"/>
      <c r="E33" s="25"/>
      <c r="F33" s="25"/>
      <c r="G33" s="25"/>
      <c r="H33" s="7"/>
    </row>
    <row r="34" spans="1:8">
      <c r="A34" s="25" t="str">
        <f t="shared" si="0"/>
        <v/>
      </c>
      <c r="B34" s="25"/>
      <c r="C34" s="25"/>
      <c r="D34" s="25"/>
      <c r="E34" s="25"/>
      <c r="F34" s="25"/>
      <c r="G34" s="25"/>
      <c r="H34" s="7"/>
    </row>
    <row r="35" spans="1:8">
      <c r="A35" s="25" t="str">
        <f t="shared" si="0"/>
        <v/>
      </c>
      <c r="B35" s="25"/>
      <c r="C35" s="25"/>
      <c r="D35" s="25"/>
      <c r="E35" s="25"/>
      <c r="F35" s="25"/>
      <c r="G35" s="25"/>
      <c r="H35" s="7"/>
    </row>
    <row r="36" spans="1:8">
      <c r="A36" s="25" t="str">
        <f t="shared" si="0"/>
        <v/>
      </c>
      <c r="B36" s="25"/>
      <c r="C36" s="25"/>
      <c r="D36" s="25"/>
      <c r="E36" s="25"/>
      <c r="F36" s="25"/>
      <c r="G36" s="25"/>
      <c r="H36" s="7"/>
    </row>
    <row r="37" spans="1:8">
      <c r="A37" s="25" t="str">
        <f t="shared" si="0"/>
        <v/>
      </c>
      <c r="B37" s="25"/>
      <c r="C37" s="25"/>
      <c r="D37" s="25"/>
      <c r="E37" s="25"/>
      <c r="F37" s="25"/>
      <c r="G37" s="25"/>
      <c r="H37" s="7"/>
    </row>
    <row r="38" spans="1:8">
      <c r="A38" s="25" t="str">
        <f t="shared" si="0"/>
        <v/>
      </c>
      <c r="B38" s="25"/>
      <c r="C38" s="25"/>
      <c r="D38" s="25"/>
      <c r="E38" s="25"/>
      <c r="F38" s="25"/>
      <c r="G38" s="25"/>
      <c r="H38" s="7"/>
    </row>
    <row r="39" spans="1:8">
      <c r="A39" s="25" t="str">
        <f t="shared" si="0"/>
        <v/>
      </c>
      <c r="B39" s="25"/>
      <c r="C39" s="25"/>
      <c r="D39" s="25"/>
      <c r="E39" s="25"/>
      <c r="F39" s="25"/>
      <c r="G39" s="25"/>
      <c r="H39" s="7"/>
    </row>
    <row r="40" spans="1:8">
      <c r="A40" s="25" t="str">
        <f t="shared" si="0"/>
        <v/>
      </c>
      <c r="B40" s="25"/>
      <c r="C40" s="25"/>
      <c r="D40" s="25"/>
      <c r="E40" s="25"/>
      <c r="F40" s="25"/>
      <c r="G40" s="25"/>
      <c r="H40" s="7"/>
    </row>
    <row r="41" spans="1:8">
      <c r="A41" s="25" t="str">
        <f t="shared" si="0"/>
        <v/>
      </c>
      <c r="B41" s="25"/>
      <c r="C41" s="25"/>
      <c r="D41" s="25"/>
      <c r="E41" s="25"/>
      <c r="F41" s="25"/>
      <c r="G41" s="25"/>
      <c r="H41" s="7"/>
    </row>
    <row r="42" spans="1:8">
      <c r="A42" s="25" t="str">
        <f t="shared" si="0"/>
        <v/>
      </c>
      <c r="B42" s="25"/>
      <c r="C42" s="25"/>
      <c r="D42" s="25"/>
      <c r="E42" s="25"/>
      <c r="F42" s="25"/>
      <c r="G42" s="25"/>
      <c r="H42" s="7"/>
    </row>
    <row r="43" spans="1:8">
      <c r="A43" s="25" t="str">
        <f t="shared" si="0"/>
        <v/>
      </c>
      <c r="B43" s="25"/>
      <c r="C43" s="25"/>
      <c r="D43" s="25"/>
      <c r="E43" s="25"/>
      <c r="F43" s="25"/>
      <c r="G43" s="25"/>
      <c r="H43" s="7"/>
    </row>
    <row r="44" spans="1:8">
      <c r="A44" s="25" t="str">
        <f t="shared" si="0"/>
        <v/>
      </c>
      <c r="B44" s="25"/>
      <c r="C44" s="25"/>
      <c r="D44" s="25"/>
      <c r="E44" s="25"/>
      <c r="F44" s="25"/>
      <c r="G44" s="25"/>
      <c r="H44" s="7"/>
    </row>
    <row r="45" spans="1:8">
      <c r="A45" s="25" t="str">
        <f t="shared" si="0"/>
        <v/>
      </c>
      <c r="B45" s="25"/>
      <c r="C45" s="25"/>
      <c r="D45" s="25"/>
      <c r="E45" s="25"/>
      <c r="F45" s="25"/>
      <c r="G45" s="25"/>
      <c r="H45" s="7"/>
    </row>
    <row r="46" spans="1:8">
      <c r="A46" s="25" t="str">
        <f t="shared" si="0"/>
        <v/>
      </c>
      <c r="B46" s="25"/>
      <c r="C46" s="25"/>
      <c r="D46" s="25"/>
      <c r="E46" s="25"/>
      <c r="F46" s="25"/>
      <c r="G46" s="25"/>
      <c r="H46" s="7"/>
    </row>
    <row r="47" spans="1:8">
      <c r="A47" s="25" t="str">
        <f t="shared" si="0"/>
        <v/>
      </c>
      <c r="B47" s="25"/>
      <c r="C47" s="25"/>
      <c r="D47" s="25"/>
      <c r="E47" s="25"/>
      <c r="F47" s="25"/>
      <c r="G47" s="25"/>
      <c r="H47" s="7"/>
    </row>
    <row r="48" spans="1:8">
      <c r="A48" s="25" t="str">
        <f t="shared" si="0"/>
        <v/>
      </c>
      <c r="B48" s="25"/>
      <c r="C48" s="25"/>
      <c r="D48" s="25"/>
      <c r="E48" s="25"/>
      <c r="F48" s="25"/>
      <c r="G48" s="25"/>
      <c r="H48" s="7"/>
    </row>
    <row r="49" spans="1:8">
      <c r="A49" s="25" t="str">
        <f t="shared" si="0"/>
        <v/>
      </c>
      <c r="B49" s="25"/>
      <c r="C49" s="25"/>
      <c r="D49" s="25"/>
      <c r="E49" s="25"/>
      <c r="F49" s="25"/>
      <c r="G49" s="25"/>
      <c r="H49" s="7"/>
    </row>
    <row r="50" spans="1:8">
      <c r="A50" s="25" t="str">
        <f t="shared" si="0"/>
        <v/>
      </c>
      <c r="B50" s="25"/>
      <c r="C50" s="25"/>
      <c r="D50" s="25"/>
      <c r="E50" s="25"/>
      <c r="F50" s="25"/>
      <c r="G50" s="25"/>
      <c r="H50" s="7"/>
    </row>
    <row r="51" spans="1:8">
      <c r="A51" s="25" t="str">
        <f t="shared" si="0"/>
        <v/>
      </c>
      <c r="B51" s="25"/>
      <c r="C51" s="25"/>
      <c r="D51" s="25"/>
      <c r="E51" s="25"/>
      <c r="F51" s="25"/>
      <c r="G51" s="25"/>
      <c r="H51" s="7"/>
    </row>
    <row r="52" spans="1:8">
      <c r="A52" s="25" t="str">
        <f t="shared" si="0"/>
        <v/>
      </c>
      <c r="B52" s="25"/>
      <c r="C52" s="25"/>
      <c r="D52" s="25"/>
      <c r="E52" s="25"/>
      <c r="F52" s="25"/>
      <c r="G52" s="25"/>
      <c r="H52" s="7"/>
    </row>
    <row r="53" spans="1:8">
      <c r="A53" s="25" t="str">
        <f t="shared" si="0"/>
        <v/>
      </c>
      <c r="B53" s="25"/>
      <c r="C53" s="25"/>
      <c r="D53" s="25"/>
      <c r="E53" s="25"/>
      <c r="F53" s="25"/>
      <c r="G53" s="25"/>
      <c r="H53" s="7"/>
    </row>
    <row r="54" spans="1:8">
      <c r="A54" s="25" t="str">
        <f t="shared" si="0"/>
        <v/>
      </c>
      <c r="B54" s="25"/>
      <c r="C54" s="25"/>
      <c r="D54" s="25"/>
      <c r="E54" s="25"/>
      <c r="F54" s="25"/>
      <c r="G54" s="25"/>
      <c r="H54" s="7"/>
    </row>
    <row r="55" spans="1:8">
      <c r="A55" s="25" t="str">
        <f t="shared" si="0"/>
        <v/>
      </c>
      <c r="B55" s="25"/>
      <c r="C55" s="25"/>
      <c r="D55" s="25"/>
      <c r="E55" s="25"/>
      <c r="F55" s="25"/>
      <c r="G55" s="25"/>
      <c r="H55" s="7"/>
    </row>
    <row r="56" spans="1:8">
      <c r="A56" s="25" t="str">
        <f t="shared" si="0"/>
        <v/>
      </c>
      <c r="B56" s="25"/>
      <c r="C56" s="25"/>
      <c r="D56" s="25"/>
      <c r="E56" s="25"/>
      <c r="F56" s="25"/>
      <c r="G56" s="25"/>
      <c r="H56" s="7"/>
    </row>
    <row r="57" spans="1:8">
      <c r="A57" s="25" t="str">
        <f t="shared" si="0"/>
        <v/>
      </c>
      <c r="B57" s="25"/>
      <c r="C57" s="25"/>
      <c r="D57" s="25"/>
      <c r="E57" s="25"/>
      <c r="F57" s="25"/>
      <c r="G57" s="25"/>
      <c r="H57" s="7"/>
    </row>
    <row r="58" spans="1:8">
      <c r="A58" s="25" t="str">
        <f t="shared" si="0"/>
        <v/>
      </c>
      <c r="B58" s="25"/>
      <c r="C58" s="25"/>
      <c r="D58" s="25"/>
      <c r="E58" s="25"/>
      <c r="F58" s="25"/>
      <c r="G58" s="25"/>
      <c r="H58" s="7"/>
    </row>
    <row r="59" spans="1:8">
      <c r="A59" s="25" t="str">
        <f t="shared" si="0"/>
        <v/>
      </c>
      <c r="B59" s="25"/>
      <c r="C59" s="25"/>
      <c r="D59" s="25"/>
      <c r="E59" s="25"/>
      <c r="F59" s="25"/>
      <c r="G59" s="25"/>
      <c r="H59" s="25"/>
    </row>
    <row r="60" spans="1:8">
      <c r="A60" s="25" t="str">
        <f t="shared" si="0"/>
        <v/>
      </c>
      <c r="B60" s="25"/>
      <c r="C60" s="25"/>
      <c r="D60" s="25"/>
      <c r="E60" s="25"/>
      <c r="F60" s="25"/>
      <c r="G60" s="25"/>
      <c r="H60" s="25"/>
    </row>
  </sheetData>
  <mergeCells count="17">
    <mergeCell ref="A6:B6"/>
    <mergeCell ref="C6:D6"/>
    <mergeCell ref="E6:E10"/>
    <mergeCell ref="F6:H10"/>
    <mergeCell ref="A7:B7"/>
    <mergeCell ref="C7:D7"/>
    <mergeCell ref="A8:B8"/>
    <mergeCell ref="A9:B9"/>
    <mergeCell ref="A10:B10"/>
    <mergeCell ref="A3:B3"/>
    <mergeCell ref="C3:D3"/>
    <mergeCell ref="E3:E5"/>
    <mergeCell ref="F3:H5"/>
    <mergeCell ref="A4:B4"/>
    <mergeCell ref="C4:D4"/>
    <mergeCell ref="A5:B5"/>
    <mergeCell ref="C5:D5"/>
  </mergeCells>
  <phoneticPr fontId="2"/>
  <conditionalFormatting sqref="A13:H16 A18:H61 A17:C17 G17:H17 E17">
    <cfRule type="expression" dxfId="13" priority="6">
      <formula>$H13&lt;&gt;""</formula>
    </cfRule>
  </conditionalFormatting>
  <conditionalFormatting sqref="Z4:AC4">
    <cfRule type="expression" dxfId="12" priority="5">
      <formula>$H4&lt;&gt;""</formula>
    </cfRule>
  </conditionalFormatting>
  <conditionalFormatting sqref="D17">
    <cfRule type="expression" dxfId="11" priority="3">
      <formula>$H17&lt;&gt;""</formula>
    </cfRule>
  </conditionalFormatting>
  <conditionalFormatting sqref="F17">
    <cfRule type="expression" dxfId="10" priority="2">
      <formula>$H17&lt;&gt;""</formula>
    </cfRule>
  </conditionalFormatting>
  <conditionalFormatting sqref="F17">
    <cfRule type="expression" dxfId="9" priority="1">
      <formula>$H17&lt;&gt;""</formula>
    </cfRule>
  </conditionalFormatting>
  <dataValidations count="2">
    <dataValidation type="list" allowBlank="1" showInputMessage="1" showErrorMessage="1" sqref="Z4 E13:E60">
      <formula1>"誤字・脱字,記述ミス,設計ミス,ケアレスミス,勘違い,調査不足,追加調査,理解不足,知識不足,確認不足,コミュニケーション不足,検討漏れ,機能漏れ,記述改善,機能向上,設計改善,仕様追加,仕様確認"</formula1>
    </dataValidation>
    <dataValidation type="list" allowBlank="1" showInputMessage="1" showErrorMessage="1" sqref="C4:D4">
      <formula1>"基本設計,詳細設計,開発,単体テスト,結合テスト"</formula1>
    </dataValidation>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AC60"/>
  <sheetViews>
    <sheetView workbookViewId="0">
      <pane ySplit="12" topLeftCell="A13" activePane="bottomLeft" state="frozen"/>
      <selection pane="bottomLeft"/>
    </sheetView>
  </sheetViews>
  <sheetFormatPr defaultColWidth="8.75" defaultRowHeight="13.5"/>
  <cols>
    <col min="1" max="1" width="4.25" style="1" customWidth="1"/>
    <col min="2" max="2" width="10.125" style="1" customWidth="1"/>
    <col min="3" max="3" width="14.5" style="1" customWidth="1"/>
    <col min="4" max="4" width="49.75" style="1" customWidth="1"/>
    <col min="5" max="5" width="8.75" style="1"/>
    <col min="6" max="6" width="38.25" style="1" customWidth="1"/>
    <col min="7" max="8" width="10.375" style="1" customWidth="1"/>
    <col min="9" max="16384" width="8.75" style="1"/>
  </cols>
  <sheetData>
    <row r="1" spans="1:29" ht="17.25">
      <c r="A1" s="2" t="s">
        <v>0</v>
      </c>
      <c r="B1" s="2"/>
    </row>
    <row r="2" spans="1:29" ht="5.45" customHeight="1">
      <c r="A2" s="2"/>
      <c r="B2" s="2"/>
    </row>
    <row r="3" spans="1:29" ht="13.15" customHeight="1">
      <c r="A3" s="46" t="s">
        <v>9</v>
      </c>
      <c r="B3" s="46"/>
      <c r="C3" s="47">
        <v>43655</v>
      </c>
      <c r="D3" s="48"/>
      <c r="E3" s="34" t="s">
        <v>18</v>
      </c>
      <c r="F3" s="37" t="s">
        <v>91</v>
      </c>
      <c r="G3" s="38"/>
      <c r="H3" s="39"/>
    </row>
    <row r="4" spans="1:29" ht="18.75">
      <c r="A4" s="46" t="s">
        <v>10</v>
      </c>
      <c r="B4" s="46"/>
      <c r="C4" s="50" t="s">
        <v>21</v>
      </c>
      <c r="D4" s="48"/>
      <c r="E4" s="35"/>
      <c r="F4" s="40"/>
      <c r="G4" s="41"/>
      <c r="H4" s="42"/>
      <c r="V4" s="18"/>
      <c r="W4" s="18"/>
      <c r="X4" s="18"/>
      <c r="Y4" s="18"/>
      <c r="Z4" s="28"/>
      <c r="AA4" s="28"/>
      <c r="AB4" s="7"/>
      <c r="AC4" s="7"/>
    </row>
    <row r="5" spans="1:29">
      <c r="A5" s="46" t="s">
        <v>11</v>
      </c>
      <c r="B5" s="46"/>
      <c r="C5" s="49" t="s">
        <v>20</v>
      </c>
      <c r="D5" s="48"/>
      <c r="E5" s="36"/>
      <c r="F5" s="43"/>
      <c r="G5" s="44"/>
      <c r="H5" s="45"/>
    </row>
    <row r="6" spans="1:29">
      <c r="A6" s="46" t="s">
        <v>12</v>
      </c>
      <c r="B6" s="46"/>
      <c r="C6" s="50" t="s">
        <v>31</v>
      </c>
      <c r="D6" s="48"/>
      <c r="E6" s="34" t="s">
        <v>14</v>
      </c>
      <c r="F6" s="37" t="s">
        <v>102</v>
      </c>
      <c r="G6" s="38"/>
      <c r="H6" s="39"/>
    </row>
    <row r="7" spans="1:29">
      <c r="A7" s="46" t="s">
        <v>13</v>
      </c>
      <c r="B7" s="46"/>
      <c r="C7" s="50" t="s">
        <v>43</v>
      </c>
      <c r="D7" s="48"/>
      <c r="E7" s="35"/>
      <c r="F7" s="40"/>
      <c r="G7" s="41"/>
      <c r="H7" s="42"/>
    </row>
    <row r="8" spans="1:29">
      <c r="A8" s="46" t="s">
        <v>15</v>
      </c>
      <c r="B8" s="46"/>
      <c r="C8" s="27">
        <f>COUNTIF(D13:D60,"&lt;&gt;")</f>
        <v>2</v>
      </c>
      <c r="D8" s="5"/>
      <c r="E8" s="35"/>
      <c r="F8" s="40"/>
      <c r="G8" s="41"/>
      <c r="H8" s="42"/>
    </row>
    <row r="9" spans="1:29">
      <c r="A9" s="46" t="s">
        <v>16</v>
      </c>
      <c r="B9" s="46"/>
      <c r="C9" s="27">
        <f>COUNTIF(H13:H60,"&lt;&gt;")</f>
        <v>1</v>
      </c>
      <c r="D9" s="5"/>
      <c r="E9" s="35"/>
      <c r="F9" s="40"/>
      <c r="G9" s="41"/>
      <c r="H9" s="42"/>
    </row>
    <row r="10" spans="1:29">
      <c r="A10" s="46" t="s">
        <v>17</v>
      </c>
      <c r="B10" s="46"/>
      <c r="C10" s="27">
        <f>C8-C9</f>
        <v>1</v>
      </c>
      <c r="D10" s="5"/>
      <c r="E10" s="36"/>
      <c r="F10" s="43"/>
      <c r="G10" s="44"/>
      <c r="H10" s="45"/>
    </row>
    <row r="11" spans="1:29" ht="5.45" customHeight="1"/>
    <row r="12" spans="1:29">
      <c r="A12" s="3" t="s">
        <v>1</v>
      </c>
      <c r="B12" s="3" t="s">
        <v>6</v>
      </c>
      <c r="C12" s="3" t="s">
        <v>2</v>
      </c>
      <c r="D12" s="3" t="s">
        <v>3</v>
      </c>
      <c r="E12" s="3" t="s">
        <v>4</v>
      </c>
      <c r="F12" s="3" t="s">
        <v>5</v>
      </c>
      <c r="G12" s="3" t="s">
        <v>7</v>
      </c>
      <c r="H12" s="3" t="s">
        <v>8</v>
      </c>
    </row>
    <row r="13" spans="1:29">
      <c r="A13" s="28">
        <v>1</v>
      </c>
      <c r="B13" s="19" t="s">
        <v>43</v>
      </c>
      <c r="C13" s="19" t="s">
        <v>24</v>
      </c>
      <c r="D13" s="28" t="s">
        <v>96</v>
      </c>
      <c r="E13" s="28" t="s">
        <v>33</v>
      </c>
      <c r="F13" s="28" t="s">
        <v>97</v>
      </c>
      <c r="G13" s="7">
        <v>43655</v>
      </c>
      <c r="H13" s="7">
        <v>43655</v>
      </c>
    </row>
    <row r="14" spans="1:29">
      <c r="A14" s="28">
        <v>2</v>
      </c>
      <c r="B14" s="19" t="s">
        <v>100</v>
      </c>
      <c r="C14" s="19" t="s">
        <v>24</v>
      </c>
      <c r="D14" s="29" t="s">
        <v>98</v>
      </c>
      <c r="E14" s="28" t="s">
        <v>79</v>
      </c>
      <c r="F14" s="28" t="s">
        <v>99</v>
      </c>
      <c r="G14" s="7">
        <v>43655</v>
      </c>
      <c r="H14" s="7"/>
    </row>
    <row r="15" spans="1:29">
      <c r="A15" s="28"/>
      <c r="B15" s="19"/>
      <c r="C15" s="19"/>
      <c r="D15" s="28"/>
      <c r="E15" s="28"/>
      <c r="F15" s="28"/>
      <c r="G15" s="7"/>
      <c r="H15" s="7"/>
    </row>
    <row r="16" spans="1:29">
      <c r="A16" s="28"/>
      <c r="B16" s="19"/>
      <c r="C16" s="19"/>
      <c r="D16" s="28"/>
      <c r="E16" s="28"/>
      <c r="F16" s="28"/>
      <c r="G16" s="7"/>
      <c r="H16" s="28"/>
    </row>
    <row r="17" spans="1:8">
      <c r="A17" s="28"/>
      <c r="B17" s="19"/>
      <c r="C17" s="19"/>
      <c r="D17" s="28"/>
      <c r="E17" s="28"/>
      <c r="F17" s="28"/>
      <c r="G17" s="7"/>
      <c r="H17" s="28"/>
    </row>
    <row r="18" spans="1:8">
      <c r="A18" s="28"/>
      <c r="B18" s="19"/>
      <c r="C18" s="19"/>
      <c r="D18" s="28"/>
      <c r="E18" s="28"/>
      <c r="F18" s="28"/>
      <c r="G18" s="7"/>
      <c r="H18" s="28"/>
    </row>
    <row r="19" spans="1:8">
      <c r="A19" s="28"/>
      <c r="B19" s="19"/>
      <c r="C19" s="19"/>
      <c r="D19" s="28"/>
      <c r="E19" s="28"/>
      <c r="F19" s="28"/>
      <c r="G19" s="7"/>
      <c r="H19" s="28"/>
    </row>
    <row r="20" spans="1:8">
      <c r="A20" s="28"/>
      <c r="B20" s="19"/>
      <c r="C20" s="19"/>
      <c r="D20" s="28"/>
      <c r="E20" s="28"/>
      <c r="F20" s="28"/>
      <c r="G20" s="7"/>
      <c r="H20" s="28"/>
    </row>
    <row r="21" spans="1:8">
      <c r="A21" s="28"/>
      <c r="B21" s="19"/>
      <c r="C21" s="19"/>
      <c r="D21" s="28"/>
      <c r="E21" s="28"/>
      <c r="F21" s="28"/>
      <c r="G21" s="7"/>
      <c r="H21" s="28"/>
    </row>
    <row r="22" spans="1:8">
      <c r="A22" s="28"/>
      <c r="B22" s="19"/>
      <c r="C22" s="19"/>
      <c r="D22" s="28"/>
      <c r="E22" s="28"/>
      <c r="F22" s="28"/>
      <c r="G22" s="7"/>
      <c r="H22" s="28"/>
    </row>
    <row r="23" spans="1:8">
      <c r="A23" s="28" t="str">
        <f t="shared" ref="A23:A60" si="0">IF(D23&lt;&gt;"",ROW(D23) - 12,"")</f>
        <v/>
      </c>
      <c r="B23" s="28"/>
      <c r="C23" s="28"/>
      <c r="D23" s="28"/>
      <c r="E23" s="28"/>
      <c r="F23" s="28"/>
      <c r="G23" s="28"/>
      <c r="H23" s="28"/>
    </row>
    <row r="24" spans="1:8">
      <c r="A24" s="28" t="str">
        <f t="shared" si="0"/>
        <v/>
      </c>
      <c r="B24" s="28"/>
      <c r="C24" s="28"/>
      <c r="D24" s="28"/>
      <c r="E24" s="28"/>
      <c r="F24" s="28"/>
      <c r="G24" s="28"/>
      <c r="H24" s="28"/>
    </row>
    <row r="25" spans="1:8">
      <c r="A25" s="28" t="str">
        <f t="shared" si="0"/>
        <v/>
      </c>
      <c r="B25" s="28"/>
      <c r="C25" s="28"/>
      <c r="D25" s="28"/>
      <c r="E25" s="28"/>
      <c r="F25" s="28"/>
      <c r="G25" s="28"/>
      <c r="H25" s="28"/>
    </row>
    <row r="26" spans="1:8">
      <c r="A26" s="28" t="str">
        <f t="shared" si="0"/>
        <v/>
      </c>
      <c r="B26" s="28"/>
      <c r="C26" s="28"/>
      <c r="D26" s="28"/>
      <c r="E26" s="28"/>
      <c r="F26" s="28"/>
      <c r="G26" s="28"/>
      <c r="H26" s="28"/>
    </row>
    <row r="27" spans="1:8">
      <c r="A27" s="28" t="str">
        <f t="shared" si="0"/>
        <v/>
      </c>
      <c r="B27" s="28"/>
      <c r="C27" s="28"/>
      <c r="D27" s="28"/>
      <c r="E27" s="28"/>
      <c r="F27" s="28"/>
      <c r="G27" s="28"/>
      <c r="H27" s="28"/>
    </row>
    <row r="28" spans="1:8">
      <c r="A28" s="28" t="str">
        <f t="shared" si="0"/>
        <v/>
      </c>
      <c r="B28" s="28"/>
      <c r="C28" s="28"/>
      <c r="D28" s="28"/>
      <c r="E28" s="28"/>
      <c r="F28" s="28"/>
      <c r="G28" s="28"/>
      <c r="H28" s="28"/>
    </row>
    <row r="29" spans="1:8">
      <c r="A29" s="28" t="str">
        <f t="shared" si="0"/>
        <v/>
      </c>
      <c r="B29" s="28"/>
      <c r="C29" s="28"/>
      <c r="D29" s="28"/>
      <c r="E29" s="28"/>
      <c r="F29" s="28"/>
      <c r="G29" s="28"/>
      <c r="H29" s="28"/>
    </row>
    <row r="30" spans="1:8">
      <c r="A30" s="28" t="str">
        <f t="shared" si="0"/>
        <v/>
      </c>
      <c r="B30" s="28"/>
      <c r="C30" s="28"/>
      <c r="D30" s="28"/>
      <c r="E30" s="28"/>
      <c r="F30" s="28"/>
      <c r="G30" s="28"/>
      <c r="H30" s="28"/>
    </row>
    <row r="31" spans="1:8">
      <c r="A31" s="28" t="str">
        <f t="shared" si="0"/>
        <v/>
      </c>
      <c r="B31" s="28"/>
      <c r="C31" s="28"/>
      <c r="D31" s="28"/>
      <c r="E31" s="28"/>
      <c r="F31" s="28"/>
      <c r="G31" s="28"/>
      <c r="H31" s="28"/>
    </row>
    <row r="32" spans="1:8">
      <c r="A32" s="28" t="str">
        <f t="shared" si="0"/>
        <v/>
      </c>
      <c r="B32" s="28"/>
      <c r="C32" s="28"/>
      <c r="D32" s="28"/>
      <c r="E32" s="28"/>
      <c r="F32" s="28"/>
      <c r="G32" s="28"/>
      <c r="H32" s="28"/>
    </row>
    <row r="33" spans="1:8">
      <c r="A33" s="28" t="str">
        <f t="shared" si="0"/>
        <v/>
      </c>
      <c r="B33" s="28"/>
      <c r="C33" s="28"/>
      <c r="D33" s="28"/>
      <c r="E33" s="28"/>
      <c r="F33" s="28"/>
      <c r="G33" s="28"/>
      <c r="H33" s="28"/>
    </row>
    <row r="34" spans="1:8">
      <c r="A34" s="28" t="str">
        <f t="shared" si="0"/>
        <v/>
      </c>
      <c r="B34" s="28"/>
      <c r="C34" s="28"/>
      <c r="D34" s="28"/>
      <c r="E34" s="28"/>
      <c r="F34" s="28"/>
      <c r="G34" s="28"/>
      <c r="H34" s="28"/>
    </row>
    <row r="35" spans="1:8">
      <c r="A35" s="28" t="str">
        <f t="shared" si="0"/>
        <v/>
      </c>
      <c r="B35" s="28"/>
      <c r="C35" s="28"/>
      <c r="D35" s="28"/>
      <c r="E35" s="28"/>
      <c r="F35" s="28"/>
      <c r="G35" s="28"/>
      <c r="H35" s="28"/>
    </row>
    <row r="36" spans="1:8">
      <c r="A36" s="28" t="str">
        <f t="shared" si="0"/>
        <v/>
      </c>
      <c r="B36" s="28"/>
      <c r="C36" s="28"/>
      <c r="D36" s="28"/>
      <c r="E36" s="28"/>
      <c r="F36" s="28"/>
      <c r="G36" s="28"/>
      <c r="H36" s="28"/>
    </row>
    <row r="37" spans="1:8">
      <c r="A37" s="28" t="str">
        <f t="shared" si="0"/>
        <v/>
      </c>
      <c r="B37" s="28"/>
      <c r="C37" s="28"/>
      <c r="D37" s="28"/>
      <c r="E37" s="28"/>
      <c r="F37" s="28"/>
      <c r="G37" s="28"/>
      <c r="H37" s="28"/>
    </row>
    <row r="38" spans="1:8">
      <c r="A38" s="28" t="str">
        <f t="shared" si="0"/>
        <v/>
      </c>
      <c r="B38" s="28"/>
      <c r="C38" s="28"/>
      <c r="D38" s="28"/>
      <c r="E38" s="28"/>
      <c r="F38" s="28"/>
      <c r="G38" s="28"/>
      <c r="H38" s="28"/>
    </row>
    <row r="39" spans="1:8">
      <c r="A39" s="28" t="str">
        <f t="shared" si="0"/>
        <v/>
      </c>
      <c r="B39" s="28"/>
      <c r="C39" s="28"/>
      <c r="D39" s="28"/>
      <c r="E39" s="28"/>
      <c r="F39" s="28"/>
      <c r="G39" s="28"/>
      <c r="H39" s="28"/>
    </row>
    <row r="40" spans="1:8">
      <c r="A40" s="28" t="str">
        <f t="shared" si="0"/>
        <v/>
      </c>
      <c r="B40" s="28"/>
      <c r="C40" s="28"/>
      <c r="D40" s="28"/>
      <c r="E40" s="28"/>
      <c r="F40" s="28"/>
      <c r="G40" s="28"/>
      <c r="H40" s="28"/>
    </row>
    <row r="41" spans="1:8">
      <c r="A41" s="28" t="str">
        <f t="shared" si="0"/>
        <v/>
      </c>
      <c r="B41" s="28"/>
      <c r="C41" s="28"/>
      <c r="D41" s="28"/>
      <c r="E41" s="28"/>
      <c r="F41" s="28"/>
      <c r="G41" s="28"/>
      <c r="H41" s="28"/>
    </row>
    <row r="42" spans="1:8">
      <c r="A42" s="28" t="str">
        <f t="shared" si="0"/>
        <v/>
      </c>
      <c r="B42" s="28"/>
      <c r="C42" s="28"/>
      <c r="D42" s="28"/>
      <c r="E42" s="28"/>
      <c r="F42" s="28"/>
      <c r="G42" s="28"/>
      <c r="H42" s="28"/>
    </row>
    <row r="43" spans="1:8">
      <c r="A43" s="28" t="str">
        <f t="shared" si="0"/>
        <v/>
      </c>
      <c r="B43" s="28"/>
      <c r="C43" s="28"/>
      <c r="D43" s="28"/>
      <c r="E43" s="28"/>
      <c r="F43" s="28"/>
      <c r="G43" s="28"/>
      <c r="H43" s="28"/>
    </row>
    <row r="44" spans="1:8">
      <c r="A44" s="28" t="str">
        <f t="shared" si="0"/>
        <v/>
      </c>
      <c r="B44" s="28"/>
      <c r="C44" s="28"/>
      <c r="D44" s="28"/>
      <c r="E44" s="28"/>
      <c r="F44" s="28"/>
      <c r="G44" s="28"/>
      <c r="H44" s="28"/>
    </row>
    <row r="45" spans="1:8">
      <c r="A45" s="28" t="str">
        <f t="shared" si="0"/>
        <v/>
      </c>
      <c r="B45" s="28"/>
      <c r="C45" s="28"/>
      <c r="D45" s="28"/>
      <c r="E45" s="28"/>
      <c r="F45" s="28"/>
      <c r="G45" s="28"/>
      <c r="H45" s="28"/>
    </row>
    <row r="46" spans="1:8">
      <c r="A46" s="28" t="str">
        <f t="shared" si="0"/>
        <v/>
      </c>
      <c r="B46" s="28"/>
      <c r="C46" s="28"/>
      <c r="D46" s="28"/>
      <c r="E46" s="28"/>
      <c r="F46" s="28"/>
      <c r="G46" s="28"/>
      <c r="H46" s="28"/>
    </row>
    <row r="47" spans="1:8">
      <c r="A47" s="28" t="str">
        <f t="shared" si="0"/>
        <v/>
      </c>
      <c r="B47" s="28"/>
      <c r="C47" s="28"/>
      <c r="D47" s="28"/>
      <c r="E47" s="28"/>
      <c r="F47" s="28"/>
      <c r="G47" s="28"/>
      <c r="H47" s="28"/>
    </row>
    <row r="48" spans="1:8">
      <c r="A48" s="28" t="str">
        <f t="shared" si="0"/>
        <v/>
      </c>
      <c r="B48" s="28"/>
      <c r="C48" s="28"/>
      <c r="D48" s="28"/>
      <c r="E48" s="28"/>
      <c r="F48" s="28"/>
      <c r="G48" s="28"/>
      <c r="H48" s="28"/>
    </row>
    <row r="49" spans="1:8">
      <c r="A49" s="28" t="str">
        <f t="shared" si="0"/>
        <v/>
      </c>
      <c r="B49" s="28"/>
      <c r="C49" s="28"/>
      <c r="D49" s="28"/>
      <c r="E49" s="28"/>
      <c r="F49" s="28"/>
      <c r="G49" s="28"/>
      <c r="H49" s="28"/>
    </row>
    <row r="50" spans="1:8">
      <c r="A50" s="28" t="str">
        <f t="shared" si="0"/>
        <v/>
      </c>
      <c r="B50" s="28"/>
      <c r="C50" s="28"/>
      <c r="D50" s="28"/>
      <c r="E50" s="28"/>
      <c r="F50" s="28"/>
      <c r="G50" s="28"/>
      <c r="H50" s="28"/>
    </row>
    <row r="51" spans="1:8">
      <c r="A51" s="28" t="str">
        <f t="shared" si="0"/>
        <v/>
      </c>
      <c r="B51" s="28"/>
      <c r="C51" s="28"/>
      <c r="D51" s="28"/>
      <c r="E51" s="28"/>
      <c r="F51" s="28"/>
      <c r="G51" s="28"/>
      <c r="H51" s="28"/>
    </row>
    <row r="52" spans="1:8">
      <c r="A52" s="28" t="str">
        <f t="shared" si="0"/>
        <v/>
      </c>
      <c r="B52" s="28"/>
      <c r="C52" s="28"/>
      <c r="D52" s="28"/>
      <c r="E52" s="28"/>
      <c r="F52" s="28"/>
      <c r="G52" s="28"/>
      <c r="H52" s="28"/>
    </row>
    <row r="53" spans="1:8">
      <c r="A53" s="28" t="str">
        <f t="shared" si="0"/>
        <v/>
      </c>
      <c r="B53" s="28"/>
      <c r="C53" s="28"/>
      <c r="D53" s="28"/>
      <c r="E53" s="28"/>
      <c r="F53" s="28"/>
      <c r="G53" s="28"/>
      <c r="H53" s="28"/>
    </row>
    <row r="54" spans="1:8">
      <c r="A54" s="28" t="str">
        <f t="shared" si="0"/>
        <v/>
      </c>
      <c r="B54" s="28"/>
      <c r="C54" s="28"/>
      <c r="D54" s="28"/>
      <c r="E54" s="28"/>
      <c r="F54" s="28"/>
      <c r="G54" s="28"/>
      <c r="H54" s="28"/>
    </row>
    <row r="55" spans="1:8">
      <c r="A55" s="28" t="str">
        <f t="shared" si="0"/>
        <v/>
      </c>
      <c r="B55" s="28"/>
      <c r="C55" s="28"/>
      <c r="D55" s="28"/>
      <c r="E55" s="28"/>
      <c r="F55" s="28"/>
      <c r="G55" s="28"/>
      <c r="H55" s="28"/>
    </row>
    <row r="56" spans="1:8">
      <c r="A56" s="28" t="str">
        <f t="shared" si="0"/>
        <v/>
      </c>
      <c r="B56" s="28"/>
      <c r="C56" s="28"/>
      <c r="D56" s="28"/>
      <c r="E56" s="28"/>
      <c r="F56" s="28"/>
      <c r="G56" s="28"/>
      <c r="H56" s="28"/>
    </row>
    <row r="57" spans="1:8">
      <c r="A57" s="28" t="str">
        <f t="shared" si="0"/>
        <v/>
      </c>
      <c r="B57" s="28"/>
      <c r="C57" s="28"/>
      <c r="D57" s="28"/>
      <c r="E57" s="28"/>
      <c r="F57" s="28"/>
      <c r="G57" s="28"/>
      <c r="H57" s="28"/>
    </row>
    <row r="58" spans="1:8">
      <c r="A58" s="28" t="str">
        <f t="shared" si="0"/>
        <v/>
      </c>
      <c r="B58" s="28"/>
      <c r="C58" s="28"/>
      <c r="D58" s="28"/>
      <c r="E58" s="28"/>
      <c r="F58" s="28"/>
      <c r="G58" s="28"/>
      <c r="H58" s="28"/>
    </row>
    <row r="59" spans="1:8">
      <c r="A59" s="28" t="str">
        <f t="shared" si="0"/>
        <v/>
      </c>
      <c r="B59" s="28"/>
      <c r="C59" s="28"/>
      <c r="D59" s="28"/>
      <c r="E59" s="28"/>
      <c r="F59" s="28"/>
      <c r="G59" s="28"/>
      <c r="H59" s="28"/>
    </row>
    <row r="60" spans="1:8">
      <c r="A60" s="28" t="str">
        <f t="shared" si="0"/>
        <v/>
      </c>
      <c r="B60" s="28"/>
      <c r="C60" s="28"/>
      <c r="D60" s="28"/>
      <c r="E60" s="28"/>
      <c r="F60" s="28"/>
      <c r="G60" s="28"/>
      <c r="H60" s="28"/>
    </row>
  </sheetData>
  <mergeCells count="17">
    <mergeCell ref="A6:B6"/>
    <mergeCell ref="C6:D6"/>
    <mergeCell ref="E6:E10"/>
    <mergeCell ref="F6:H10"/>
    <mergeCell ref="A7:B7"/>
    <mergeCell ref="C7:D7"/>
    <mergeCell ref="A8:B8"/>
    <mergeCell ref="A9:B9"/>
    <mergeCell ref="A10:B10"/>
    <mergeCell ref="A3:B3"/>
    <mergeCell ref="C3:D3"/>
    <mergeCell ref="E3:E5"/>
    <mergeCell ref="F3:H5"/>
    <mergeCell ref="A4:B4"/>
    <mergeCell ref="C4:D4"/>
    <mergeCell ref="A5:B5"/>
    <mergeCell ref="C5:D5"/>
  </mergeCells>
  <phoneticPr fontId="2"/>
  <conditionalFormatting sqref="B23:H59 A23:A60 E13:H13 D14:H22">
    <cfRule type="expression" dxfId="8" priority="3">
      <formula>$H13&lt;&gt;""</formula>
    </cfRule>
  </conditionalFormatting>
  <conditionalFormatting sqref="Z4:AC4">
    <cfRule type="expression" dxfId="7" priority="2">
      <formula>$H4&lt;&gt;""</formula>
    </cfRule>
  </conditionalFormatting>
  <conditionalFormatting sqref="A13:H60">
    <cfRule type="expression" dxfId="6" priority="1">
      <formula>$H13&lt;&gt;""</formula>
    </cfRule>
  </conditionalFormatting>
  <dataValidations count="2">
    <dataValidation type="list" allowBlank="1" showInputMessage="1" showErrorMessage="1" sqref="C4:D4">
      <formula1>"基本設計,詳細設計,開発,単体テスト,結合テスト"</formula1>
    </dataValidation>
    <dataValidation type="list" allowBlank="1" showInputMessage="1" showErrorMessage="1" sqref="Z4 E13:E60">
      <formula1>"誤字・脱字,記述ミス,設計ミス,ケアレスミス,勘違い,調査不足,追加調査,理解不足,知識不足,確認不足,コミュニケーション不足,検討漏れ,機能漏れ,記述改善,機能向上,設計改善,仕様追加,仕様確認"</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697B337BEEE3641B1214DA54D5D3065" ma:contentTypeVersion="" ma:contentTypeDescription="新しいドキュメントを作成します。" ma:contentTypeScope="" ma:versionID="2f2276086507f70a3628734180a7e005">
  <xsd:schema xmlns:xsd="http://www.w3.org/2001/XMLSchema" xmlns:xs="http://www.w3.org/2001/XMLSchema" xmlns:p="http://schemas.microsoft.com/office/2006/metadata/properties" xmlns:ns2="5390fd7e-3ae6-4c6f-b2b3-e212599418c7" xmlns:ns3="45f08dcd-e3f5-48a1-983d-140e69190630" targetNamespace="http://schemas.microsoft.com/office/2006/metadata/properties" ma:root="true" ma:fieldsID="03478f53d60bf8cc2a5da4e60e68183b" ns2:_="" ns3:_="">
    <xsd:import namespace="5390fd7e-3ae6-4c6f-b2b3-e212599418c7"/>
    <xsd:import namespace="45f08dcd-e3f5-48a1-983d-140e6919063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_Flow_SignoffStatus"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90fd7e-3ae6-4c6f-b2b3-e212599418c7"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5f08dcd-e3f5-48a1-983d-140e6919063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_Flow_SignoffStatus" ma:index="12" nillable="true" ma:displayName="承認の状態" ma:internalName="_x0024_Resources_x003a_core_x002c_Signoff_Status_x003b_">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45f08dcd-e3f5-48a1-983d-140e69190630" xsi:nil="true"/>
  </documentManagement>
</p:properties>
</file>

<file path=customXml/itemProps1.xml><?xml version="1.0" encoding="utf-8"?>
<ds:datastoreItem xmlns:ds="http://schemas.openxmlformats.org/officeDocument/2006/customXml" ds:itemID="{C13C8F11-EAA2-43B7-8443-EE3C91F2A1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90fd7e-3ae6-4c6f-b2b3-e212599418c7"/>
    <ds:schemaRef ds:uri="45f08dcd-e3f5-48a1-983d-140e691906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3EF4F7-F0C9-4BAF-B43A-48AA21C6B0FE}">
  <ds:schemaRefs>
    <ds:schemaRef ds:uri="http://schemas.microsoft.com/sharepoint/v3/contenttype/forms"/>
  </ds:schemaRefs>
</ds:datastoreItem>
</file>

<file path=customXml/itemProps3.xml><?xml version="1.0" encoding="utf-8"?>
<ds:datastoreItem xmlns:ds="http://schemas.openxmlformats.org/officeDocument/2006/customXml" ds:itemID="{4799E674-30DC-4D69-94EC-768941B7A67B}">
  <ds:schemaRefs>
    <ds:schemaRef ds:uri="http://schemas.microsoft.com/office/2006/metadata/properties"/>
    <ds:schemaRef ds:uri="http://schemas.microsoft.com/office/infopath/2007/PartnerControls"/>
    <ds:schemaRef ds:uri="45f08dcd-e3f5-48a1-983d-140e691906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6_21</vt:lpstr>
      <vt:lpstr>6_24</vt:lpstr>
      <vt:lpstr>6_25</vt:lpstr>
      <vt:lpstr>6_26</vt:lpstr>
      <vt:lpstr>6_27</vt:lpstr>
      <vt:lpstr>6_28</vt:lpstr>
      <vt:lpstr>7_1</vt:lpstr>
      <vt:lpstr>7_8</vt:lpstr>
      <vt:lpstr>7_9</vt:lpstr>
      <vt:lpstr>7_10</vt:lpstr>
      <vt:lpstr>7_17</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レビュー記録票フォーマット</dc:title>
  <dc:subject>レビュー記録票フォーマット</dc:subject>
  <dc:creator/>
  <cp:lastModifiedBy/>
  <dcterms:created xsi:type="dcterms:W3CDTF">2015-06-05T18:19:34Z</dcterms:created>
  <dcterms:modified xsi:type="dcterms:W3CDTF">2019-07-17T07:30:21Z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0x010100E697B337BEEE3641B1214DA54D5D3065</vt:lpwstr>
  </property>
</Properties>
</file>