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T3.31" sheetId="1" r:id="rId1"/>
  </sheets>
  <calcPr calcId="145621" calcOnSave="0"/>
</workbook>
</file>

<file path=xl/sharedStrings.xml><?xml version="1.0" encoding="utf-8"?>
<sst xmlns="http://schemas.openxmlformats.org/spreadsheetml/2006/main" count="85" uniqueCount="79">
  <si>
    <t>Table 3.31: IDB Group Trade Financing since Inception</t>
  </si>
  <si>
    <t>Country</t>
  </si>
  <si>
    <t>Trade Financing
(ITFC)</t>
  </si>
  <si>
    <t>Trade Financing from Other Windows / Funds / Entities</t>
  </si>
  <si>
    <t>Total Trade Financing</t>
  </si>
  <si>
    <t>No.</t>
  </si>
  <si>
    <t>ID mill.</t>
  </si>
  <si>
    <t>US mill.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</si>
  <si>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</si>
  <si>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</si>
  <si>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</si>
  <si>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</si>
  <si>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</si>
  <si>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</si>
  <si>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</si>
  <si>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</si>
  <si>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</si>
  <si>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</si>
  <si>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</si>
  <si>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</si>
  <si>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</si>
  <si>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</si>
  <si>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</si>
  <si>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</si>
  <si>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</si>
  <si>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</si>
  <si>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</si>
  <si>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</si>
  <si>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</si>
  <si>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</si>
  <si>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</si>
  <si>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</si>
  <si>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</si>
  <si>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</si>
  <si>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</si>
  <si>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</si>
  <si>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</si>
  <si>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</si>
  <si>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</si>
  <si>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</si>
  <si>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</si>
  <si>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</si>
  <si>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</si>
  <si>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</si>
  <si>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</si>
  <si>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</si>
  <si>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</si>
  <si>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</si>
  <si>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</si>
  <si>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</si>
  <si>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</si>
  <si>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</si>
  <si>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</si>
  <si>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</si>
  <si>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</si>
  <si>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</si>
  <si>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</si>
  <si>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</si>
  <si>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</si>
  <si>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</si>
  <si>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</si>
  <si>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</si>
  <si>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</si>
  <si>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</si>
  <si>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Non-Member Countries</t>
  </si>
  <si>
    <t>Regional Projects</t>
  </si>
  <si>
    <t>Special Programs</t>
  </si>
  <si>
    <t>Grand Total</t>
  </si>
  <si>
    <t>Of which:</t>
  </si>
  <si>
    <t>Sub-Saharan Africa-22</t>
  </si>
  <si>
    <t>Middle East and North Africa-18</t>
  </si>
  <si>
    <t>Asia and Latin America-9</t>
  </si>
  <si>
    <t>Europe and Central Asia-8</t>
  </si>
  <si>
    <t>LDMC-25</t>
  </si>
  <si>
    <t>Non-LDMC-31</t>
  </si>
  <si>
    <t>Fuel Exporters-18</t>
  </si>
  <si>
    <t>Non-Fuel Exporters-39</t>
  </si>
  <si>
    <t>*See technical notes for country composition of the groupings; note that regional aggregates may not add up to the net approvals because they exclude regional, special and Non-MCs projects</t>
  </si>
  <si>
    <t>** Figures are net cancellation and  include APIF, IBP, ICD and UIF.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</si>
</sst>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2"/>
      <color rgb="FFFFFFFF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auto="1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auto="1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12"/>
    <xf numFmtId="0" fontId="14" fillId="0" borderId="12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45">
    <xf numFmtId="0" fontId="0" fillId="0" borderId="0" xfId="0"/>
    <xf numFmtId="164" fontId="3" fillId="2" borderId="1" xfId="1" applyNumberFormat="1" applyFont="1" applyFill="1" applyBorder="1" applyAlignment="1">
      <alignment horizontal="left" vertical="center"/>
    </xf>
    <xf numFmtId="0" fontId="2" fillId="0" borderId="0" xfId="1"/>
    <xf numFmtId="0" fontId="4" fillId="3" borderId="2" xfId="1" applyNumberFormat="1" applyFont="1" applyFill="1" applyBorder="1" applyAlignment="1">
      <alignment horizontal="left" vertical="center" wrapText="1"/>
    </xf>
    <xf numFmtId="0" fontId="4" fillId="3" borderId="3" xfId="1" applyNumberFormat="1" applyFont="1" applyFill="1" applyBorder="1" applyAlignment="1">
      <alignment horizontal="center" vertical="center" wrapText="1"/>
    </xf>
    <xf numFmtId="0" fontId="4" fillId="3" borderId="4" xfId="1" applyNumberFormat="1" applyFont="1" applyFill="1" applyBorder="1" applyAlignment="1">
      <alignment horizontal="center" vertical="center" wrapText="1"/>
    </xf>
    <xf numFmtId="0" fontId="4" fillId="3" borderId="5" xfId="1" applyNumberFormat="1" applyFont="1" applyFill="1" applyBorder="1" applyAlignment="1">
      <alignment horizontal="center" vertical="center" wrapText="1"/>
    </xf>
    <xf numFmtId="0" fontId="4" fillId="3" borderId="6" xfId="1" applyNumberFormat="1" applyFont="1" applyFill="1" applyBorder="1" applyAlignment="1">
      <alignment horizontal="center" vertical="center" wrapText="1"/>
    </xf>
    <xf numFmtId="0" fontId="4" fillId="3" borderId="7" xfId="1" applyNumberFormat="1" applyFont="1" applyFill="1" applyBorder="1" applyAlignment="1">
      <alignment horizontal="left" vertical="center" wrapText="1"/>
    </xf>
    <xf numFmtId="0" fontId="4" fillId="3" borderId="6" xfId="1" applyNumberFormat="1" applyFont="1" applyFill="1" applyBorder="1" applyAlignment="1">
      <alignment horizontal="center" vertical="center" wrapText="1"/>
    </xf>
    <xf numFmtId="0" fontId="5" fillId="2" borderId="6" xfId="1" applyNumberFormat="1" applyFont="1" applyFill="1" applyBorder="1" applyAlignment="1">
      <alignment horizontal="left" vertical="center"/>
    </xf>
    <xf numFmtId="3" fontId="5" fillId="2" borderId="6" xfId="1" applyNumberFormat="1" applyFont="1" applyFill="1" applyBorder="1" applyAlignment="1">
      <alignment horizontal="right" vertical="center"/>
    </xf>
    <xf numFmtId="165" fontId="5" fillId="2" borderId="6" xfId="1" applyNumberFormat="1" applyFont="1" applyFill="1" applyBorder="1" applyAlignment="1">
      <alignment horizontal="right" vertical="center"/>
    </xf>
    <xf numFmtId="165" fontId="5" fillId="2" borderId="3" xfId="1" applyNumberFormat="1" applyFont="1" applyFill="1" applyBorder="1" applyAlignment="1">
      <alignment horizontal="right" vertical="center"/>
    </xf>
    <xf numFmtId="3" fontId="5" fillId="2" borderId="8" xfId="1" applyNumberFormat="1" applyFont="1" applyFill="1" applyBorder="1" applyAlignment="1">
      <alignment horizontal="right" vertical="center"/>
    </xf>
    <xf numFmtId="165" fontId="5" fillId="2" borderId="9" xfId="1" applyNumberFormat="1" applyFont="1" applyFill="1" applyBorder="1" applyAlignment="1">
      <alignment horizontal="right" vertical="center"/>
    </xf>
    <xf numFmtId="3" fontId="5" fillId="2" borderId="5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horizontal="left" vertical="center"/>
    </xf>
    <xf numFmtId="3" fontId="5" fillId="0" borderId="6" xfId="1" applyNumberFormat="1" applyFont="1" applyFill="1" applyBorder="1" applyAlignment="1">
      <alignment horizontal="right" vertical="center"/>
    </xf>
    <xf numFmtId="165" fontId="5" fillId="0" borderId="6" xfId="1" applyNumberFormat="1" applyFont="1" applyFill="1" applyBorder="1" applyAlignment="1">
      <alignment horizontal="right" vertical="center"/>
    </xf>
    <xf numFmtId="165" fontId="5" fillId="0" borderId="3" xfId="1" applyNumberFormat="1" applyFont="1" applyFill="1" applyBorder="1" applyAlignment="1">
      <alignment horizontal="right" vertical="center"/>
    </xf>
    <xf numFmtId="3" fontId="5" fillId="0" borderId="8" xfId="1" applyNumberFormat="1" applyFont="1" applyFill="1" applyBorder="1" applyAlignment="1">
      <alignment horizontal="right" vertical="center"/>
    </xf>
    <xf numFmtId="165" fontId="5" fillId="0" borderId="9" xfId="1" applyNumberFormat="1" applyFont="1" applyFill="1" applyBorder="1" applyAlignment="1">
      <alignment horizontal="right" vertical="center"/>
    </xf>
    <xf numFmtId="3" fontId="5" fillId="0" borderId="5" xfId="1" applyNumberFormat="1" applyFont="1" applyFill="1" applyBorder="1" applyAlignment="1">
      <alignment horizontal="right" vertical="center"/>
    </xf>
    <xf numFmtId="0" fontId="6" fillId="4" borderId="6" xfId="1" applyNumberFormat="1" applyFont="1" applyFill="1" applyBorder="1" applyAlignment="1">
      <alignment horizontal="left" vertical="center"/>
    </xf>
    <xf numFmtId="3" fontId="6" fillId="4" borderId="6" xfId="1" applyNumberFormat="1" applyFont="1" applyFill="1" applyBorder="1" applyAlignment="1">
      <alignment horizontal="right" vertical="center"/>
    </xf>
    <xf numFmtId="165" fontId="6" fillId="4" borderId="6" xfId="1" applyNumberFormat="1" applyFont="1" applyFill="1" applyBorder="1" applyAlignment="1">
      <alignment horizontal="right" vertical="center"/>
    </xf>
    <xf numFmtId="165" fontId="6" fillId="4" borderId="3" xfId="1" applyNumberFormat="1" applyFont="1" applyFill="1" applyBorder="1" applyAlignment="1">
      <alignment horizontal="right" vertical="center"/>
    </xf>
    <xf numFmtId="3" fontId="6" fillId="4" borderId="8" xfId="1" applyNumberFormat="1" applyFont="1" applyFill="1" applyBorder="1" applyAlignment="1">
      <alignment horizontal="right" vertical="center"/>
    </xf>
    <xf numFmtId="165" fontId="6" fillId="4" borderId="9" xfId="1" applyNumberFormat="1" applyFont="1" applyFill="1" applyBorder="1" applyAlignment="1">
      <alignment horizontal="right" vertical="center"/>
    </xf>
    <xf numFmtId="3" fontId="6" fillId="4" borderId="5" xfId="1" applyNumberFormat="1" applyFont="1" applyFill="1" applyBorder="1" applyAlignment="1">
      <alignment horizontal="right" vertical="center"/>
    </xf>
    <xf numFmtId="0" fontId="6" fillId="2" borderId="6" xfId="1" applyNumberFormat="1" applyFont="1" applyFill="1" applyBorder="1" applyAlignment="1">
      <alignment horizontal="left" vertical="center"/>
    </xf>
    <xf numFmtId="3" fontId="6" fillId="2" borderId="6" xfId="1" applyNumberFormat="1" applyFont="1" applyFill="1" applyBorder="1" applyAlignment="1">
      <alignment horizontal="right" vertical="center"/>
    </xf>
    <xf numFmtId="165" fontId="6" fillId="2" borderId="6" xfId="1" applyNumberFormat="1" applyFont="1" applyFill="1" applyBorder="1" applyAlignment="1">
      <alignment horizontal="right" vertical="center"/>
    </xf>
    <xf numFmtId="165" fontId="6" fillId="2" borderId="3" xfId="1" applyNumberFormat="1" applyFont="1" applyFill="1" applyBorder="1" applyAlignment="1">
      <alignment horizontal="right" vertical="center"/>
    </xf>
    <xf numFmtId="3" fontId="6" fillId="2" borderId="8" xfId="1" applyNumberFormat="1" applyFont="1" applyFill="1" applyBorder="1" applyAlignment="1">
      <alignment horizontal="right" vertical="center"/>
    </xf>
    <xf numFmtId="165" fontId="6" fillId="2" borderId="9" xfId="1" applyNumberFormat="1" applyFont="1" applyFill="1" applyBorder="1" applyAlignment="1">
      <alignment horizontal="right" vertical="center"/>
    </xf>
    <xf numFmtId="3" fontId="6" fillId="2" borderId="5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horizontal="left" vertical="center" indent="2"/>
    </xf>
    <xf numFmtId="0" fontId="5" fillId="2" borderId="6" xfId="1" applyNumberFormat="1" applyFont="1" applyFill="1" applyBorder="1" applyAlignment="1">
      <alignment horizontal="left" vertical="center" indent="2"/>
    </xf>
    <xf numFmtId="0" fontId="5" fillId="0" borderId="6" xfId="1" applyNumberFormat="1" applyFont="1" applyFill="1" applyBorder="1" applyAlignment="1">
      <alignment horizontal="left" vertical="center" indent="1"/>
    </xf>
    <xf numFmtId="0" fontId="5" fillId="2" borderId="6" xfId="1" applyNumberFormat="1" applyFont="1" applyFill="1" applyBorder="1" applyAlignment="1">
      <alignment horizontal="left" vertical="center" indent="1"/>
    </xf>
    <xf numFmtId="0" fontId="7" fillId="5" borderId="10" xfId="1" applyNumberFormat="1" applyFont="1" applyFill="1" applyBorder="1" applyAlignment="1">
      <alignment horizontal="left" vertical="center" wrapText="1"/>
    </xf>
    <xf numFmtId="0" fontId="7" fillId="5" borderId="11" xfId="1" applyNumberFormat="1" applyFont="1" applyFill="1" applyBorder="1" applyAlignment="1">
      <alignment horizontal="left" vertical="center" wrapText="1"/>
    </xf>
    <xf numFmtId="0" fontId="7" fillId="5" borderId="0" xfId="1" applyNumberFormat="1" applyFont="1" applyFill="1" applyBorder="1" applyAlignment="1">
      <alignment horizontal="lef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7030A0"/>
    <pageSetUpPr fitToPage="1"/>
  </sheetPr>
  <dimension ref="A1:J74"/>
  <sheetViews>
    <sheetView tabSelected="1" workbookViewId="0">
      <selection activeCell="A3" sqref="A3:J77"/>
    </sheetView>
  </sheetViews>
  <sheetFormatPr defaultRowHeight="15"/>
  <cols>
    <col min="1" max="1" width="21.625" style="2" customWidth="1"/>
    <col min="2" max="2" width="8.125" style="2" bestFit="1" customWidth="1"/>
    <col min="3" max="4" width="8.875" style="2" bestFit="1" customWidth="1"/>
    <col min="5" max="5" width="8.125" style="2" bestFit="1" customWidth="1"/>
    <col min="6" max="7" width="8.875" style="2" customWidth="1"/>
    <col min="8" max="8" width="8.125" style="2" bestFit="1" customWidth="1"/>
    <col min="9" max="10" width="9.5" style="2" bestFit="1" customWidth="1"/>
    <col min="11" max="16384" width="9" style="2"/>
  </cols>
  <sheetData>
    <row r="1" spans="1:10" ht="16.5" customHeight="1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79.5" customHeight="1" thickBot="1">
      <c r="A2" s="3" t="s">
        <v>1</v>
      </c>
      <c r="B2" s="4" t="s">
        <v>2</v>
      </c>
      <c r="C2" s="5"/>
      <c r="D2" s="6"/>
      <c r="E2" s="7" t="s">
        <v>3</v>
      </c>
      <c r="F2" s="7"/>
      <c r="G2" s="7"/>
      <c r="H2" s="7" t="s">
        <v>4</v>
      </c>
      <c r="I2" s="7"/>
      <c r="J2" s="7"/>
    </row>
    <row r="3" spans="1:10" ht="16.5" customHeight="1" thickBot="1">
      <c r="A3" s="8"/>
      <c r="B3" s="9" t="s">
        <v>5</v>
      </c>
      <c r="C3" s="9" t="s">
        <v>6</v>
      </c>
      <c r="D3" s="9" t="s">
        <v>7</v>
      </c>
      <c r="E3" s="9" t="s">
        <v>5</v>
      </c>
      <c r="F3" s="9" t="s">
        <v>6</v>
      </c>
      <c r="G3" s="9" t="s">
        <v>7</v>
      </c>
      <c r="H3" s="9" t="s">
        <v>5</v>
      </c>
      <c r="I3" s="9" t="s">
        <v>6</v>
      </c>
      <c r="J3" s="9" t="s">
        <v>7</v>
      </c>
    </row>
    <row r="4" spans="1:10" ht="16.5" customHeight="1" thickBot="1">
      <c r="A4" s="10" t="s">
        <v>8</v>
      </c>
      <c r="B4" s="11">
        <v>0</v>
      </c>
      <c r="C4" s="12">
        <v>0</v>
      </c>
      <c r="D4" s="13">
        <v>0</v>
      </c>
      <c r="E4" s="14">
        <v>0</v>
      </c>
      <c r="F4" s="12">
        <v>0</v>
      </c>
      <c r="G4" s="15">
        <v>0</v>
      </c>
      <c r="H4" s="16">
        <v>0</v>
      </c>
      <c r="I4" s="12">
        <v>0</v>
      </c>
      <c r="J4" s="12">
        <v>0</v>
      </c>
    </row>
    <row r="5" spans="1:10" ht="16.5" customHeight="1" thickBot="1">
      <c r="A5" s="17" t="s">
        <v>9</v>
      </c>
      <c r="B5" s="18">
        <v>1</v>
      </c>
      <c r="C5" s="19">
        <v>3.2959999999999998</v>
      </c>
      <c r="D5" s="20">
        <v>5</v>
      </c>
      <c r="E5" s="21">
        <v>1</v>
      </c>
      <c r="F5" s="19">
        <v>1.58515728172155</v>
      </c>
      <c r="G5" s="22">
        <v>2.1966000000000001</v>
      </c>
      <c r="H5" s="23">
        <v>2</v>
      </c>
      <c r="I5" s="19">
        <v>4.8811572817215501</v>
      </c>
      <c r="J5" s="19">
        <v>7.1966000000000001</v>
      </c>
    </row>
    <row r="6" spans="1:10" ht="16.5" customHeight="1" thickBot="1">
      <c r="A6" s="10" t="s">
        <v>10</v>
      </c>
      <c r="B6" s="11">
        <v>0</v>
      </c>
      <c r="C6" s="12">
        <v>0</v>
      </c>
      <c r="D6" s="13">
        <v>0</v>
      </c>
      <c r="E6" s="14">
        <v>188</v>
      </c>
      <c r="F6" s="12">
        <v>1490.0122159759997</v>
      </c>
      <c r="G6" s="15">
        <v>1887.7083499999999</v>
      </c>
      <c r="H6" s="16">
        <v>188</v>
      </c>
      <c r="I6" s="12">
        <v>1490.0122159759997</v>
      </c>
      <c r="J6" s="12">
        <v>1887.7083499999999</v>
      </c>
    </row>
    <row r="7" spans="1:10" ht="16.5" customHeight="1" thickBot="1">
      <c r="A7" s="17" t="s">
        <v>11</v>
      </c>
      <c r="B7" s="18">
        <v>13</v>
      </c>
      <c r="C7" s="19">
        <v>56.499857130000002</v>
      </c>
      <c r="D7" s="20">
        <v>82</v>
      </c>
      <c r="E7" s="21">
        <v>3</v>
      </c>
      <c r="F7" s="19">
        <v>45.404477839082361</v>
      </c>
      <c r="G7" s="22">
        <v>70</v>
      </c>
      <c r="H7" s="23">
        <v>16</v>
      </c>
      <c r="I7" s="19">
        <v>101.90433496908236</v>
      </c>
      <c r="J7" s="19">
        <v>152</v>
      </c>
    </row>
    <row r="8" spans="1:10" ht="16.5" customHeight="1" thickBot="1">
      <c r="A8" s="10" t="s">
        <v>12</v>
      </c>
      <c r="B8" s="11">
        <v>6</v>
      </c>
      <c r="C8" s="12">
        <v>40.517818484999999</v>
      </c>
      <c r="D8" s="13">
        <v>62</v>
      </c>
      <c r="E8" s="14">
        <v>16</v>
      </c>
      <c r="F8" s="12">
        <v>219.85262457574692</v>
      </c>
      <c r="G8" s="15">
        <v>306.49860000000001</v>
      </c>
      <c r="H8" s="16">
        <v>22</v>
      </c>
      <c r="I8" s="12">
        <v>260.37044306074694</v>
      </c>
      <c r="J8" s="12">
        <v>368.49860000000001</v>
      </c>
    </row>
    <row r="9" spans="1:10" ht="16.5" customHeight="1" thickBot="1">
      <c r="A9" s="17" t="s">
        <v>13</v>
      </c>
      <c r="B9" s="18">
        <v>79</v>
      </c>
      <c r="C9" s="19">
        <v>7461.1321378130006</v>
      </c>
      <c r="D9" s="20">
        <v>11344</v>
      </c>
      <c r="E9" s="21">
        <v>165</v>
      </c>
      <c r="F9" s="19">
        <v>3671.1397965707552</v>
      </c>
      <c r="G9" s="22">
        <v>5133.6589999999997</v>
      </c>
      <c r="H9" s="23">
        <v>244</v>
      </c>
      <c r="I9" s="19">
        <v>11132.27193438376</v>
      </c>
      <c r="J9" s="19">
        <v>16477.659</v>
      </c>
    </row>
    <row r="10" spans="1:10" ht="16.5" customHeight="1" thickBot="1">
      <c r="A10" s="10" t="s">
        <v>14</v>
      </c>
      <c r="B10" s="11">
        <v>3</v>
      </c>
      <c r="C10" s="12">
        <v>50.7859391</v>
      </c>
      <c r="D10" s="13">
        <v>75</v>
      </c>
      <c r="E10" s="14">
        <v>5</v>
      </c>
      <c r="F10" s="12">
        <v>26.30095713318158</v>
      </c>
      <c r="G10" s="15">
        <v>33.152000000000001</v>
      </c>
      <c r="H10" s="16">
        <v>8</v>
      </c>
      <c r="I10" s="12">
        <v>77.086896233181577</v>
      </c>
      <c r="J10" s="12">
        <v>108.152</v>
      </c>
    </row>
    <row r="11" spans="1:10" ht="15.75" thickBot="1">
      <c r="A11" s="17" t="s">
        <v>15</v>
      </c>
      <c r="B11" s="18">
        <v>0</v>
      </c>
      <c r="C11" s="19">
        <v>0</v>
      </c>
      <c r="D11" s="20">
        <v>0</v>
      </c>
      <c r="E11" s="21">
        <v>0</v>
      </c>
      <c r="F11" s="19">
        <v>0</v>
      </c>
      <c r="G11" s="22">
        <v>0</v>
      </c>
      <c r="H11" s="23">
        <v>0</v>
      </c>
      <c r="I11" s="19">
        <v>0</v>
      </c>
      <c r="J11" s="19">
        <v>0</v>
      </c>
    </row>
    <row r="12" spans="1:10" ht="15.75" thickBot="1">
      <c r="A12" s="10" t="s">
        <v>16</v>
      </c>
      <c r="B12" s="11">
        <v>13</v>
      </c>
      <c r="C12" s="12">
        <v>473.32457604799998</v>
      </c>
      <c r="D12" s="13">
        <v>695.35056100000008</v>
      </c>
      <c r="E12" s="14">
        <v>4</v>
      </c>
      <c r="F12" s="12">
        <v>47.890539325225198</v>
      </c>
      <c r="G12" s="15">
        <v>66.391999999999996</v>
      </c>
      <c r="H12" s="16">
        <v>17</v>
      </c>
      <c r="I12" s="12">
        <v>521.21511537322522</v>
      </c>
      <c r="J12" s="12">
        <v>761.74256100000002</v>
      </c>
    </row>
    <row r="13" spans="1:10" ht="15.75" thickBot="1">
      <c r="A13" s="17" t="s">
        <v>17</v>
      </c>
      <c r="B13" s="18">
        <v>7</v>
      </c>
      <c r="C13" s="19">
        <v>260.84993865000001</v>
      </c>
      <c r="D13" s="20">
        <v>370.3</v>
      </c>
      <c r="E13" s="21">
        <v>1</v>
      </c>
      <c r="F13" s="19">
        <v>32.502724195911199</v>
      </c>
      <c r="G13" s="22">
        <v>45.04</v>
      </c>
      <c r="H13" s="23">
        <v>8</v>
      </c>
      <c r="I13" s="19">
        <v>293.3526628459112</v>
      </c>
      <c r="J13" s="19">
        <v>415.34</v>
      </c>
    </row>
    <row r="14" spans="1:10" ht="15.75" thickBot="1">
      <c r="A14" s="10" t="s">
        <v>18</v>
      </c>
      <c r="B14" s="11">
        <v>0</v>
      </c>
      <c r="C14" s="12">
        <v>0</v>
      </c>
      <c r="D14" s="13">
        <v>0</v>
      </c>
      <c r="E14" s="14">
        <v>2</v>
      </c>
      <c r="F14" s="12">
        <v>22.462150622444501</v>
      </c>
      <c r="G14" s="15">
        <v>31.347499999999997</v>
      </c>
      <c r="H14" s="16">
        <v>2</v>
      </c>
      <c r="I14" s="12">
        <v>22.462150622444501</v>
      </c>
      <c r="J14" s="12">
        <v>31.347499999999997</v>
      </c>
    </row>
    <row r="15" spans="1:10" ht="15.75" thickBot="1">
      <c r="A15" s="17" t="s">
        <v>19</v>
      </c>
      <c r="B15" s="18">
        <v>5</v>
      </c>
      <c r="C15" s="19">
        <v>69.909837730000007</v>
      </c>
      <c r="D15" s="20">
        <v>100</v>
      </c>
      <c r="E15" s="21">
        <v>3</v>
      </c>
      <c r="F15" s="19">
        <v>5.9260000000000002</v>
      </c>
      <c r="G15" s="22">
        <v>7.5</v>
      </c>
      <c r="H15" s="23">
        <v>8</v>
      </c>
      <c r="I15" s="19">
        <v>75.835837730000009</v>
      </c>
      <c r="J15" s="19">
        <v>107.5</v>
      </c>
    </row>
    <row r="16" spans="1:10" ht="15.75" thickBot="1">
      <c r="A16" s="10" t="s">
        <v>20</v>
      </c>
      <c r="B16" s="11">
        <v>3</v>
      </c>
      <c r="C16" s="12">
        <v>134.88068439</v>
      </c>
      <c r="D16" s="13">
        <v>167.39060000000001</v>
      </c>
      <c r="E16" s="14">
        <v>3</v>
      </c>
      <c r="F16" s="12">
        <v>50.531072666533198</v>
      </c>
      <c r="G16" s="15">
        <v>76.287000000000006</v>
      </c>
      <c r="H16" s="16">
        <v>6</v>
      </c>
      <c r="I16" s="12">
        <v>185.41175705653325</v>
      </c>
      <c r="J16" s="12">
        <v>243.67759999999998</v>
      </c>
    </row>
    <row r="17" spans="1:10" ht="15.75" thickBot="1">
      <c r="A17" s="17" t="s">
        <v>21</v>
      </c>
      <c r="B17" s="18">
        <v>11</v>
      </c>
      <c r="C17" s="19">
        <v>230.30560043</v>
      </c>
      <c r="D17" s="20">
        <v>325</v>
      </c>
      <c r="E17" s="21">
        <v>2</v>
      </c>
      <c r="F17" s="19">
        <v>13.316247560000001</v>
      </c>
      <c r="G17" s="22">
        <v>20</v>
      </c>
      <c r="H17" s="23">
        <v>13</v>
      </c>
      <c r="I17" s="19">
        <v>243.62184798999999</v>
      </c>
      <c r="J17" s="19">
        <v>345</v>
      </c>
    </row>
    <row r="18" spans="1:10" ht="15.75" thickBot="1">
      <c r="A18" s="10" t="s">
        <v>22</v>
      </c>
      <c r="B18" s="11">
        <v>36</v>
      </c>
      <c r="C18" s="12">
        <v>3945.1558163300001</v>
      </c>
      <c r="D18" s="13">
        <v>5814</v>
      </c>
      <c r="E18" s="14">
        <v>114</v>
      </c>
      <c r="F18" s="12">
        <v>1253.1886833133547</v>
      </c>
      <c r="G18" s="15">
        <v>1749.94275705</v>
      </c>
      <c r="H18" s="16">
        <v>150</v>
      </c>
      <c r="I18" s="12">
        <v>5198.3444996433491</v>
      </c>
      <c r="J18" s="12">
        <v>7563.9427570500002</v>
      </c>
    </row>
    <row r="19" spans="1:10" ht="15.75" thickBot="1">
      <c r="A19" s="17" t="s">
        <v>23</v>
      </c>
      <c r="B19" s="18">
        <v>0</v>
      </c>
      <c r="C19" s="19">
        <v>0</v>
      </c>
      <c r="D19" s="20">
        <v>0</v>
      </c>
      <c r="E19" s="21">
        <v>1</v>
      </c>
      <c r="F19" s="19">
        <v>18.751348255264698</v>
      </c>
      <c r="G19" s="22">
        <v>25.207999999999998</v>
      </c>
      <c r="H19" s="23">
        <v>1</v>
      </c>
      <c r="I19" s="19">
        <v>18.751348255264698</v>
      </c>
      <c r="J19" s="19">
        <v>25.207999999999998</v>
      </c>
    </row>
    <row r="20" spans="1:10" ht="15.75" thickBot="1">
      <c r="A20" s="10" t="s">
        <v>24</v>
      </c>
      <c r="B20" s="11">
        <v>25</v>
      </c>
      <c r="C20" s="12">
        <v>233.78450706900003</v>
      </c>
      <c r="D20" s="13">
        <v>350</v>
      </c>
      <c r="E20" s="14">
        <v>14</v>
      </c>
      <c r="F20" s="12">
        <v>31.753396881</v>
      </c>
      <c r="G20" s="15">
        <v>44.540000000000006</v>
      </c>
      <c r="H20" s="16">
        <v>39</v>
      </c>
      <c r="I20" s="12">
        <v>265.53790394999993</v>
      </c>
      <c r="J20" s="12">
        <v>394.54</v>
      </c>
    </row>
    <row r="21" spans="1:10" ht="15.75" thickBot="1">
      <c r="A21" s="17" t="s">
        <v>25</v>
      </c>
      <c r="B21" s="18">
        <v>0</v>
      </c>
      <c r="C21" s="19">
        <v>0</v>
      </c>
      <c r="D21" s="20">
        <v>0</v>
      </c>
      <c r="E21" s="21">
        <v>6</v>
      </c>
      <c r="F21" s="19">
        <v>37.927137000000002</v>
      </c>
      <c r="G21" s="22">
        <v>48.8</v>
      </c>
      <c r="H21" s="23">
        <v>6</v>
      </c>
      <c r="I21" s="19">
        <v>37.927137000000002</v>
      </c>
      <c r="J21" s="19">
        <v>48.8</v>
      </c>
    </row>
    <row r="22" spans="1:10" ht="15.75" thickBot="1">
      <c r="A22" s="10" t="s">
        <v>26</v>
      </c>
      <c r="B22" s="11">
        <v>0</v>
      </c>
      <c r="C22" s="12">
        <v>0</v>
      </c>
      <c r="D22" s="13">
        <v>0</v>
      </c>
      <c r="E22" s="14">
        <v>2</v>
      </c>
      <c r="F22" s="12">
        <v>11.591272</v>
      </c>
      <c r="G22" s="15">
        <v>15</v>
      </c>
      <c r="H22" s="16">
        <v>2</v>
      </c>
      <c r="I22" s="12">
        <v>11.591272</v>
      </c>
      <c r="J22" s="12">
        <v>15</v>
      </c>
    </row>
    <row r="23" spans="1:10" ht="15.75" thickBot="1">
      <c r="A23" s="10" t="s">
        <v>27</v>
      </c>
      <c r="B23" s="11">
        <v>34</v>
      </c>
      <c r="C23" s="12">
        <v>645.26331623100009</v>
      </c>
      <c r="D23" s="13">
        <v>969</v>
      </c>
      <c r="E23" s="14">
        <v>33</v>
      </c>
      <c r="F23" s="12">
        <v>565.15986812129677</v>
      </c>
      <c r="G23" s="15">
        <v>777.3</v>
      </c>
      <c r="H23" s="16">
        <v>67</v>
      </c>
      <c r="I23" s="12">
        <v>1210.4231843522969</v>
      </c>
      <c r="J23" s="12">
        <v>1746.3</v>
      </c>
    </row>
    <row r="24" spans="1:10" ht="15.75" thickBot="1">
      <c r="A24" s="17" t="s">
        <v>28</v>
      </c>
      <c r="B24" s="18">
        <v>29</v>
      </c>
      <c r="C24" s="19">
        <v>381.09903911500004</v>
      </c>
      <c r="D24" s="20">
        <v>594.11868700000002</v>
      </c>
      <c r="E24" s="21">
        <v>145</v>
      </c>
      <c r="F24" s="19">
        <v>1385.1914615476362</v>
      </c>
      <c r="G24" s="22">
        <v>1960.6779440000003</v>
      </c>
      <c r="H24" s="23">
        <v>174</v>
      </c>
      <c r="I24" s="19">
        <v>1766.2905006626347</v>
      </c>
      <c r="J24" s="19">
        <v>2554.7966310000011</v>
      </c>
    </row>
    <row r="25" spans="1:10" ht="15.75" thickBot="1">
      <c r="A25" s="10" t="s">
        <v>29</v>
      </c>
      <c r="B25" s="11">
        <v>0</v>
      </c>
      <c r="C25" s="12">
        <v>0</v>
      </c>
      <c r="D25" s="13">
        <v>0</v>
      </c>
      <c r="E25" s="14">
        <v>36</v>
      </c>
      <c r="F25" s="12">
        <v>282.95595781137342</v>
      </c>
      <c r="G25" s="15">
        <v>326.27000000000004</v>
      </c>
      <c r="H25" s="16">
        <v>36</v>
      </c>
      <c r="I25" s="12">
        <v>282.95595781137342</v>
      </c>
      <c r="J25" s="12">
        <v>326.27000000000004</v>
      </c>
    </row>
    <row r="26" spans="1:10" ht="15.75" thickBot="1">
      <c r="A26" s="17" t="s">
        <v>30</v>
      </c>
      <c r="B26" s="18">
        <v>7</v>
      </c>
      <c r="C26" s="19">
        <v>496.05661177499996</v>
      </c>
      <c r="D26" s="20">
        <v>746.5</v>
      </c>
      <c r="E26" s="21">
        <v>67</v>
      </c>
      <c r="F26" s="19">
        <v>649.30758797170017</v>
      </c>
      <c r="G26" s="22">
        <v>776.33320000000003</v>
      </c>
      <c r="H26" s="23">
        <v>74</v>
      </c>
      <c r="I26" s="19">
        <v>1145.3641997466998</v>
      </c>
      <c r="J26" s="19">
        <v>1522.8331999999998</v>
      </c>
    </row>
    <row r="27" spans="1:10" ht="15.75" thickBot="1">
      <c r="A27" s="10" t="s">
        <v>31</v>
      </c>
      <c r="B27" s="11">
        <v>13</v>
      </c>
      <c r="C27" s="12">
        <v>449.05163268999996</v>
      </c>
      <c r="D27" s="13">
        <v>680</v>
      </c>
      <c r="E27" s="14">
        <v>8</v>
      </c>
      <c r="F27" s="12">
        <v>63.121782090879904</v>
      </c>
      <c r="G27" s="15">
        <v>93</v>
      </c>
      <c r="H27" s="16">
        <v>21</v>
      </c>
      <c r="I27" s="12">
        <v>512.17341478087985</v>
      </c>
      <c r="J27" s="12">
        <v>773</v>
      </c>
    </row>
    <row r="28" spans="1:10" ht="15.75" thickBot="1">
      <c r="A28" s="17" t="s">
        <v>32</v>
      </c>
      <c r="B28" s="18">
        <v>4</v>
      </c>
      <c r="C28" s="19">
        <v>157.71092371999998</v>
      </c>
      <c r="D28" s="20">
        <v>245</v>
      </c>
      <c r="E28" s="21">
        <v>45</v>
      </c>
      <c r="F28" s="19">
        <v>632.28230769000004</v>
      </c>
      <c r="G28" s="22">
        <v>927.48239999999998</v>
      </c>
      <c r="H28" s="23">
        <v>49</v>
      </c>
      <c r="I28" s="19">
        <v>789.99323141000013</v>
      </c>
      <c r="J28" s="19">
        <v>1172.4823999999999</v>
      </c>
    </row>
    <row r="29" spans="1:10" ht="15.75" thickBot="1">
      <c r="A29" s="10" t="s">
        <v>33</v>
      </c>
      <c r="B29" s="11">
        <v>1</v>
      </c>
      <c r="C29" s="12">
        <v>6.4887031679999998</v>
      </c>
      <c r="D29" s="13">
        <v>10</v>
      </c>
      <c r="E29" s="14">
        <v>1</v>
      </c>
      <c r="F29" s="12">
        <v>6.9022163016544598</v>
      </c>
      <c r="G29" s="15">
        <v>10</v>
      </c>
      <c r="H29" s="16">
        <v>2</v>
      </c>
      <c r="I29" s="12">
        <v>13.39091946965446</v>
      </c>
      <c r="J29" s="12">
        <v>20</v>
      </c>
    </row>
    <row r="30" spans="1:10" ht="15.75" thickBot="1">
      <c r="A30" s="17" t="s">
        <v>34</v>
      </c>
      <c r="B30" s="18">
        <v>0</v>
      </c>
      <c r="C30" s="19">
        <v>0</v>
      </c>
      <c r="D30" s="20">
        <v>0</v>
      </c>
      <c r="E30" s="21">
        <v>11</v>
      </c>
      <c r="F30" s="19">
        <v>157.94534117999999</v>
      </c>
      <c r="G30" s="22">
        <v>221.5</v>
      </c>
      <c r="H30" s="23">
        <v>11</v>
      </c>
      <c r="I30" s="19">
        <v>157.94534117999999</v>
      </c>
      <c r="J30" s="19">
        <v>221.5</v>
      </c>
    </row>
    <row r="31" spans="1:10" ht="15.75" thickBot="1">
      <c r="A31" s="10" t="s">
        <v>35</v>
      </c>
      <c r="B31" s="11">
        <v>0</v>
      </c>
      <c r="C31" s="12">
        <v>0</v>
      </c>
      <c r="D31" s="13">
        <v>0</v>
      </c>
      <c r="E31" s="14">
        <v>10</v>
      </c>
      <c r="F31" s="12">
        <v>230.00064499999999</v>
      </c>
      <c r="G31" s="15">
        <v>299.75555000000003</v>
      </c>
      <c r="H31" s="16">
        <v>10</v>
      </c>
      <c r="I31" s="12">
        <v>230.00064499999999</v>
      </c>
      <c r="J31" s="12">
        <v>299.75555000000003</v>
      </c>
    </row>
    <row r="32" spans="1:10" ht="15.75" thickBot="1">
      <c r="A32" s="17" t="s">
        <v>36</v>
      </c>
      <c r="B32" s="18">
        <v>1</v>
      </c>
      <c r="C32" s="19">
        <v>9.2045999999999992</v>
      </c>
      <c r="D32" s="20">
        <v>15</v>
      </c>
      <c r="E32" s="21">
        <v>43</v>
      </c>
      <c r="F32" s="19">
        <v>213.93918711907395</v>
      </c>
      <c r="G32" s="22">
        <v>296.66892639000002</v>
      </c>
      <c r="H32" s="23">
        <v>44</v>
      </c>
      <c r="I32" s="19">
        <v>223.14378711907392</v>
      </c>
      <c r="J32" s="19">
        <v>311.66892639000002</v>
      </c>
    </row>
    <row r="33" spans="1:10" ht="15.75" thickBot="1">
      <c r="A33" s="10" t="s">
        <v>37</v>
      </c>
      <c r="B33" s="11">
        <v>6</v>
      </c>
      <c r="C33" s="12">
        <v>89.043700270000002</v>
      </c>
      <c r="D33" s="13">
        <v>139</v>
      </c>
      <c r="E33" s="14">
        <v>3</v>
      </c>
      <c r="F33" s="12">
        <v>20.277628636999999</v>
      </c>
      <c r="G33" s="15">
        <v>30</v>
      </c>
      <c r="H33" s="16">
        <v>9</v>
      </c>
      <c r="I33" s="12">
        <v>109.32132890700001</v>
      </c>
      <c r="J33" s="12">
        <v>169</v>
      </c>
    </row>
    <row r="34" spans="1:10" ht="15.75" thickBot="1">
      <c r="A34" s="17" t="s">
        <v>38</v>
      </c>
      <c r="B34" s="18">
        <v>6</v>
      </c>
      <c r="C34" s="19">
        <v>108.18316664000001</v>
      </c>
      <c r="D34" s="20">
        <v>156</v>
      </c>
      <c r="E34" s="21">
        <v>9</v>
      </c>
      <c r="F34" s="19">
        <v>114.73443826861052</v>
      </c>
      <c r="G34" s="22">
        <v>169.309597</v>
      </c>
      <c r="H34" s="23">
        <v>15</v>
      </c>
      <c r="I34" s="19">
        <v>222.91760490861054</v>
      </c>
      <c r="J34" s="19">
        <v>325.309597</v>
      </c>
    </row>
    <row r="35" spans="1:10" ht="15.75" thickBot="1">
      <c r="A35" s="10" t="s">
        <v>39</v>
      </c>
      <c r="B35" s="11">
        <v>13</v>
      </c>
      <c r="C35" s="12">
        <v>311.68663755599994</v>
      </c>
      <c r="D35" s="13">
        <v>458.26499999999999</v>
      </c>
      <c r="E35" s="14">
        <v>11</v>
      </c>
      <c r="F35" s="12">
        <v>64.819348405236695</v>
      </c>
      <c r="G35" s="15">
        <v>89.009999999999991</v>
      </c>
      <c r="H35" s="16">
        <v>24</v>
      </c>
      <c r="I35" s="12">
        <v>376.50598596123666</v>
      </c>
      <c r="J35" s="12">
        <v>547.27499999999998</v>
      </c>
    </row>
    <row r="36" spans="1:10" ht="15.75" thickBot="1">
      <c r="A36" s="17" t="s">
        <v>40</v>
      </c>
      <c r="B36" s="18">
        <v>21</v>
      </c>
      <c r="C36" s="19">
        <v>1447.1598268969999</v>
      </c>
      <c r="D36" s="20">
        <v>2211</v>
      </c>
      <c r="E36" s="21">
        <v>106</v>
      </c>
      <c r="F36" s="19">
        <v>1296.0205450650003</v>
      </c>
      <c r="G36" s="22">
        <v>1734.2737160000001</v>
      </c>
      <c r="H36" s="23">
        <v>127</v>
      </c>
      <c r="I36" s="19">
        <v>2743.1803719620007</v>
      </c>
      <c r="J36" s="19">
        <v>3945.2737159999997</v>
      </c>
    </row>
    <row r="37" spans="1:10" ht="15.75" thickBot="1">
      <c r="A37" s="10" t="s">
        <v>41</v>
      </c>
      <c r="B37" s="11">
        <v>2</v>
      </c>
      <c r="C37" s="12">
        <v>13.327697901000001</v>
      </c>
      <c r="D37" s="13">
        <v>20</v>
      </c>
      <c r="E37" s="14">
        <v>3</v>
      </c>
      <c r="F37" s="12">
        <v>34.92734718007533</v>
      </c>
      <c r="G37" s="15">
        <v>50</v>
      </c>
      <c r="H37" s="16">
        <v>5</v>
      </c>
      <c r="I37" s="12">
        <v>48.25504508107533</v>
      </c>
      <c r="J37" s="12">
        <v>70</v>
      </c>
    </row>
    <row r="38" spans="1:10" ht="15.75" thickBot="1">
      <c r="A38" s="17" t="s">
        <v>42</v>
      </c>
      <c r="B38" s="18">
        <v>3</v>
      </c>
      <c r="C38" s="19">
        <v>29.233081689999999</v>
      </c>
      <c r="D38" s="20">
        <v>45</v>
      </c>
      <c r="E38" s="21">
        <v>19</v>
      </c>
      <c r="F38" s="19">
        <v>106.10679600000002</v>
      </c>
      <c r="G38" s="22">
        <v>133.35</v>
      </c>
      <c r="H38" s="23">
        <v>22</v>
      </c>
      <c r="I38" s="19">
        <v>135.33987769000001</v>
      </c>
      <c r="J38" s="19">
        <v>178.35</v>
      </c>
    </row>
    <row r="39" spans="1:10" ht="15.75" thickBot="1">
      <c r="A39" s="10" t="s">
        <v>43</v>
      </c>
      <c r="B39" s="11">
        <v>15</v>
      </c>
      <c r="C39" s="12">
        <v>233.68238281699996</v>
      </c>
      <c r="D39" s="13">
        <v>356</v>
      </c>
      <c r="E39" s="14">
        <v>5</v>
      </c>
      <c r="F39" s="12">
        <v>125.8799631240779</v>
      </c>
      <c r="G39" s="15">
        <v>192</v>
      </c>
      <c r="H39" s="16">
        <v>20</v>
      </c>
      <c r="I39" s="12">
        <v>359.56234594107792</v>
      </c>
      <c r="J39" s="12">
        <v>548</v>
      </c>
    </row>
    <row r="40" spans="1:10" ht="15.75" thickBot="1">
      <c r="A40" s="17" t="s">
        <v>44</v>
      </c>
      <c r="B40" s="18">
        <v>0</v>
      </c>
      <c r="C40" s="19">
        <v>0</v>
      </c>
      <c r="D40" s="20">
        <v>0</v>
      </c>
      <c r="E40" s="21">
        <v>1</v>
      </c>
      <c r="F40" s="19">
        <v>1.413038</v>
      </c>
      <c r="G40" s="22">
        <v>2</v>
      </c>
      <c r="H40" s="23">
        <v>1</v>
      </c>
      <c r="I40" s="19">
        <v>1.413038</v>
      </c>
      <c r="J40" s="19">
        <v>2</v>
      </c>
    </row>
    <row r="41" spans="1:10" ht="15.75" thickBot="1">
      <c r="A41" s="10" t="s">
        <v>45</v>
      </c>
      <c r="B41" s="11">
        <v>11</v>
      </c>
      <c r="C41" s="12">
        <v>1854.8971445099999</v>
      </c>
      <c r="D41" s="13">
        <v>2694</v>
      </c>
      <c r="E41" s="14">
        <v>241</v>
      </c>
      <c r="F41" s="12">
        <v>3831.3134611963997</v>
      </c>
      <c r="G41" s="15">
        <v>5176.0439999999999</v>
      </c>
      <c r="H41" s="16">
        <v>252</v>
      </c>
      <c r="I41" s="12">
        <v>5686.2106057063975</v>
      </c>
      <c r="J41" s="12">
        <v>7870.0440000000017</v>
      </c>
    </row>
    <row r="42" spans="1:10" ht="15.75" thickBot="1">
      <c r="A42" s="17" t="s">
        <v>46</v>
      </c>
      <c r="B42" s="18">
        <v>1</v>
      </c>
      <c r="C42" s="19">
        <v>0.65277560199999995</v>
      </c>
      <c r="D42" s="20">
        <v>1</v>
      </c>
      <c r="E42" s="21">
        <v>0</v>
      </c>
      <c r="F42" s="19">
        <v>0</v>
      </c>
      <c r="G42" s="22">
        <v>0</v>
      </c>
      <c r="H42" s="23">
        <v>1</v>
      </c>
      <c r="I42" s="19">
        <v>0.65277560199999995</v>
      </c>
      <c r="J42" s="19">
        <v>1</v>
      </c>
    </row>
    <row r="43" spans="1:10" ht="15.75" thickBot="1">
      <c r="A43" s="10" t="s">
        <v>47</v>
      </c>
      <c r="B43" s="11">
        <v>0</v>
      </c>
      <c r="C43" s="12">
        <v>0</v>
      </c>
      <c r="D43" s="13">
        <v>0</v>
      </c>
      <c r="E43" s="14">
        <v>2</v>
      </c>
      <c r="F43" s="12">
        <v>23.287288231899598</v>
      </c>
      <c r="G43" s="15">
        <v>31.5</v>
      </c>
      <c r="H43" s="16">
        <v>2</v>
      </c>
      <c r="I43" s="12">
        <v>23.287288231899598</v>
      </c>
      <c r="J43" s="12">
        <v>31.5</v>
      </c>
    </row>
    <row r="44" spans="1:10" ht="15.75" thickBot="1">
      <c r="A44" s="17" t="s">
        <v>48</v>
      </c>
      <c r="B44" s="18">
        <v>17</v>
      </c>
      <c r="C44" s="19">
        <v>407.24325252300014</v>
      </c>
      <c r="D44" s="20">
        <v>629</v>
      </c>
      <c r="E44" s="21">
        <v>149</v>
      </c>
      <c r="F44" s="19">
        <v>1583.4288363441703</v>
      </c>
      <c r="G44" s="22">
        <v>2286.6074963279998</v>
      </c>
      <c r="H44" s="23">
        <v>166</v>
      </c>
      <c r="I44" s="19">
        <v>1990.6720888671709</v>
      </c>
      <c r="J44" s="19">
        <v>2915.6074963279998</v>
      </c>
    </row>
    <row r="45" spans="1:10" ht="15.75" thickBot="1">
      <c r="A45" s="10" t="s">
        <v>49</v>
      </c>
      <c r="B45" s="11">
        <v>4</v>
      </c>
      <c r="C45" s="12">
        <v>132.81664343</v>
      </c>
      <c r="D45" s="13">
        <v>190</v>
      </c>
      <c r="E45" s="14">
        <v>26</v>
      </c>
      <c r="F45" s="12">
        <v>196.01404700196932</v>
      </c>
      <c r="G45" s="15">
        <v>273.55702300000002</v>
      </c>
      <c r="H45" s="16">
        <v>30</v>
      </c>
      <c r="I45" s="12">
        <v>328.83069043196929</v>
      </c>
      <c r="J45" s="12">
        <v>463.55702300000002</v>
      </c>
    </row>
    <row r="46" spans="1:10" ht="15.75" thickBot="1">
      <c r="A46" s="17" t="s">
        <v>50</v>
      </c>
      <c r="B46" s="18">
        <v>2</v>
      </c>
      <c r="C46" s="19">
        <v>10.459588503999999</v>
      </c>
      <c r="D46" s="20">
        <v>15</v>
      </c>
      <c r="E46" s="21">
        <v>2</v>
      </c>
      <c r="F46" s="19">
        <v>7.6331898417799202</v>
      </c>
      <c r="G46" s="22">
        <v>11</v>
      </c>
      <c r="H46" s="23">
        <v>4</v>
      </c>
      <c r="I46" s="19">
        <v>18.092778345779919</v>
      </c>
      <c r="J46" s="19">
        <v>26</v>
      </c>
    </row>
    <row r="47" spans="1:10" ht="15.75" thickBot="1">
      <c r="A47" s="10" t="s">
        <v>51</v>
      </c>
      <c r="B47" s="11">
        <v>0</v>
      </c>
      <c r="C47" s="12">
        <v>0</v>
      </c>
      <c r="D47" s="13">
        <v>0</v>
      </c>
      <c r="E47" s="14">
        <v>4</v>
      </c>
      <c r="F47" s="12">
        <v>36.056424</v>
      </c>
      <c r="G47" s="15">
        <v>46.2</v>
      </c>
      <c r="H47" s="16">
        <v>4</v>
      </c>
      <c r="I47" s="12">
        <v>36.056424</v>
      </c>
      <c r="J47" s="12">
        <v>46.2</v>
      </c>
    </row>
    <row r="48" spans="1:10" ht="15.75" thickBot="1">
      <c r="A48" s="17" t="s">
        <v>52</v>
      </c>
      <c r="B48" s="18">
        <v>4</v>
      </c>
      <c r="C48" s="19">
        <v>82.009359060000008</v>
      </c>
      <c r="D48" s="20">
        <v>126.098</v>
      </c>
      <c r="E48" s="21">
        <v>27</v>
      </c>
      <c r="F48" s="19">
        <v>195.29369145541131</v>
      </c>
      <c r="G48" s="22">
        <v>266.28675999999996</v>
      </c>
      <c r="H48" s="23">
        <v>31</v>
      </c>
      <c r="I48" s="19">
        <v>277.30305051541131</v>
      </c>
      <c r="J48" s="19">
        <v>392.38475999999997</v>
      </c>
    </row>
    <row r="49" spans="1:10" ht="15.75" thickBot="1">
      <c r="A49" s="10" t="s">
        <v>53</v>
      </c>
      <c r="B49" s="11">
        <v>2</v>
      </c>
      <c r="C49" s="12">
        <v>41.335727040000002</v>
      </c>
      <c r="D49" s="13">
        <v>60</v>
      </c>
      <c r="E49" s="14">
        <v>1</v>
      </c>
      <c r="F49" s="12">
        <v>7.3923490000000003</v>
      </c>
      <c r="G49" s="15">
        <v>10</v>
      </c>
      <c r="H49" s="16">
        <v>3</v>
      </c>
      <c r="I49" s="12">
        <v>48.728076040000005</v>
      </c>
      <c r="J49" s="12">
        <v>70</v>
      </c>
    </row>
    <row r="50" spans="1:10" ht="15.75" thickBot="1">
      <c r="A50" s="17" t="s">
        <v>54</v>
      </c>
      <c r="B50" s="18">
        <v>2</v>
      </c>
      <c r="C50" s="19">
        <v>2.5783965630000001</v>
      </c>
      <c r="D50" s="20">
        <v>4</v>
      </c>
      <c r="E50" s="21">
        <v>23</v>
      </c>
      <c r="F50" s="19">
        <v>105.62428131683147</v>
      </c>
      <c r="G50" s="22">
        <v>125.476811</v>
      </c>
      <c r="H50" s="23">
        <v>25</v>
      </c>
      <c r="I50" s="19">
        <v>108.20267787983147</v>
      </c>
      <c r="J50" s="19">
        <v>129.476811</v>
      </c>
    </row>
    <row r="51" spans="1:10" ht="15.75" thickBot="1">
      <c r="A51" s="10" t="s">
        <v>55</v>
      </c>
      <c r="B51" s="11">
        <v>3</v>
      </c>
      <c r="C51" s="12">
        <v>36.564607055000003</v>
      </c>
      <c r="D51" s="13">
        <v>54</v>
      </c>
      <c r="E51" s="14">
        <v>4</v>
      </c>
      <c r="F51" s="12">
        <v>25.692387657592931</v>
      </c>
      <c r="G51" s="15">
        <v>39</v>
      </c>
      <c r="H51" s="16">
        <v>7</v>
      </c>
      <c r="I51" s="12">
        <v>62.256994712592927</v>
      </c>
      <c r="J51" s="12">
        <v>93</v>
      </c>
    </row>
    <row r="52" spans="1:10" ht="15.75" thickBot="1">
      <c r="A52" s="17" t="s">
        <v>56</v>
      </c>
      <c r="B52" s="18">
        <v>6</v>
      </c>
      <c r="C52" s="19">
        <v>109.60416465</v>
      </c>
      <c r="D52" s="20">
        <v>156.4</v>
      </c>
      <c r="E52" s="21">
        <v>2</v>
      </c>
      <c r="F52" s="19">
        <v>6.275571835</v>
      </c>
      <c r="G52" s="22">
        <v>9</v>
      </c>
      <c r="H52" s="23">
        <v>8</v>
      </c>
      <c r="I52" s="19">
        <v>115.879736485</v>
      </c>
      <c r="J52" s="19">
        <v>165.4</v>
      </c>
    </row>
    <row r="53" spans="1:10" ht="15.75" thickBot="1">
      <c r="A53" s="10" t="s">
        <v>57</v>
      </c>
      <c r="B53" s="11">
        <v>5</v>
      </c>
      <c r="C53" s="12">
        <v>322.85588389000003</v>
      </c>
      <c r="D53" s="13">
        <v>480.5</v>
      </c>
      <c r="E53" s="14">
        <v>157</v>
      </c>
      <c r="F53" s="12">
        <v>784.59042936899993</v>
      </c>
      <c r="G53" s="15">
        <v>1063.90937835</v>
      </c>
      <c r="H53" s="16">
        <v>162</v>
      </c>
      <c r="I53" s="12">
        <v>1107.4463132590001</v>
      </c>
      <c r="J53" s="12">
        <v>1544.4093783500002</v>
      </c>
    </row>
    <row r="54" spans="1:10" ht="15.75" thickBot="1">
      <c r="A54" s="17" t="s">
        <v>58</v>
      </c>
      <c r="B54" s="18">
        <v>53</v>
      </c>
      <c r="C54" s="19">
        <v>2126.0853464770003</v>
      </c>
      <c r="D54" s="20">
        <v>3111.6918999999998</v>
      </c>
      <c r="E54" s="21">
        <v>291</v>
      </c>
      <c r="F54" s="19">
        <v>2408.7128544008456</v>
      </c>
      <c r="G54" s="22">
        <v>3194.83515128</v>
      </c>
      <c r="H54" s="23">
        <v>344</v>
      </c>
      <c r="I54" s="19">
        <v>4534.7982008778472</v>
      </c>
      <c r="J54" s="19">
        <v>6306.5270512799998</v>
      </c>
    </row>
    <row r="55" spans="1:10" ht="15.75" thickBot="1">
      <c r="A55" s="10" t="s">
        <v>59</v>
      </c>
      <c r="B55" s="11">
        <v>0</v>
      </c>
      <c r="C55" s="12">
        <v>0</v>
      </c>
      <c r="D55" s="13">
        <v>0</v>
      </c>
      <c r="E55" s="14">
        <v>0</v>
      </c>
      <c r="F55" s="12">
        <v>0</v>
      </c>
      <c r="G55" s="15">
        <v>0</v>
      </c>
      <c r="H55" s="16">
        <v>0</v>
      </c>
      <c r="I55" s="12">
        <v>0</v>
      </c>
      <c r="J55" s="12">
        <v>0</v>
      </c>
    </row>
    <row r="56" spans="1:10" ht="15.75" thickBot="1">
      <c r="A56" s="17" t="s">
        <v>60</v>
      </c>
      <c r="B56" s="18">
        <v>13</v>
      </c>
      <c r="C56" s="19">
        <v>91.892266558000003</v>
      </c>
      <c r="D56" s="20">
        <v>138.5</v>
      </c>
      <c r="E56" s="21">
        <v>16</v>
      </c>
      <c r="F56" s="19">
        <v>235.07558227100003</v>
      </c>
      <c r="G56" s="22">
        <v>324.7</v>
      </c>
      <c r="H56" s="23">
        <v>29</v>
      </c>
      <c r="I56" s="19">
        <v>326.96784882899999</v>
      </c>
      <c r="J56" s="19">
        <v>463.2</v>
      </c>
    </row>
    <row r="57" spans="1:10" ht="15.75" thickBot="1">
      <c r="A57" s="10" t="s">
        <v>61</v>
      </c>
      <c r="B57" s="11">
        <v>0</v>
      </c>
      <c r="C57" s="12">
        <v>0</v>
      </c>
      <c r="D57" s="13">
        <v>0</v>
      </c>
      <c r="E57" s="14">
        <v>6</v>
      </c>
      <c r="F57" s="12">
        <v>40.200413653997501</v>
      </c>
      <c r="G57" s="15">
        <v>53.888240000000003</v>
      </c>
      <c r="H57" s="16">
        <v>6</v>
      </c>
      <c r="I57" s="12">
        <v>40.200413653997501</v>
      </c>
      <c r="J57" s="12">
        <v>53.888240000000003</v>
      </c>
    </row>
    <row r="58" spans="1:10" ht="15.75" thickBot="1">
      <c r="A58" s="17" t="s">
        <v>62</v>
      </c>
      <c r="B58" s="18">
        <v>0</v>
      </c>
      <c r="C58" s="19">
        <v>0</v>
      </c>
      <c r="D58" s="20">
        <v>0</v>
      </c>
      <c r="E58" s="21">
        <v>16</v>
      </c>
      <c r="F58" s="19">
        <v>180.70249384733037</v>
      </c>
      <c r="G58" s="22">
        <v>266.60000000000002</v>
      </c>
      <c r="H58" s="23">
        <v>16</v>
      </c>
      <c r="I58" s="19">
        <v>180.70249384733037</v>
      </c>
      <c r="J58" s="19">
        <v>266.60000000000002</v>
      </c>
    </row>
    <row r="59" spans="1:10" ht="15.75" thickBot="1">
      <c r="A59" s="10" t="s">
        <v>63</v>
      </c>
      <c r="B59" s="11">
        <v>0</v>
      </c>
      <c r="C59" s="12">
        <v>0</v>
      </c>
      <c r="D59" s="13">
        <v>0</v>
      </c>
      <c r="E59" s="14">
        <v>41</v>
      </c>
      <c r="F59" s="12">
        <v>353.45353168015589</v>
      </c>
      <c r="G59" s="15">
        <v>422.62041699999997</v>
      </c>
      <c r="H59" s="16">
        <v>41</v>
      </c>
      <c r="I59" s="12">
        <v>353.45353168015589</v>
      </c>
      <c r="J59" s="12">
        <v>422.62041699999997</v>
      </c>
    </row>
    <row r="60" spans="1:10" ht="15.75" thickBot="1">
      <c r="A60" s="17" t="s">
        <v>64</v>
      </c>
      <c r="B60" s="18">
        <v>5</v>
      </c>
      <c r="C60" s="19">
        <v>69.210017593999993</v>
      </c>
      <c r="D60" s="20">
        <v>108</v>
      </c>
      <c r="E60" s="21">
        <v>3</v>
      </c>
      <c r="F60" s="19">
        <v>10.11818248523219</v>
      </c>
      <c r="G60" s="22">
        <v>14.5</v>
      </c>
      <c r="H60" s="23">
        <v>8</v>
      </c>
      <c r="I60" s="19">
        <v>79.328200079232204</v>
      </c>
      <c r="J60" s="19">
        <v>122.5</v>
      </c>
    </row>
    <row r="61" spans="1:10" ht="15.75" thickBot="1">
      <c r="A61" s="10" t="s">
        <v>65</v>
      </c>
      <c r="B61" s="11">
        <v>0</v>
      </c>
      <c r="C61" s="12">
        <v>0</v>
      </c>
      <c r="D61" s="13">
        <v>0</v>
      </c>
      <c r="E61" s="14">
        <v>3</v>
      </c>
      <c r="F61" s="12">
        <v>87.172942079096501</v>
      </c>
      <c r="G61" s="15">
        <v>120.89999999999999</v>
      </c>
      <c r="H61" s="16">
        <v>3</v>
      </c>
      <c r="I61" s="12">
        <v>87.172942079096501</v>
      </c>
      <c r="J61" s="12">
        <v>120.89999999999999</v>
      </c>
    </row>
    <row r="62" spans="1:10" ht="15.75" thickBot="1">
      <c r="A62" s="17" t="s">
        <v>66</v>
      </c>
      <c r="B62" s="18">
        <v>0</v>
      </c>
      <c r="C62" s="19">
        <v>0</v>
      </c>
      <c r="D62" s="20">
        <v>0</v>
      </c>
      <c r="E62" s="21">
        <v>1</v>
      </c>
      <c r="F62" s="19">
        <v>14.84780995</v>
      </c>
      <c r="G62" s="22">
        <v>20</v>
      </c>
      <c r="H62" s="23">
        <v>1</v>
      </c>
      <c r="I62" s="19">
        <v>14.84780995</v>
      </c>
      <c r="J62" s="19">
        <v>20</v>
      </c>
    </row>
    <row r="63" spans="1:10" ht="16.5" thickBot="1">
      <c r="A63" s="24" t="s">
        <v>67</v>
      </c>
      <c r="B63" s="25">
        <v>485</v>
      </c>
      <c r="C63" s="26">
        <v>22625.839207100984</v>
      </c>
      <c r="D63" s="27">
        <v>33803.114748</v>
      </c>
      <c r="E63" s="28">
        <v>2101</v>
      </c>
      <c r="F63" s="26">
        <v>23064.007028327604</v>
      </c>
      <c r="G63" s="29">
        <v>31408.828417397996</v>
      </c>
      <c r="H63" s="30">
        <v>2586</v>
      </c>
      <c r="I63" s="26">
        <v>45689.846235428537</v>
      </c>
      <c r="J63" s="26">
        <v>65211.943165397999</v>
      </c>
    </row>
    <row r="64" spans="1:10" ht="16.5" thickBot="1">
      <c r="A64" s="31" t="s">
        <v>68</v>
      </c>
      <c r="B64" s="32"/>
      <c r="C64" s="33"/>
      <c r="D64" s="34"/>
      <c r="E64" s="35"/>
      <c r="F64" s="33"/>
      <c r="G64" s="36"/>
      <c r="H64" s="37"/>
      <c r="I64" s="33"/>
      <c r="J64" s="33"/>
    </row>
    <row r="65" spans="1:10" ht="15.75" thickBot="1">
      <c r="A65" s="38" t="s">
        <v>69</v>
      </c>
      <c r="B65" s="18">
        <v>122</v>
      </c>
      <c r="C65" s="19">
        <v>2484.8438056649998</v>
      </c>
      <c r="D65" s="20">
        <v>3605.8041610000005</v>
      </c>
      <c r="E65" s="21">
        <v>157</v>
      </c>
      <c r="F65" s="19">
        <v>1226.8940764057184</v>
      </c>
      <c r="G65" s="22">
        <v>1706.8681199999999</v>
      </c>
      <c r="H65" s="23">
        <v>279</v>
      </c>
      <c r="I65" s="19">
        <v>3711.7378820707177</v>
      </c>
      <c r="J65" s="19">
        <v>5312.672281000001</v>
      </c>
    </row>
    <row r="66" spans="1:10" ht="15.75" thickBot="1">
      <c r="A66" s="39" t="s">
        <v>70</v>
      </c>
      <c r="B66" s="11">
        <v>141</v>
      </c>
      <c r="C66" s="12">
        <v>7292.9226114579997</v>
      </c>
      <c r="D66" s="13">
        <v>10925.618687</v>
      </c>
      <c r="E66" s="14">
        <v>1127</v>
      </c>
      <c r="F66" s="12">
        <v>10683.63035734388</v>
      </c>
      <c r="G66" s="15">
        <v>14447.256619727998</v>
      </c>
      <c r="H66" s="16">
        <v>1268</v>
      </c>
      <c r="I66" s="12">
        <v>17976.552968801898</v>
      </c>
      <c r="J66" s="12">
        <v>25372.875306728001</v>
      </c>
    </row>
    <row r="67" spans="1:10" ht="15.75" thickBot="1">
      <c r="A67" s="38" t="s">
        <v>71</v>
      </c>
      <c r="B67" s="18">
        <v>133</v>
      </c>
      <c r="C67" s="19">
        <v>10100.876625864001</v>
      </c>
      <c r="D67" s="20">
        <v>15221</v>
      </c>
      <c r="E67" s="21">
        <v>486</v>
      </c>
      <c r="F67" s="19">
        <v>8309.2222906445277</v>
      </c>
      <c r="G67" s="22">
        <v>11423.671926389999</v>
      </c>
      <c r="H67" s="23">
        <v>619</v>
      </c>
      <c r="I67" s="19">
        <v>18410.098916508523</v>
      </c>
      <c r="J67" s="19">
        <v>26644.671926389998</v>
      </c>
    </row>
    <row r="68" spans="1:10" ht="15.75" thickBot="1">
      <c r="A68" s="39" t="s">
        <v>72</v>
      </c>
      <c r="B68" s="11">
        <v>84</v>
      </c>
      <c r="C68" s="12">
        <v>2677.9861465200011</v>
      </c>
      <c r="D68" s="13">
        <v>3942.6918999999998</v>
      </c>
      <c r="E68" s="14">
        <v>324</v>
      </c>
      <c r="F68" s="12">
        <v>2732.1213694191083</v>
      </c>
      <c r="G68" s="15">
        <v>3675.6317512799992</v>
      </c>
      <c r="H68" s="16">
        <v>408</v>
      </c>
      <c r="I68" s="12">
        <v>5410.1075159391094</v>
      </c>
      <c r="J68" s="12">
        <v>7618.3236512800031</v>
      </c>
    </row>
    <row r="69" spans="1:10" ht="15.75" thickBot="1">
      <c r="A69" s="40" t="s">
        <v>73</v>
      </c>
      <c r="B69" s="18">
        <v>187</v>
      </c>
      <c r="C69" s="19">
        <v>9449.312723715997</v>
      </c>
      <c r="D69" s="20">
        <v>14260.113561</v>
      </c>
      <c r="E69" s="21">
        <v>361</v>
      </c>
      <c r="F69" s="19">
        <v>5076.6945290110925</v>
      </c>
      <c r="G69" s="22">
        <v>7003.6125369999991</v>
      </c>
      <c r="H69" s="23">
        <v>548</v>
      </c>
      <c r="I69" s="19">
        <v>14526.007252727093</v>
      </c>
      <c r="J69" s="19">
        <v>21263.726097999999</v>
      </c>
    </row>
    <row r="70" spans="1:10" ht="15.75" thickBot="1">
      <c r="A70" s="41" t="s">
        <v>74</v>
      </c>
      <c r="B70" s="11">
        <v>293</v>
      </c>
      <c r="C70" s="12">
        <v>13107.316465790995</v>
      </c>
      <c r="D70" s="13">
        <v>19435.001186999998</v>
      </c>
      <c r="E70" s="14">
        <v>1733</v>
      </c>
      <c r="F70" s="12">
        <v>17875.173564802168</v>
      </c>
      <c r="G70" s="15">
        <v>24249.815880397993</v>
      </c>
      <c r="H70" s="16">
        <v>2026</v>
      </c>
      <c r="I70" s="12">
        <v>30982.490030593068</v>
      </c>
      <c r="J70" s="12">
        <v>43684.817067397962</v>
      </c>
    </row>
    <row r="71" spans="1:10" ht="15.75" thickBot="1">
      <c r="A71" s="40" t="s">
        <v>75</v>
      </c>
      <c r="B71" s="18">
        <v>110</v>
      </c>
      <c r="C71" s="19">
        <v>1817.6971730379998</v>
      </c>
      <c r="D71" s="20">
        <v>2786.6186869999997</v>
      </c>
      <c r="E71" s="21">
        <v>668</v>
      </c>
      <c r="F71" s="19">
        <v>6712.5732110597301</v>
      </c>
      <c r="G71" s="22">
        <v>9187.3762573280001</v>
      </c>
      <c r="H71" s="23">
        <v>778</v>
      </c>
      <c r="I71" s="19">
        <v>8530.2703840977392</v>
      </c>
      <c r="J71" s="19">
        <v>11973.994944327998</v>
      </c>
    </row>
    <row r="72" spans="1:10" ht="15.75" thickBot="1">
      <c r="A72" s="41" t="s">
        <v>76</v>
      </c>
      <c r="B72" s="11">
        <v>370</v>
      </c>
      <c r="C72" s="12">
        <v>20738.932016468989</v>
      </c>
      <c r="D72" s="13">
        <v>30908.496060999998</v>
      </c>
      <c r="E72" s="14">
        <v>1426</v>
      </c>
      <c r="F72" s="12">
        <v>16239.294882753507</v>
      </c>
      <c r="G72" s="15">
        <v>22066.052160070001</v>
      </c>
      <c r="H72" s="16">
        <v>1796</v>
      </c>
      <c r="I72" s="12">
        <v>36978.226899222456</v>
      </c>
      <c r="J72" s="12">
        <v>52974.548221069999</v>
      </c>
    </row>
    <row r="73" spans="1:10" ht="30" customHeight="1">
      <c r="A73" s="42" t="s">
        <v>77</v>
      </c>
      <c r="B73" s="43"/>
      <c r="C73" s="43"/>
      <c r="D73" s="43"/>
      <c r="E73" s="43"/>
      <c r="F73" s="43"/>
      <c r="G73" s="43"/>
      <c r="H73" s="43"/>
      <c r="I73" s="43"/>
      <c r="J73" s="43"/>
    </row>
    <row r="74" spans="1:10">
      <c r="A74" s="44" t="s">
        <v>78</v>
      </c>
      <c r="B74" s="44"/>
      <c r="C74" s="44"/>
      <c r="D74" s="44"/>
      <c r="E74" s="44"/>
      <c r="F74" s="44"/>
      <c r="G74" s="44"/>
      <c r="H74" s="44"/>
      <c r="I74" s="44"/>
      <c r="J74" s="44"/>
    </row>
  </sheetData>
  <sheetProtection formatCells="0" formatColumns="0" formatRows="0" pivotTables="0"/>
  <mergeCells count="6">
    <mergeCell ref="A1:J1"/>
    <mergeCell ref="A2:A3"/>
    <mergeCell ref="B2:D2"/>
    <mergeCell ref="E2:G2"/>
    <mergeCell ref="H2:J2"/>
    <mergeCell ref="A73:J73"/>
  </mergeCells>
  <dataValidations count="1">
    <dataValidation allowBlank="1" showInputMessage="1" showErrorMessage="1" sqref="A1:J74"/>
  </dataValidations>
  <printOptions horizontalCentered="1"/>
  <pageMargins left="1.1023622047244095" right="0.70866141732283472" top="0.74803149606299213" bottom="0.74803149606299213" header="0.31496062992125984" footer="0.31496062992125984"/>
  <pageSetup scale="52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T3.31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2017-05-11T16:08:28Z</dcterms:created>
  <dcterms:modified xsi:type="dcterms:W3CDTF">2017-05-11T16:08:31Z</dcterms:modified>
</cp:coreProperties>
</file>