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<sst xmlns="http://schemas.openxmlformats.org/spreadsheetml/2006/main" count="59" uniqueCount="54">
  <si>
    <t xml:space="preserve">Base score</t>
  </si>
  <si>
    <t xml:space="preserve">x10</t>
  </si>
  <si>
    <t xml:space="preserve">cost</t>
  </si>
  <si>
    <t xml:space="preserve">Vector</t>
  </si>
  <si>
    <t xml:space="preserve">Credential dumping</t>
  </si>
  <si>
    <t xml:space="preserve">https://nvd.nist.gov/vuln-metrics/cvss/v3-calculator?vector=AV:L/AC:H/PR:L/UI:N/S:U/C:H/I:N/A:N&amp;version=3.1 </t>
  </si>
  <si>
    <t xml:space="preserve">Custom Command and Control Protocol</t>
  </si>
  <si>
    <t xml:space="preserve">https://nvd.nist.gov/vuln-metrics/cvss/v3-calculator?vector=AV:N/AC:L/PR:L/UI:N/S:U/C:L/I:L/A:L&amp;version=3.1</t>
  </si>
  <si>
    <t xml:space="preserve">Data from Local System</t>
  </si>
  <si>
    <t xml:space="preserve">https://nvd.nist.gov/vuln-metrics/cvss/v3-calculator?vector=AV:L/AC:L/PR:L/UI:N/S:U/C:H/I:H/A:N&amp;version=3.1</t>
  </si>
  <si>
    <t xml:space="preserve">Data from Network Shared Drive</t>
  </si>
  <si>
    <t xml:space="preserve">Drive-by Compromise</t>
  </si>
  <si>
    <t xml:space="preserve">https://nvd.nist.gov/vuln-metrics/cvss/v3-calculator?vector=AV:N/AC:H/PR:N/UI:R/S:U/C:H/I:H/A:H&amp;version=3.1</t>
  </si>
  <si>
    <t xml:space="preserve">Exfiltration Over Alternative Protocol</t>
  </si>
  <si>
    <t xml:space="preserve">https://nvd.nist.gov/vuln-metrics/cvss/v3-calculator?vector=AV:N/AC:L/PR:L/UI:N/S:U/C:H/I:L/A:N&amp;version=3.1</t>
  </si>
  <si>
    <t xml:space="preserve">Exfiltration Over Command and Control Channel</t>
  </si>
  <si>
    <t xml:space="preserve">Network Share Discovery</t>
  </si>
  <si>
    <t xml:space="preserve">https://nvd.nist.gov/vuln-metrics/cvss/v3-calculator?vector=AV:L/AC:L/PR:L/UI:N/S:U/C:L/I:N/A:N&amp;version=3.1 </t>
  </si>
  <si>
    <t xml:space="preserve">New Service</t>
  </si>
  <si>
    <t xml:space="preserve">https://nvd.nist.gov/vuln-metrics/cvss/v3-calculator?vector=AV:L/AC:L/PR:L/UI:N/S:U/C:L/I:H/A:N&amp;version=3.1</t>
  </si>
  <si>
    <t xml:space="preserve">Pass the Hash</t>
  </si>
  <si>
    <t xml:space="preserve">https://nvd.nist.gov/vuln-metrics/cvss/v3-calculator?vector=AV:L/AC:H/PR:N/UI:N/S:C/C:H/I:H/A:N&amp;version=3.1</t>
  </si>
  <si>
    <t xml:space="preserve">PowerShell</t>
  </si>
  <si>
    <t xml:space="preserve">https://nvd.nist.gov/vuln-metrics/cvss/v3-calculator?vector=AV:N/AC:L/PR:L/UI:N/S:U/C:H/I:H/A:H&amp;version=3.1 </t>
  </si>
  <si>
    <t xml:space="preserve">Registry Run Keys / Startup Folder</t>
  </si>
  <si>
    <t xml:space="preserve">https://nvd.nist.gov/vuln-metrics/cvss/v3-calculator?vector=AV:L/AC:L/PR:L/UI:N/S:U/C:N/I:H/A:N&amp;version=3.1 </t>
  </si>
  <si>
    <t xml:space="preserve">Scripting</t>
  </si>
  <si>
    <t xml:space="preserve">Spearphishing attachment</t>
  </si>
  <si>
    <t xml:space="preserve">https://nvd.nist.gov/vuln-metrics/cvss/v3-calculator?vector=AV:N/AC:L/PR:N/UI:R/S:U/C:H/I:H/A:H&amp;version=3.1</t>
  </si>
  <si>
    <t xml:space="preserve">Spearphishing Link</t>
  </si>
  <si>
    <t xml:space="preserve">https://nvd.nist.gov/vuln-metrics/cvss/v3-calculator?vector=AV:N/AC:H/PR:N/UI:R/S:U/C:H/I:H/A:N&amp;version=3.1</t>
  </si>
  <si>
    <t xml:space="preserve">Standard Application Layer Protocol</t>
  </si>
  <si>
    <t xml:space="preserve">System Service Discovery</t>
  </si>
  <si>
    <t xml:space="preserve">User Execution</t>
  </si>
  <si>
    <t xml:space="preserve">https://nvd.nist.gov/vuln-metrics/cvss/v3-calculator?vector=AV:N/AC:H/PR:N/UI:R/S:C/C:L/I:L/A:N&amp;version=3.1</t>
  </si>
  <si>
    <t xml:space="preserve">Replication Through Removable Media</t>
  </si>
  <si>
    <t xml:space="preserve">Data Encrypted for Impact</t>
  </si>
  <si>
    <t xml:space="preserve">https://nvd.nist.gov/vuln-metrics/cvss/v3-calculator?vector=AV:N/AC:L/PR:L/UI:R/S:U/C:N/I:N/A:H&amp;version=3.1</t>
  </si>
  <si>
    <t xml:space="preserve">Virtualization/Sandbox Evasion</t>
  </si>
  <si>
    <t xml:space="preserve">DLL Search Order Hijacking</t>
  </si>
  <si>
    <t xml:space="preserve">Credentials in Files</t>
  </si>
  <si>
    <t xml:space="preserve">Remote System Discovery</t>
  </si>
  <si>
    <t xml:space="preserve">Windows Remote Management</t>
  </si>
  <si>
    <t xml:space="preserve">Brute Force</t>
  </si>
  <si>
    <t xml:space="preserve">https://nvd.nist.gov/vuln-metrics/cvss/v3-calculator?vector=AV:N/AC:L/PR:N/UI:N/S:C/C:L/I:N/A:L&amp;version=3.1</t>
  </si>
  <si>
    <t xml:space="preserve">External Remote Services</t>
  </si>
  <si>
    <t xml:space="preserve">https://nvd.nist.gov/vuln-metrics/cvss/v3-calculator?vector=AV:N/AC:L/PR:L/UI:N/S:C/C:L/I:L/A:L&amp;version=3.1</t>
  </si>
  <si>
    <t xml:space="preserve">Network Service Scanning</t>
  </si>
  <si>
    <t xml:space="preserve">Create Account</t>
  </si>
  <si>
    <t xml:space="preserve">https://nvd.nist.gov/vuln-metrics/cvss/v3-calculator?vector=AV:L/AC:L/PR:H/UI:N/S:U/C:H/I:H/A:L&amp;version=3.1</t>
  </si>
  <si>
    <t xml:space="preserve">Web Shell</t>
  </si>
  <si>
    <t xml:space="preserve">https://nvd.nist.gov/vuln-metrics/cvss/v3-calculator?vector=AV:N/AC:L/PR:L/UI:N/S:C/C:L/I:L/A:N&amp;version=3.1</t>
  </si>
  <si>
    <t xml:space="preserve">Exploit Public-Facing Application</t>
  </si>
  <si>
    <t xml:space="preserve">https://nvd.nist.gov/vuln-metrics/cvss/v3-calculator?vector=AV:N/AC:H/PR:N/UI:N/S:C/C:L/I:L/A:L&amp;version=3.1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</si>
</sst>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MR10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vd.nist.gov/vuln-metrics/cvss/v3-calculator?vector=AV:L/AC:H/PR:L/UI:N/S:U/C:H/I:N/A:N&amp;version=3.1" TargetMode="External"/><Relationship Id="rId2" Type="http://schemas.openxmlformats.org/officeDocument/2006/relationships/hyperlink" Target="https://nvd.nist.gov/vuln-metrics/cvss/v3-calculator?vector=AV:L/AC:L/PR:L/UI:N/S:U/C:H/I:H/A:N&amp;version=3.1" TargetMode="External"/><Relationship Id="rId3" Type="http://schemas.openxmlformats.org/officeDocument/2006/relationships/hyperlink" Target="https://nvd.nist.gov/vuln-metrics/cvss/v3-calculator?vector=AV:N/AC:L/PR:L/UI:N/S:U/C:H/I:L/A:N&amp;version=3.1" TargetMode="External"/><Relationship Id="rId4" Type="http://schemas.openxmlformats.org/officeDocument/2006/relationships/hyperlink" Target="https://nvd.nist.gov/vuln-metrics/cvss/v3-calculator?vector=AV:N/AC:L/PR:L/UI:N/S:U/C:H/I:L/A:N&amp;version=3.1" TargetMode="External"/><Relationship Id="rId5" Type="http://schemas.openxmlformats.org/officeDocument/2006/relationships/hyperlink" Target="https://nvd.nist.gov/vuln-metrics/cvss/v3-calculator?vector=AV:L/AC:L/PR:L/UI:N/S:U/C:L/I:N/A:N&amp;version=3.1" TargetMode="External"/><Relationship Id="rId6" Type="http://schemas.openxmlformats.org/officeDocument/2006/relationships/hyperlink" Target="https://nvd.nist.gov/vuln-metrics/cvss/v3-calculator?vector=AV:L/AC:H/PR:N/UI:N/S:C/C:H/I:H/A:N&amp;version=3.1" TargetMode="External"/><Relationship Id="rId7" Type="http://schemas.openxmlformats.org/officeDocument/2006/relationships/hyperlink" Target="https://nvd.nist.gov/vuln-metrics/cvss/v3-calculator?vector=AV:N/AC:L/PR:L/UI:N/S:U/C:H/I:H/A:H&amp;version=3.1" TargetMode="External"/><Relationship Id="rId8" Type="http://schemas.openxmlformats.org/officeDocument/2006/relationships/hyperlink" Target="https://nvd.nist.gov/vuln-metrics/cvss/v3-calculator?vector=AV:L/AC:L/PR:L/UI:N/S:U/C:N/I:H/A:N&amp;version=3.1" TargetMode="External"/><Relationship Id="rId9" Type="http://schemas.openxmlformats.org/officeDocument/2006/relationships/hyperlink" Target="https://nvd.nist.gov/vuln-metrics/cvss/v3-calculator?vector=AV:N/AC:L/PR:L/UI:N/S:U/C:H/I:H/A:H&amp;version=3.1" TargetMode="External"/><Relationship Id="rId10" Type="http://schemas.openxmlformats.org/officeDocument/2006/relationships/hyperlink" Target="https://nvd.nist.gov/vuln-metrics/cvss/v3-calculator?vector=AV:N/AC:H/PR:N/UI:R/S:U/C:H/I:H/A:N&amp;version=3.1" TargetMode="External"/><Relationship Id="rId11" Type="http://schemas.openxmlformats.org/officeDocument/2006/relationships/hyperlink" Target="https://nvd.nist.gov/vuln-metrics/cvss/v3-calculator?vector=AV:L/AC:L/PR:L/UI:N/S:U/C:L/I:N/A:N&amp;version=3.1" TargetMode="External"/><Relationship Id="rId12" Type="http://schemas.openxmlformats.org/officeDocument/2006/relationships/hyperlink" Target="https://nvd.nist.gov/vuln-metrics/cvss/v3-calculator?vector=AV:N/AC:H/PR:N/UI:R/S:C/C:L/I:L/A:N&amp;version=3.1" TargetMode="External"/><Relationship Id="rId13" Type="http://schemas.openxmlformats.org/officeDocument/2006/relationships/hyperlink" Target="https://nvd.nist.gov/vuln-metrics/cvss/v3-calculator?vector=AV:N/AC:L/PR:N/UI:N/S:C/C:L/I:N/A:L&amp;version=3.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2" activeCellId="0" sqref="B32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7"/>
    <col collapsed="false" customWidth="true" hidden="false" outlineLevel="0" max="3" min="3" style="0" width="9.79"/>
    <col collapsed="false" customWidth="true" hidden="false" outlineLevel="0" max="5" min="4" style="0" width="17.55"/>
    <col collapsed="false" customWidth="true" hidden="false" outlineLevel="0" max="6" min="6" style="0" width="95.11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</row>
    <row r="2" customFormat="false" ht="14.9" hidden="false" customHeight="false" outlineLevel="0" collapsed="false">
      <c r="B2" s="2" t="s">
        <v>4</v>
      </c>
      <c r="C2" s="0" t="n">
        <v>4.7</v>
      </c>
      <c r="D2" s="0" t="n">
        <f aca="false">C2*10</f>
        <v>47</v>
      </c>
      <c r="E2" s="3" t="n">
        <v>8</v>
      </c>
      <c r="F2" s="4" t="s">
        <v>5</v>
      </c>
    </row>
    <row r="3" customFormat="false" ht="13.8" hidden="false" customHeight="false" outlineLevel="0" collapsed="false">
      <c r="B3" s="2" t="s">
        <v>6</v>
      </c>
      <c r="C3" s="0" t="n">
        <v>6.3</v>
      </c>
      <c r="D3" s="0" t="n">
        <f aca="false">C3*10</f>
        <v>63</v>
      </c>
      <c r="E3" s="3" t="n">
        <v>8</v>
      </c>
      <c r="F3" s="4" t="s">
        <v>7</v>
      </c>
    </row>
    <row r="4" customFormat="false" ht="13.8" hidden="false" customHeight="false" outlineLevel="0" collapsed="false">
      <c r="B4" s="2" t="s">
        <v>8</v>
      </c>
      <c r="C4" s="0" t="n">
        <v>7.1</v>
      </c>
      <c r="D4" s="0" t="n">
        <f aca="false">C4*10</f>
        <v>71</v>
      </c>
      <c r="E4" s="3" t="n">
        <v>6</v>
      </c>
      <c r="F4" s="4" t="s">
        <v>9</v>
      </c>
    </row>
    <row r="5" customFormat="false" ht="14.9" hidden="false" customHeight="false" outlineLevel="0" collapsed="false">
      <c r="B5" s="2" t="s">
        <v>10</v>
      </c>
      <c r="C5" s="0" t="n">
        <v>7.1</v>
      </c>
      <c r="D5" s="0" t="n">
        <f aca="false">C5*10</f>
        <v>71</v>
      </c>
      <c r="E5" s="3" t="n">
        <v>5</v>
      </c>
      <c r="F5" s="4" t="s">
        <v>9</v>
      </c>
    </row>
    <row r="6" customFormat="false" ht="13.8" hidden="false" customHeight="false" outlineLevel="0" collapsed="false">
      <c r="B6" s="2" t="s">
        <v>11</v>
      </c>
      <c r="C6" s="0" t="n">
        <v>7.5</v>
      </c>
      <c r="D6" s="0" t="n">
        <f aca="false">C6*10</f>
        <v>75</v>
      </c>
      <c r="E6" s="3" t="n">
        <v>6</v>
      </c>
      <c r="F6" s="4" t="s">
        <v>12</v>
      </c>
    </row>
    <row r="7" customFormat="false" ht="14.9" hidden="false" customHeight="false" outlineLevel="0" collapsed="false">
      <c r="B7" s="0" t="s">
        <v>13</v>
      </c>
      <c r="C7" s="0" t="n">
        <v>7.1</v>
      </c>
      <c r="D7" s="0" t="n">
        <f aca="false">C7*10</f>
        <v>71</v>
      </c>
      <c r="E7" s="3" t="n">
        <v>8</v>
      </c>
      <c r="F7" s="4" t="s">
        <v>14</v>
      </c>
    </row>
    <row r="8" customFormat="false" ht="14.9" hidden="false" customHeight="false" outlineLevel="0" collapsed="false">
      <c r="B8" s="2" t="s">
        <v>15</v>
      </c>
      <c r="C8" s="0" t="n">
        <v>7.1</v>
      </c>
      <c r="D8" s="0" t="n">
        <f aca="false">C8*10</f>
        <v>71</v>
      </c>
      <c r="E8" s="3" t="n">
        <v>7</v>
      </c>
      <c r="F8" s="4" t="s">
        <v>14</v>
      </c>
    </row>
    <row r="9" customFormat="false" ht="14.9" hidden="false" customHeight="false" outlineLevel="0" collapsed="false">
      <c r="B9" s="2" t="s">
        <v>16</v>
      </c>
      <c r="C9" s="0" t="n">
        <v>3.3</v>
      </c>
      <c r="D9" s="0" t="n">
        <f aca="false">C9*10</f>
        <v>33</v>
      </c>
      <c r="E9" s="3" t="n">
        <v>5</v>
      </c>
      <c r="F9" s="4" t="s">
        <v>17</v>
      </c>
    </row>
    <row r="10" customFormat="false" ht="13.8" hidden="false" customHeight="false" outlineLevel="0" collapsed="false">
      <c r="B10" s="2" t="s">
        <v>18</v>
      </c>
      <c r="C10" s="0" t="n">
        <v>6.1</v>
      </c>
      <c r="D10" s="0" t="n">
        <f aca="false">C10*10</f>
        <v>61</v>
      </c>
      <c r="E10" s="3" t="n">
        <v>3</v>
      </c>
      <c r="F10" s="4" t="s">
        <v>19</v>
      </c>
    </row>
    <row r="11" customFormat="false" ht="14.9" hidden="false" customHeight="false" outlineLevel="0" collapsed="false">
      <c r="B11" s="2" t="s">
        <v>20</v>
      </c>
      <c r="C11" s="0" t="n">
        <v>7.8</v>
      </c>
      <c r="D11" s="0" t="n">
        <f aca="false">C11*10</f>
        <v>78</v>
      </c>
      <c r="E11" s="3" t="n">
        <v>7</v>
      </c>
      <c r="F11" s="4" t="s">
        <v>21</v>
      </c>
    </row>
    <row r="12" customFormat="false" ht="14.9" hidden="false" customHeight="false" outlineLevel="0" collapsed="false">
      <c r="B12" s="2" t="s">
        <v>22</v>
      </c>
      <c r="C12" s="0" t="n">
        <v>8.8</v>
      </c>
      <c r="D12" s="0" t="n">
        <f aca="false">C12*10</f>
        <v>88</v>
      </c>
      <c r="E12" s="3" t="n">
        <v>7</v>
      </c>
      <c r="F12" s="4" t="s">
        <v>23</v>
      </c>
    </row>
    <row r="13" customFormat="false" ht="14.9" hidden="false" customHeight="false" outlineLevel="0" collapsed="false">
      <c r="B13" s="2" t="s">
        <v>24</v>
      </c>
      <c r="C13" s="0" t="n">
        <v>5.5</v>
      </c>
      <c r="D13" s="0" t="n">
        <f aca="false">C13*10</f>
        <v>55</v>
      </c>
      <c r="E13" s="3" t="n">
        <v>3</v>
      </c>
      <c r="F13" s="4" t="s">
        <v>25</v>
      </c>
    </row>
    <row r="14" customFormat="false" ht="14.9" hidden="false" customHeight="false" outlineLevel="0" collapsed="false">
      <c r="B14" s="2" t="s">
        <v>26</v>
      </c>
      <c r="C14" s="0" t="n">
        <v>8.8</v>
      </c>
      <c r="D14" s="0" t="n">
        <f aca="false">C14*10</f>
        <v>88</v>
      </c>
      <c r="E14" s="3" t="n">
        <v>7</v>
      </c>
      <c r="F14" s="4" t="s">
        <v>23</v>
      </c>
    </row>
    <row r="15" customFormat="false" ht="13.8" hidden="false" customHeight="false" outlineLevel="0" collapsed="false">
      <c r="B15" s="2" t="s">
        <v>27</v>
      </c>
      <c r="C15" s="0" t="n">
        <v>8.8</v>
      </c>
      <c r="D15" s="0" t="n">
        <f aca="false">C15*10</f>
        <v>88</v>
      </c>
      <c r="E15" s="3" t="n">
        <v>5</v>
      </c>
      <c r="F15" s="4" t="s">
        <v>28</v>
      </c>
    </row>
    <row r="16" customFormat="false" ht="14.9" hidden="false" customHeight="false" outlineLevel="0" collapsed="false">
      <c r="B16" s="2" t="s">
        <v>29</v>
      </c>
      <c r="C16" s="0" t="n">
        <v>6.8</v>
      </c>
      <c r="D16" s="0" t="n">
        <f aca="false">C16*10</f>
        <v>68</v>
      </c>
      <c r="E16" s="3" t="n">
        <v>5</v>
      </c>
      <c r="F16" s="4" t="s">
        <v>30</v>
      </c>
    </row>
    <row r="17" customFormat="false" ht="15.6" hidden="false" customHeight="true" outlineLevel="0" collapsed="false">
      <c r="B17" s="2" t="s">
        <v>31</v>
      </c>
      <c r="C17" s="0" t="n">
        <v>6.3</v>
      </c>
      <c r="D17" s="0" t="n">
        <f aca="false">C17*10</f>
        <v>63</v>
      </c>
      <c r="E17" s="3" t="n">
        <v>6</v>
      </c>
      <c r="F17" s="4" t="s">
        <v>7</v>
      </c>
    </row>
    <row r="18" customFormat="false" ht="14.9" hidden="false" customHeight="false" outlineLevel="0" collapsed="false">
      <c r="B18" s="2" t="s">
        <v>32</v>
      </c>
      <c r="C18" s="0" t="n">
        <v>3.3</v>
      </c>
      <c r="D18" s="0" t="n">
        <f aca="false">C18*10</f>
        <v>33</v>
      </c>
      <c r="E18" s="3" t="n">
        <v>5</v>
      </c>
      <c r="F18" s="4" t="s">
        <v>17</v>
      </c>
    </row>
    <row r="19" customFormat="false" ht="14.9" hidden="false" customHeight="false" outlineLevel="0" collapsed="false">
      <c r="B19" s="2" t="s">
        <v>33</v>
      </c>
      <c r="C19" s="0" t="n">
        <v>4.7</v>
      </c>
      <c r="D19" s="0" t="n">
        <f aca="false">C19*10</f>
        <v>47</v>
      </c>
      <c r="E19" s="3" t="n">
        <v>3</v>
      </c>
      <c r="F19" s="4" t="s">
        <v>34</v>
      </c>
    </row>
    <row r="20" customFormat="false" ht="13.8" hidden="false" customHeight="false" outlineLevel="0" collapsed="false">
      <c r="B20" s="0" t="s">
        <v>35</v>
      </c>
      <c r="C20" s="0" t="n">
        <v>3.6</v>
      </c>
      <c r="D20" s="0" t="n">
        <f aca="false">C20*10</f>
        <v>36</v>
      </c>
      <c r="E20" s="3" t="n">
        <v>5</v>
      </c>
      <c r="F20" s="4"/>
    </row>
    <row r="21" customFormat="false" ht="13.8" hidden="false" customHeight="false" outlineLevel="0" collapsed="false">
      <c r="B21" s="2" t="s">
        <v>36</v>
      </c>
      <c r="C21" s="0" t="n">
        <v>5.7</v>
      </c>
      <c r="D21" s="0" t="n">
        <f aca="false">C21*10</f>
        <v>57</v>
      </c>
      <c r="E21" s="3" t="n">
        <v>6</v>
      </c>
      <c r="F21" s="4" t="s">
        <v>37</v>
      </c>
    </row>
    <row r="22" customFormat="false" ht="13.8" hidden="false" customHeight="false" outlineLevel="0" collapsed="false">
      <c r="B22" s="2" t="s">
        <v>38</v>
      </c>
      <c r="C22" s="0" t="n">
        <v>3.6</v>
      </c>
      <c r="D22" s="0" t="n">
        <f aca="false">C22*10</f>
        <v>36</v>
      </c>
      <c r="E22" s="3" t="n">
        <v>7</v>
      </c>
      <c r="F22" s="4"/>
    </row>
    <row r="23" customFormat="false" ht="13.8" hidden="false" customHeight="false" outlineLevel="0" collapsed="false">
      <c r="B23" s="0" t="s">
        <v>39</v>
      </c>
      <c r="C23" s="0" t="n">
        <v>5.3</v>
      </c>
      <c r="D23" s="0" t="n">
        <f aca="false">C23*10</f>
        <v>53</v>
      </c>
      <c r="E23" s="3" t="n">
        <v>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13.8" hidden="false" customHeight="false" outlineLevel="0" collapsed="false">
      <c r="B24" s="0" t="s">
        <v>40</v>
      </c>
      <c r="C24" s="0" t="n">
        <v>4.7</v>
      </c>
      <c r="D24" s="0" t="n">
        <f aca="false">C24*10</f>
        <v>47</v>
      </c>
      <c r="E24" s="3" t="n">
        <v>5</v>
      </c>
    </row>
    <row r="25" customFormat="false" ht="13.8" hidden="false" customHeight="false" outlineLevel="0" collapsed="false">
      <c r="B25" s="0" t="s">
        <v>41</v>
      </c>
      <c r="C25" s="0" t="n">
        <v>3.3</v>
      </c>
      <c r="D25" s="0" t="n">
        <f aca="false">C25*10</f>
        <v>33</v>
      </c>
      <c r="E25" s="3" t="n">
        <v>5</v>
      </c>
      <c r="F25" s="5"/>
    </row>
    <row r="26" customFormat="false" ht="13.8" hidden="false" customHeight="false" outlineLevel="0" collapsed="false">
      <c r="B26" s="0" t="s">
        <v>42</v>
      </c>
      <c r="C26" s="0" t="n">
        <v>7.8</v>
      </c>
      <c r="D26" s="0" t="n">
        <f aca="false">C26*10</f>
        <v>78</v>
      </c>
      <c r="E26" s="3" t="n">
        <v>7</v>
      </c>
      <c r="Y26" s="5"/>
      <c r="Z26" s="5"/>
    </row>
    <row r="27" customFormat="false" ht="14.9" hidden="false" customHeight="false" outlineLevel="0" collapsed="false">
      <c r="B27" s="6" t="s">
        <v>43</v>
      </c>
      <c r="C27" s="0" t="n">
        <v>7.2</v>
      </c>
      <c r="D27" s="0" t="n">
        <f aca="false">C27*10</f>
        <v>72</v>
      </c>
      <c r="E27" s="3" t="n">
        <v>4</v>
      </c>
      <c r="F27" s="0" t="s">
        <v>44</v>
      </c>
      <c r="Q27" s="0" t="n">
        <v>7</v>
      </c>
      <c r="R27" s="0" t="n">
        <v>4</v>
      </c>
      <c r="S27" s="0" t="n">
        <v>4</v>
      </c>
      <c r="T27" s="0" t="n">
        <v>6</v>
      </c>
      <c r="U27" s="0" t="n">
        <v>5</v>
      </c>
      <c r="V27" s="0" t="n">
        <v>5</v>
      </c>
      <c r="W27" s="0" t="n">
        <v>2</v>
      </c>
      <c r="X27" s="0" t="n">
        <v>6</v>
      </c>
      <c r="Y27" s="5"/>
      <c r="Z27" s="5"/>
    </row>
    <row r="28" customFormat="false" ht="14.9" hidden="false" customHeight="false" outlineLevel="0" collapsed="false">
      <c r="B28" s="6" t="s">
        <v>45</v>
      </c>
      <c r="C28" s="0" t="n">
        <v>7.4</v>
      </c>
      <c r="D28" s="0" t="n">
        <f aca="false">C28*10</f>
        <v>74</v>
      </c>
      <c r="E28" s="3" t="n">
        <v>7</v>
      </c>
      <c r="F28" s="5" t="s">
        <v>46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3.8" hidden="false" customHeight="false" outlineLevel="0" collapsed="false">
      <c r="B29" s="6" t="s">
        <v>47</v>
      </c>
      <c r="C29" s="0" t="n">
        <v>3.3</v>
      </c>
      <c r="D29" s="0" t="n">
        <f aca="false">C29*10</f>
        <v>33</v>
      </c>
      <c r="E29" s="3" t="n">
        <v>6</v>
      </c>
    </row>
    <row r="30" customFormat="false" ht="13.8" hidden="false" customHeight="false" outlineLevel="0" collapsed="false">
      <c r="B30" s="6" t="s">
        <v>48</v>
      </c>
      <c r="C30" s="0" t="n">
        <v>6.3</v>
      </c>
      <c r="D30" s="0" t="n">
        <f aca="false">C30*10</f>
        <v>63</v>
      </c>
      <c r="E30" s="3" t="n">
        <v>6</v>
      </c>
      <c r="F30" s="0" t="s">
        <v>49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customFormat="false" ht="13.8" hidden="false" customHeight="false" outlineLevel="0" collapsed="false">
      <c r="B31" s="6" t="s">
        <v>50</v>
      </c>
      <c r="C31" s="0" t="n">
        <v>6.4</v>
      </c>
      <c r="D31" s="0" t="n">
        <f aca="false">C31*10</f>
        <v>64</v>
      </c>
      <c r="E31" s="3" t="n">
        <v>5</v>
      </c>
      <c r="F31" s="0" t="s">
        <v>51</v>
      </c>
    </row>
    <row r="32" customFormat="false" ht="13.8" hidden="false" customHeight="false" outlineLevel="0" collapsed="false">
      <c r="B32" s="2" t="s">
        <v>52</v>
      </c>
      <c r="C32" s="0" t="n">
        <v>6.5</v>
      </c>
      <c r="D32" s="0" t="n">
        <f aca="false">C32*10</f>
        <v>65</v>
      </c>
      <c r="E32" s="3" t="n">
        <v>7</v>
      </c>
      <c r="F32" s="0" t="s">
        <v>53</v>
      </c>
    </row>
    <row r="33" customFormat="false" ht="13.8" hidden="false" customHeight="false" outlineLevel="0" collapsed="false"/>
    <row r="3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" r:id="rId1" display="https://nvd.nist.gov/vuln-metrics/cvss/v3-calculator?vector=AV:L/AC:H/PR:L/UI:N/S:U/C:H/I:N/A:N&amp;version=3.1 "/>
    <hyperlink ref="F5" r:id="rId2" display="https://nvd.nist.gov/vuln-metrics/cvss/v3-calculator?vector=AV:L/AC:L/PR:L/UI:N/S:U/C:H/I:H/A:N&amp;version=3.1"/>
    <hyperlink ref="F7" r:id="rId3" display="https://nvd.nist.gov/vuln-metrics/cvss/v3-calculator?vector=AV:N/AC:L/PR:L/UI:N/S:U/C:H/I:L/A:N&amp;version=3.1"/>
    <hyperlink ref="F8" r:id="rId4" display="https://nvd.nist.gov/vuln-metrics/cvss/v3-calculator?vector=AV:N/AC:L/PR:L/UI:N/S:U/C:H/I:L/A:N&amp;version=3.1"/>
    <hyperlink ref="F9" r:id="rId5" display="https://nvd.nist.gov/vuln-metrics/cvss/v3-calculator?vector=AV:L/AC:L/PR:L/UI:N/S:U/C:L/I:N/A:N&amp;version=3.1 "/>
    <hyperlink ref="F11" r:id="rId6" display="https://nvd.nist.gov/vuln-metrics/cvss/v3-calculator?vector=AV:L/AC:H/PR:N/UI:N/S:C/C:H/I:H/A:N&amp;version=3.1"/>
    <hyperlink ref="F12" r:id="rId7" display="https://nvd.nist.gov/vuln-metrics/cvss/v3-calculator?vector=AV:N/AC:L/PR:L/UI:N/S:U/C:H/I:H/A:H&amp;version=3.1 "/>
    <hyperlink ref="F13" r:id="rId8" display="https://nvd.nist.gov/vuln-metrics/cvss/v3-calculator?vector=AV:L/AC:L/PR:L/UI:N/S:U/C:N/I:H/A:N&amp;version=3.1 "/>
    <hyperlink ref="F14" r:id="rId9" display="https://nvd.nist.gov/vuln-metrics/cvss/v3-calculator?vector=AV:N/AC:L/PR:L/UI:N/S:U/C:H/I:H/A:H&amp;version=3.1 "/>
    <hyperlink ref="F16" r:id="rId10" display="https://nvd.nist.gov/vuln-metrics/cvss/v3-calculator?vector=AV:N/AC:H/PR:N/UI:R/S:U/C:H/I:H/A:N&amp;version=3.1"/>
    <hyperlink ref="F18" r:id="rId11" display="https://nvd.nist.gov/vuln-metrics/cvss/v3-calculator?vector=AV:L/AC:L/PR:L/UI:N/S:U/C:L/I:N/A:N&amp;version=3.1 "/>
    <hyperlink ref="F19" r:id="rId12" display="https://nvd.nist.gov/vuln-metrics/cvss/v3-calculator?vector=AV:N/AC:H/PR:N/UI:R/S:C/C:L/I:L/A:N&amp;version=3.1"/>
    <hyperlink ref="F27" r:id="rId13" display="https://nvd.nist.gov/vuln-metrics/cvss/v3-calculator?vector=AV:N/AC:L/PR:N/UI:N/S:C/C:L/I:N/A:L&amp;version=3.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39056</TotalTime>
  <Application>LibreOffice/6.0.7.3$Linux_X86_64 LibreOffice_project/00m0$Build-3</Application>
  <Company>Bournemouth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2020-02-24T12:24:50Z</dcterms:created>
  <dc:creator>Antonia</dc:creator>
  <dc:description/>
  <dc:language>en-US</dc:language>
  <cp:lastModifiedBy/>
  <dcterms:modified xsi:type="dcterms:W3CDTF">2021-04-13T01:11:48Z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Bournemouth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